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fileSharing readOnlyRecommended="1"/>
  <workbookPr hidePivotFieldList="1" defaultThemeVersion="166925"/>
  <mc:AlternateContent xmlns:mc="http://schemas.openxmlformats.org/markup-compatibility/2006">
    <mc:Choice Requires="x15">
      <x15ac:absPath xmlns:x15ac="http://schemas.microsoft.com/office/spreadsheetml/2010/11/ac" url="Z:\Highways\OHS\OSB Data Analysis Section\Traffic\Annual Publications\2022\8_AnnualVehicleClassificationReport\"/>
    </mc:Choice>
  </mc:AlternateContent>
  <xr:revisionPtr revIDLastSave="0" documentId="13_ncr:1_{73794646-351E-4F99-A7C6-18CC2124B8F3}" xr6:coauthVersionLast="47" xr6:coauthVersionMax="47" xr10:uidLastSave="{00000000-0000-0000-0000-000000000000}"/>
  <bookViews>
    <workbookView xWindow="-28920" yWindow="-2370" windowWidth="29040" windowHeight="15840" tabRatio="617" activeTab="5" xr2:uid="{64102B07-6C69-4414-90E6-B70E4FBAF0B8}"/>
  </bookViews>
  <sheets>
    <sheet name="Cover" sheetId="6" r:id="rId1"/>
    <sheet name="Info and Definitions" sheetId="7" r:id="rId2"/>
    <sheet name="FHWA CLASS" sheetId="22" r:id="rId3"/>
    <sheet name="FC AVG" sheetId="21" r:id="rId4"/>
    <sheet name="AVC 2022" sheetId="18" r:id="rId5"/>
    <sheet name="Peak" sheetId="23" r:id="rId6"/>
  </sheets>
  <definedNames>
    <definedName name="AADTlookup">#REF!</definedName>
    <definedName name="PKlookup">#REF!</definedName>
    <definedName name="_xlnm.Print_Area" localSheetId="4">'AVC 2022'!$B$5:$J$2147,'AVC 2022'!$AB$5:$AS$2147</definedName>
    <definedName name="_xlnm.Print_Area" localSheetId="0">Cover!$B$2:$B$26</definedName>
    <definedName name="_xlnm.Print_Area" localSheetId="1">'Info and Definitions'!$A$1:$M$24</definedName>
    <definedName name="_xlnm.Print_Area" localSheetId="5">Peak!$B$3:$AA$2146</definedName>
    <definedName name="_xlnm.Print_Titles" localSheetId="4">'AVC 2022'!$6:$8</definedName>
    <definedName name="_xlnm.Print_Titles" localSheetId="5">Peak!$5:$7</definedName>
    <definedName name="StationInfo">#REF!</definedName>
    <definedName name="TMCpea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485" i="23" l="1"/>
  <c r="N1484" i="23"/>
  <c r="N1483" i="23"/>
  <c r="N1482" i="23"/>
  <c r="N1481" i="23"/>
  <c r="N1480" i="23"/>
  <c r="N1479" i="23"/>
  <c r="N1478" i="23"/>
  <c r="N1477" i="23"/>
  <c r="N1476" i="23"/>
  <c r="N1475" i="23"/>
  <c r="N1474" i="23"/>
  <c r="N1473" i="23"/>
  <c r="N1472" i="23"/>
  <c r="N1471" i="23"/>
  <c r="N1470" i="23"/>
  <c r="N1469" i="23"/>
  <c r="N1468" i="23"/>
  <c r="N1467" i="23"/>
  <c r="N1466" i="23"/>
  <c r="N1465" i="23"/>
  <c r="N1464" i="23"/>
  <c r="N1463" i="23"/>
  <c r="N1462" i="23"/>
  <c r="N1461" i="23"/>
  <c r="N1460" i="23"/>
  <c r="N1459" i="23"/>
  <c r="N1458" i="23"/>
  <c r="N1457" i="23"/>
  <c r="N1456" i="23"/>
  <c r="N1455" i="23"/>
  <c r="N1454" i="23"/>
  <c r="N1453" i="23"/>
  <c r="N1452" i="23"/>
  <c r="N1451" i="23"/>
  <c r="N1450" i="23"/>
  <c r="N1449" i="23"/>
  <c r="N1448" i="23"/>
  <c r="N1447" i="23"/>
  <c r="N1446" i="23"/>
  <c r="N1445" i="23"/>
  <c r="N1444" i="23"/>
  <c r="N1443" i="23"/>
  <c r="N1442" i="23"/>
  <c r="N1441" i="23"/>
  <c r="N1440" i="23"/>
  <c r="N1439" i="23"/>
  <c r="N1438" i="23"/>
  <c r="N1437" i="23"/>
  <c r="N1436" i="23"/>
  <c r="N1435" i="23"/>
  <c r="N1434" i="23"/>
  <c r="N1433" i="23"/>
  <c r="N1432" i="23"/>
  <c r="N1431" i="23"/>
  <c r="N1430" i="23"/>
  <c r="N1429" i="23"/>
  <c r="N1428" i="23"/>
  <c r="N1427" i="23"/>
  <c r="N1426" i="23"/>
  <c r="N1425" i="23"/>
  <c r="N1424" i="23"/>
  <c r="N1423" i="23"/>
  <c r="N1422" i="23"/>
  <c r="N1421" i="23"/>
  <c r="N1420" i="23"/>
  <c r="N1419" i="23"/>
  <c r="N1418" i="23"/>
  <c r="N1417" i="23"/>
  <c r="N1416" i="23"/>
  <c r="N1415" i="23"/>
  <c r="N1414" i="23"/>
  <c r="N1413" i="23"/>
  <c r="N1412" i="23"/>
  <c r="N1411" i="23"/>
  <c r="N1410" i="23"/>
  <c r="N1409" i="23"/>
  <c r="N1408" i="23"/>
  <c r="N1407" i="23"/>
  <c r="N1406" i="23"/>
  <c r="N1405" i="23"/>
  <c r="N1404" i="23"/>
  <c r="N1403" i="23"/>
  <c r="N1402" i="23"/>
  <c r="N1401" i="23"/>
  <c r="N1400" i="23"/>
  <c r="N1399" i="23"/>
  <c r="N1398" i="23"/>
  <c r="N1397" i="23"/>
  <c r="N1396" i="23"/>
  <c r="N1395" i="23"/>
  <c r="N1394" i="23"/>
  <c r="N1393" i="23"/>
  <c r="N1392" i="23"/>
  <c r="N1391" i="23"/>
  <c r="N1390" i="23"/>
  <c r="N1389" i="23"/>
  <c r="N1388" i="23"/>
  <c r="N1387" i="23"/>
  <c r="N1386" i="23"/>
  <c r="N1385" i="23"/>
  <c r="N1384" i="23"/>
  <c r="N1383" i="23"/>
  <c r="N1382" i="23"/>
  <c r="N1381" i="23"/>
  <c r="N1380" i="23"/>
  <c r="N1379" i="23"/>
  <c r="N1378" i="23"/>
  <c r="N1377" i="23"/>
  <c r="N1376" i="23"/>
  <c r="N1375" i="23"/>
  <c r="N1374" i="23"/>
  <c r="N1373" i="23"/>
  <c r="N1372" i="23"/>
  <c r="N1371" i="23"/>
  <c r="N1370" i="23"/>
  <c r="N1369" i="23"/>
  <c r="N1368" i="23"/>
  <c r="N1367" i="23"/>
  <c r="N1366" i="23"/>
  <c r="N1365" i="23"/>
  <c r="N1364" i="23"/>
  <c r="N1363" i="23"/>
  <c r="N1362" i="23"/>
  <c r="N1361" i="23"/>
  <c r="N1360" i="23"/>
  <c r="N1359" i="23"/>
  <c r="N1358" i="23"/>
  <c r="N1357" i="23"/>
  <c r="N1356" i="23"/>
  <c r="N1355" i="23"/>
  <c r="N1354" i="23"/>
  <c r="N1353" i="23"/>
  <c r="N1352" i="23"/>
  <c r="N1351" i="23"/>
  <c r="N1350" i="23"/>
  <c r="N1349" i="23"/>
  <c r="N1348" i="23"/>
  <c r="N1347" i="23"/>
  <c r="N1346" i="23"/>
  <c r="N1345" i="23"/>
  <c r="N1344" i="23"/>
  <c r="N1343" i="23"/>
  <c r="N1342" i="23"/>
  <c r="N1341" i="23"/>
  <c r="N1340" i="23"/>
  <c r="N1339" i="23"/>
  <c r="N1338" i="23"/>
  <c r="N1337" i="23"/>
  <c r="N1336" i="23"/>
  <c r="N1335" i="23"/>
  <c r="N1334" i="23"/>
  <c r="N1333" i="23"/>
  <c r="N1332" i="23"/>
  <c r="N1331" i="23"/>
  <c r="N1330" i="23"/>
  <c r="N1329" i="23"/>
  <c r="N1328" i="23"/>
  <c r="N1327" i="23"/>
  <c r="N1326" i="23"/>
  <c r="N1325" i="23"/>
  <c r="N1324" i="23"/>
  <c r="N1323" i="23"/>
  <c r="N1322" i="23"/>
  <c r="N1321" i="23"/>
  <c r="N1320" i="23"/>
  <c r="N1319" i="23"/>
  <c r="N1318" i="23"/>
  <c r="N1317" i="23"/>
  <c r="N1316" i="23"/>
  <c r="N1315" i="23"/>
  <c r="N1314" i="23"/>
  <c r="N1313" i="23"/>
  <c r="N1312" i="23"/>
  <c r="N1311" i="23"/>
  <c r="N1310" i="23"/>
  <c r="N1309" i="23"/>
  <c r="N1308" i="23"/>
  <c r="N1307" i="23"/>
  <c r="N1306" i="23"/>
  <c r="N1305" i="23"/>
  <c r="N1304" i="23"/>
  <c r="N1303" i="23"/>
  <c r="N1302" i="23"/>
  <c r="N1301" i="23"/>
  <c r="N1300" i="23"/>
  <c r="N1299" i="23"/>
  <c r="N1298" i="23"/>
  <c r="N1297" i="23"/>
  <c r="N1296" i="23"/>
  <c r="N1295" i="23"/>
  <c r="N1294" i="23"/>
  <c r="N1293" i="23"/>
  <c r="N1292" i="23"/>
  <c r="N1291" i="23"/>
  <c r="N1290" i="23"/>
  <c r="N1289" i="23"/>
  <c r="N1288" i="23"/>
  <c r="N1287" i="23"/>
  <c r="N1286" i="23"/>
  <c r="N1285" i="23"/>
  <c r="N1284" i="23"/>
  <c r="N1283" i="23"/>
  <c r="N1282" i="23"/>
  <c r="N1281" i="23"/>
  <c r="N1280" i="23"/>
  <c r="N1279" i="23"/>
  <c r="N1278" i="23"/>
  <c r="N1277" i="23"/>
  <c r="N1276" i="23"/>
  <c r="N1275" i="23"/>
  <c r="N1274" i="23"/>
  <c r="N1273" i="23"/>
  <c r="N1272" i="23"/>
  <c r="N1271" i="23"/>
  <c r="N1270" i="23"/>
  <c r="N1269" i="23"/>
  <c r="N1268" i="23"/>
  <c r="N1267" i="23"/>
  <c r="N1266" i="23"/>
  <c r="N1265" i="23"/>
  <c r="N1264" i="23"/>
  <c r="N1263" i="23"/>
  <c r="N1262" i="23"/>
  <c r="N1261" i="23"/>
  <c r="N1260" i="23"/>
  <c r="N1259" i="23"/>
  <c r="N1258" i="23"/>
  <c r="N1257" i="23"/>
  <c r="N1256" i="23"/>
  <c r="N1255" i="23"/>
  <c r="N1254" i="23"/>
  <c r="N1253" i="23"/>
  <c r="N1252" i="23"/>
  <c r="N1251" i="23"/>
  <c r="N1250" i="23"/>
  <c r="N1249" i="23"/>
  <c r="N1248" i="23"/>
  <c r="N1247" i="23"/>
  <c r="N1246" i="23"/>
  <c r="N1245" i="23"/>
  <c r="N1244" i="23"/>
  <c r="N1243" i="23"/>
  <c r="N1242" i="23"/>
  <c r="N1241" i="23"/>
  <c r="N1240" i="23"/>
  <c r="N1239" i="23"/>
  <c r="N1238" i="23"/>
  <c r="N1237" i="23"/>
  <c r="N1236" i="23"/>
  <c r="N1235" i="23"/>
  <c r="N1234" i="23"/>
  <c r="N1233" i="23"/>
  <c r="N1232" i="23"/>
  <c r="N1231" i="23"/>
  <c r="N1230" i="23"/>
  <c r="N1229" i="23"/>
  <c r="N1228" i="23"/>
  <c r="N1227" i="23"/>
  <c r="N1226" i="23"/>
  <c r="N1225" i="23"/>
  <c r="N1224" i="23"/>
  <c r="N1223" i="23"/>
  <c r="N1222" i="23"/>
  <c r="N1221" i="23"/>
  <c r="N1220" i="23"/>
  <c r="N1219" i="23"/>
  <c r="N1218" i="23"/>
  <c r="N1217" i="23"/>
  <c r="N1216" i="23"/>
  <c r="N1215" i="23"/>
  <c r="N1214" i="23"/>
  <c r="N1213" i="23"/>
  <c r="N1212" i="23"/>
  <c r="N1211" i="23"/>
  <c r="N1210" i="23"/>
  <c r="N1209" i="23"/>
  <c r="N1208" i="23"/>
  <c r="N1207" i="23"/>
  <c r="N1206" i="23"/>
  <c r="N1205" i="23"/>
  <c r="N1204" i="23"/>
  <c r="N1203" i="23"/>
  <c r="N1202" i="23"/>
  <c r="N1201" i="23"/>
  <c r="N1200" i="23"/>
  <c r="N1199" i="23"/>
  <c r="N1198" i="23"/>
  <c r="N1197" i="23"/>
  <c r="N1196" i="23"/>
  <c r="N1195" i="23"/>
  <c r="N1194" i="23"/>
  <c r="N1193" i="23"/>
  <c r="N1192" i="23"/>
  <c r="N1191" i="23"/>
  <c r="N1190" i="23"/>
  <c r="N1189" i="23"/>
  <c r="N1188" i="23"/>
  <c r="N1187" i="23"/>
  <c r="N1186" i="23"/>
  <c r="N1185" i="23"/>
  <c r="N1184" i="23"/>
  <c r="N1183" i="23"/>
  <c r="N1182" i="23"/>
  <c r="N1181" i="23"/>
  <c r="N1180" i="23"/>
  <c r="N1179" i="23"/>
  <c r="N1178" i="23"/>
  <c r="N1177" i="23"/>
  <c r="N1176" i="23"/>
  <c r="N1175" i="23"/>
  <c r="N1174" i="23"/>
  <c r="N1173" i="23"/>
  <c r="N1172" i="23"/>
  <c r="N1171" i="23"/>
  <c r="N1170" i="23"/>
  <c r="N1169" i="23"/>
  <c r="N1168" i="23"/>
  <c r="N1167" i="23"/>
  <c r="N1166" i="23"/>
  <c r="N1165" i="23"/>
  <c r="N1164" i="23"/>
  <c r="N1163" i="23"/>
  <c r="N1162" i="23"/>
  <c r="N1161" i="23"/>
  <c r="N1160" i="23"/>
  <c r="N1159" i="23"/>
  <c r="N1158" i="23"/>
  <c r="N1157" i="23"/>
  <c r="N1156" i="23"/>
  <c r="N1155" i="23"/>
  <c r="N1154" i="23"/>
  <c r="N1153" i="23"/>
  <c r="N1152" i="23"/>
  <c r="N1151" i="23"/>
  <c r="N1150" i="23"/>
  <c r="N1149" i="23"/>
  <c r="N1148" i="23"/>
  <c r="N1147" i="23"/>
  <c r="N1146" i="23"/>
  <c r="N1145" i="23"/>
  <c r="N1144" i="23"/>
  <c r="N1143" i="23"/>
  <c r="N1142" i="23"/>
  <c r="N1141" i="23"/>
  <c r="N1140" i="23"/>
  <c r="N1139" i="23"/>
  <c r="N1138" i="23"/>
  <c r="N1137" i="23"/>
  <c r="N1136" i="23"/>
  <c r="N1135" i="23"/>
  <c r="N1134" i="23"/>
  <c r="N1133" i="23"/>
  <c r="N1132" i="23"/>
  <c r="N1131" i="23"/>
  <c r="N1130" i="23"/>
  <c r="N1129" i="23"/>
  <c r="N1128" i="23"/>
  <c r="N1127" i="23"/>
  <c r="N1126" i="23"/>
  <c r="N1125" i="23"/>
  <c r="N1124" i="23"/>
  <c r="N1123" i="23"/>
  <c r="N1122" i="23"/>
  <c r="N1121" i="23"/>
  <c r="N1120" i="23"/>
  <c r="N1119" i="23"/>
  <c r="N1118" i="23"/>
  <c r="N1117" i="23"/>
  <c r="N1116" i="23"/>
  <c r="N1115" i="23"/>
  <c r="N1114" i="23"/>
  <c r="N1113" i="23"/>
  <c r="N1112" i="23"/>
  <c r="N1111" i="23"/>
  <c r="N1110" i="23"/>
  <c r="N1109" i="23"/>
  <c r="N1108" i="23"/>
  <c r="N1107" i="23"/>
  <c r="N1106" i="23"/>
  <c r="N1105" i="23"/>
  <c r="N1104" i="23"/>
  <c r="N1103" i="23"/>
  <c r="N1102" i="23"/>
  <c r="N1101" i="23"/>
  <c r="N1100" i="23"/>
  <c r="N1099" i="23"/>
  <c r="N1098" i="23"/>
  <c r="N1097" i="23"/>
  <c r="N1096" i="23"/>
  <c r="N1095" i="23"/>
  <c r="N1094" i="23"/>
  <c r="N1093" i="23"/>
  <c r="N1092" i="23"/>
  <c r="N1091" i="23"/>
  <c r="N1090" i="23"/>
  <c r="N1089" i="23"/>
  <c r="N1088" i="23"/>
  <c r="N1087" i="23"/>
  <c r="N1086" i="23"/>
  <c r="N1085" i="23"/>
  <c r="N1084" i="23"/>
  <c r="N1083" i="23"/>
  <c r="N1082" i="23"/>
  <c r="N1081" i="23"/>
  <c r="N1080" i="23"/>
  <c r="N1079" i="23"/>
  <c r="N1078" i="23"/>
  <c r="N1077" i="23"/>
  <c r="N1076" i="23"/>
  <c r="N1075" i="23"/>
  <c r="N1074" i="23"/>
  <c r="N1073" i="23"/>
  <c r="N1072" i="23"/>
  <c r="N1071" i="23"/>
  <c r="N1070" i="23"/>
  <c r="N1069" i="23"/>
  <c r="N1068" i="23"/>
  <c r="N1067" i="23"/>
  <c r="N1066" i="23"/>
  <c r="N1065" i="23"/>
  <c r="N1064" i="23"/>
  <c r="N1063" i="23"/>
  <c r="N1062" i="23"/>
  <c r="N1061" i="23"/>
  <c r="N1060" i="23"/>
  <c r="N1059" i="23"/>
  <c r="N1058" i="23"/>
  <c r="N1057" i="23"/>
  <c r="N1056" i="23"/>
  <c r="N1055" i="23"/>
  <c r="N1054" i="23"/>
  <c r="N1053" i="23"/>
  <c r="N1052" i="23"/>
  <c r="N1051" i="23"/>
  <c r="N1050" i="23"/>
  <c r="N1049" i="23"/>
  <c r="N1048" i="23"/>
  <c r="N1047" i="23"/>
  <c r="N1046" i="23"/>
  <c r="N1045" i="23"/>
  <c r="N1044" i="23"/>
  <c r="N1043" i="23"/>
  <c r="N1042" i="23"/>
  <c r="N1041" i="23"/>
  <c r="N1040" i="23"/>
  <c r="N1039" i="23"/>
  <c r="N1038" i="23"/>
  <c r="N1037" i="23"/>
  <c r="N1036" i="23"/>
  <c r="N1035" i="23"/>
  <c r="N1034" i="23"/>
  <c r="N1033" i="23"/>
  <c r="N1032" i="23"/>
  <c r="N1031" i="23"/>
  <c r="N1030" i="23"/>
  <c r="N1029" i="23"/>
  <c r="N1028" i="23"/>
  <c r="N1027" i="23"/>
  <c r="N1026" i="23"/>
  <c r="N1025" i="23"/>
  <c r="N1024" i="23"/>
  <c r="N1023" i="23"/>
  <c r="N1022" i="23"/>
  <c r="N1021" i="23"/>
  <c r="N1020" i="23"/>
  <c r="N1019" i="23"/>
  <c r="N1018" i="23"/>
  <c r="N1017" i="23"/>
  <c r="N1016" i="23"/>
  <c r="N1015" i="23"/>
  <c r="N1014" i="23"/>
  <c r="N1013" i="23"/>
  <c r="N1012" i="23"/>
  <c r="N1011" i="23"/>
  <c r="N1010" i="23"/>
  <c r="N1009" i="23"/>
  <c r="N1008" i="23"/>
  <c r="N1007" i="23"/>
  <c r="N1006" i="23"/>
  <c r="N1005" i="23"/>
  <c r="N1004" i="23"/>
  <c r="N1003" i="23"/>
  <c r="N1002" i="23"/>
  <c r="N1001" i="23"/>
  <c r="N1000" i="23"/>
  <c r="N999" i="23"/>
  <c r="N998" i="23"/>
  <c r="N997" i="23"/>
  <c r="N996" i="23"/>
  <c r="N995" i="23"/>
  <c r="N994" i="23"/>
  <c r="N993" i="23"/>
  <c r="N992" i="23"/>
  <c r="N991" i="23"/>
  <c r="N990" i="23"/>
  <c r="N989" i="23"/>
  <c r="N988" i="23"/>
  <c r="N987" i="23"/>
  <c r="N986" i="23"/>
  <c r="N985" i="23"/>
  <c r="N984" i="23"/>
  <c r="N983" i="23"/>
  <c r="N982" i="23"/>
  <c r="N981" i="23"/>
  <c r="N980" i="23"/>
  <c r="N979" i="23"/>
  <c r="N978" i="23"/>
  <c r="N977" i="23"/>
  <c r="N976" i="23"/>
  <c r="N975" i="23"/>
  <c r="N974" i="23"/>
  <c r="N973" i="23"/>
  <c r="N972" i="23"/>
  <c r="N971" i="23"/>
  <c r="N970" i="23"/>
  <c r="N969" i="23"/>
  <c r="N968" i="23"/>
  <c r="N967" i="23"/>
  <c r="N966" i="23"/>
  <c r="N965" i="23"/>
  <c r="N964" i="23"/>
  <c r="N963" i="23"/>
  <c r="N962" i="23"/>
  <c r="N961" i="23"/>
  <c r="N960" i="23"/>
  <c r="N959" i="23"/>
  <c r="N958" i="23"/>
  <c r="N957" i="23"/>
  <c r="N956" i="23"/>
  <c r="N955" i="23"/>
  <c r="N954" i="23"/>
  <c r="N953" i="23"/>
  <c r="N952" i="23"/>
  <c r="N951" i="23"/>
  <c r="N950" i="23"/>
  <c r="N949" i="23"/>
  <c r="N948" i="23"/>
  <c r="N947" i="23"/>
  <c r="N946" i="23"/>
  <c r="N945" i="23"/>
  <c r="N944" i="23"/>
  <c r="N943" i="23"/>
  <c r="N942" i="23"/>
  <c r="N941" i="23"/>
  <c r="N940" i="23"/>
  <c r="N939" i="23"/>
  <c r="N938" i="23"/>
  <c r="N937" i="23"/>
  <c r="N936" i="23"/>
  <c r="N935" i="23"/>
  <c r="N934" i="23"/>
  <c r="N933" i="23"/>
  <c r="N932" i="23"/>
  <c r="N931" i="23"/>
  <c r="N930" i="23"/>
  <c r="N929" i="23"/>
  <c r="N928" i="23"/>
  <c r="N927" i="23"/>
  <c r="N926" i="23"/>
  <c r="N925" i="23"/>
  <c r="N924" i="23"/>
  <c r="N923" i="23"/>
  <c r="N922" i="23"/>
  <c r="N921" i="23"/>
  <c r="N920" i="23"/>
  <c r="N919" i="23"/>
  <c r="N918" i="23"/>
  <c r="N917" i="23"/>
  <c r="N916" i="23"/>
  <c r="N915" i="23"/>
  <c r="N914" i="23"/>
  <c r="N913" i="23"/>
  <c r="N912" i="23"/>
  <c r="N911" i="23"/>
  <c r="N910" i="23"/>
  <c r="N909" i="23"/>
  <c r="N908" i="23"/>
  <c r="N907" i="23"/>
  <c r="N906" i="23"/>
  <c r="N905" i="23"/>
  <c r="N904" i="23"/>
  <c r="N903" i="23"/>
  <c r="N902" i="23"/>
  <c r="N901" i="23"/>
  <c r="N900" i="23"/>
  <c r="N899" i="23"/>
  <c r="N898" i="23"/>
  <c r="N897" i="23"/>
  <c r="N896" i="23"/>
  <c r="N895" i="23"/>
  <c r="N894" i="23"/>
  <c r="N893" i="23"/>
  <c r="N892" i="23"/>
  <c r="N891" i="23"/>
  <c r="N890" i="23"/>
  <c r="N889" i="23"/>
  <c r="N888" i="23"/>
  <c r="N887" i="23"/>
  <c r="N886" i="23"/>
  <c r="N885" i="23"/>
  <c r="N884" i="23"/>
  <c r="N883" i="23"/>
  <c r="N882" i="23"/>
  <c r="N881" i="23"/>
  <c r="N880" i="23"/>
  <c r="N879" i="23"/>
  <c r="N878" i="23"/>
  <c r="N877" i="23"/>
  <c r="N876" i="23"/>
  <c r="N875" i="23"/>
  <c r="N874" i="23"/>
  <c r="N873" i="23"/>
  <c r="N872" i="23"/>
  <c r="N871" i="23"/>
  <c r="N870" i="23"/>
  <c r="N869" i="23"/>
  <c r="N868" i="23"/>
  <c r="N867" i="23"/>
  <c r="N866" i="23"/>
  <c r="N865" i="23"/>
  <c r="N864" i="23"/>
  <c r="N863" i="23"/>
  <c r="N862" i="23"/>
  <c r="N861" i="23"/>
  <c r="N860" i="23"/>
  <c r="N859" i="23"/>
  <c r="N858" i="23"/>
  <c r="N857" i="23"/>
  <c r="N856" i="23"/>
  <c r="N855" i="23"/>
  <c r="N854" i="23"/>
  <c r="N853" i="23"/>
  <c r="N852" i="23"/>
  <c r="N851" i="23"/>
  <c r="N850" i="23"/>
  <c r="N849" i="23"/>
  <c r="N848" i="23"/>
  <c r="N847" i="23"/>
  <c r="N846" i="23"/>
  <c r="N845" i="23"/>
  <c r="N844" i="23"/>
  <c r="N843" i="23"/>
  <c r="N842" i="23"/>
  <c r="N841" i="23"/>
  <c r="N840" i="23"/>
  <c r="N839" i="23"/>
  <c r="N838" i="23"/>
  <c r="N837" i="23"/>
  <c r="N836" i="23"/>
  <c r="N835" i="23"/>
  <c r="N834" i="23"/>
  <c r="N833" i="23"/>
  <c r="N832" i="23"/>
  <c r="N831" i="23"/>
  <c r="N830" i="23"/>
  <c r="N829" i="23"/>
  <c r="N828" i="23"/>
  <c r="N827" i="23"/>
  <c r="N826" i="23"/>
  <c r="N825" i="23"/>
  <c r="N824" i="23"/>
  <c r="N823" i="23"/>
  <c r="N822" i="23"/>
  <c r="N821" i="23"/>
  <c r="N820" i="23"/>
  <c r="N819" i="23"/>
  <c r="N818" i="23"/>
  <c r="N817" i="23"/>
  <c r="N816" i="23"/>
  <c r="N815" i="23"/>
  <c r="N814" i="23"/>
  <c r="N813" i="23"/>
  <c r="N812" i="23"/>
  <c r="N811" i="23"/>
  <c r="N810" i="23"/>
  <c r="N809" i="23"/>
  <c r="N808" i="23"/>
  <c r="N807" i="23"/>
  <c r="N806" i="23"/>
  <c r="N805" i="23"/>
  <c r="N804" i="23"/>
  <c r="N803" i="23"/>
  <c r="N802" i="23"/>
  <c r="N801" i="23"/>
  <c r="N800" i="23"/>
  <c r="N799" i="23"/>
  <c r="N798" i="23"/>
  <c r="N797" i="23"/>
  <c r="N796" i="23"/>
  <c r="N795" i="23"/>
  <c r="N794" i="23"/>
  <c r="N793" i="23"/>
  <c r="N792" i="23"/>
  <c r="N791" i="23"/>
  <c r="N790" i="23"/>
  <c r="N789" i="23"/>
  <c r="N788" i="23"/>
  <c r="N787" i="23"/>
  <c r="N786" i="23"/>
  <c r="N785" i="23"/>
  <c r="N784" i="23"/>
  <c r="N783" i="23"/>
  <c r="N782" i="23"/>
  <c r="N781" i="23"/>
  <c r="N780" i="23"/>
  <c r="N779" i="23"/>
  <c r="N778" i="23"/>
  <c r="N777" i="23"/>
  <c r="N776" i="23"/>
  <c r="N775" i="23"/>
  <c r="N774" i="23"/>
  <c r="N773" i="23"/>
  <c r="N772" i="23"/>
  <c r="N771" i="23"/>
  <c r="N770" i="23"/>
  <c r="N769" i="23"/>
  <c r="N768" i="23"/>
  <c r="N767" i="23"/>
  <c r="N766" i="23"/>
  <c r="N765" i="23"/>
  <c r="N764" i="23"/>
  <c r="N763" i="23"/>
  <c r="N762" i="23"/>
  <c r="N761" i="23"/>
  <c r="N760" i="23"/>
  <c r="N759" i="23"/>
  <c r="N758" i="23"/>
  <c r="N757" i="23"/>
  <c r="N756" i="23"/>
  <c r="N755" i="23"/>
  <c r="N754" i="23"/>
  <c r="N753" i="23"/>
  <c r="N752" i="23"/>
  <c r="N751" i="23"/>
  <c r="N750" i="23"/>
  <c r="N749" i="23"/>
  <c r="N748" i="23"/>
  <c r="N747" i="23"/>
  <c r="N746" i="23"/>
  <c r="N745" i="23"/>
  <c r="N744" i="23"/>
  <c r="N743" i="23"/>
  <c r="N742" i="23"/>
  <c r="N741" i="23"/>
  <c r="N740" i="23"/>
  <c r="N739" i="23"/>
  <c r="N738" i="23"/>
  <c r="N737" i="23"/>
  <c r="N736" i="23"/>
  <c r="N735" i="23"/>
  <c r="N734" i="23"/>
  <c r="N733" i="23"/>
  <c r="N732" i="23"/>
  <c r="N731" i="23"/>
  <c r="N730" i="23"/>
  <c r="N729" i="23"/>
  <c r="N728" i="23"/>
  <c r="N727" i="23"/>
  <c r="N726" i="23"/>
  <c r="N725" i="23"/>
  <c r="N724" i="23"/>
  <c r="N723" i="23"/>
  <c r="N722" i="23"/>
  <c r="N721" i="23"/>
  <c r="N720" i="23"/>
  <c r="N719" i="23"/>
  <c r="N718" i="23"/>
  <c r="N717" i="23"/>
  <c r="N716" i="23"/>
  <c r="N715" i="23"/>
  <c r="N714" i="23"/>
  <c r="N713" i="23"/>
  <c r="N712" i="23"/>
  <c r="N711" i="23"/>
  <c r="N710" i="23"/>
  <c r="N709" i="23"/>
  <c r="N708" i="23"/>
  <c r="N707" i="23"/>
  <c r="N706" i="23"/>
  <c r="N705" i="23"/>
  <c r="N704" i="23"/>
  <c r="N703" i="23"/>
  <c r="N702" i="23"/>
  <c r="N701" i="23"/>
  <c r="N700" i="23"/>
  <c r="N699" i="23"/>
  <c r="N698" i="23"/>
  <c r="N697" i="23"/>
  <c r="N696" i="23"/>
  <c r="N695" i="23"/>
  <c r="N694" i="23"/>
  <c r="N693" i="23"/>
  <c r="N692" i="23"/>
  <c r="N691" i="23"/>
  <c r="N690" i="23"/>
  <c r="N689" i="23"/>
  <c r="N688" i="23"/>
  <c r="N687" i="23"/>
  <c r="N686" i="23"/>
  <c r="N685" i="23"/>
  <c r="N684" i="23"/>
  <c r="N683" i="23"/>
  <c r="N682" i="23"/>
  <c r="N681" i="23"/>
  <c r="N680" i="23"/>
  <c r="N679" i="23"/>
  <c r="N678" i="23"/>
  <c r="N677" i="23"/>
  <c r="N676" i="23"/>
  <c r="N675" i="23"/>
  <c r="N674" i="23"/>
  <c r="N673" i="23"/>
  <c r="N672" i="23"/>
  <c r="N671" i="23"/>
  <c r="N670" i="23"/>
  <c r="N669" i="23"/>
  <c r="N668" i="23"/>
  <c r="N667" i="23"/>
  <c r="N666" i="23"/>
  <c r="N665" i="23"/>
  <c r="N664" i="23"/>
  <c r="N663" i="23"/>
  <c r="N662" i="23"/>
  <c r="N661" i="23"/>
  <c r="N660" i="23"/>
  <c r="N659" i="23"/>
  <c r="N658" i="23"/>
  <c r="N657" i="23"/>
  <c r="N656" i="23"/>
  <c r="N655" i="23"/>
  <c r="N654" i="23"/>
  <c r="N653" i="23"/>
  <c r="N652" i="23"/>
  <c r="N651" i="23"/>
  <c r="N650" i="23"/>
  <c r="N649" i="23"/>
  <c r="N648" i="23"/>
  <c r="N647" i="23"/>
  <c r="N646" i="23"/>
  <c r="N645" i="23"/>
  <c r="N644" i="23"/>
  <c r="N643" i="23"/>
  <c r="N642" i="23"/>
  <c r="N641" i="23"/>
  <c r="N640" i="23"/>
  <c r="N639" i="23"/>
  <c r="N638" i="23"/>
  <c r="N637" i="23"/>
  <c r="N636" i="23"/>
  <c r="N635" i="23"/>
  <c r="N634" i="23"/>
  <c r="N633" i="23"/>
  <c r="N632" i="23"/>
  <c r="N631" i="23"/>
  <c r="N630" i="23"/>
  <c r="N629" i="23"/>
  <c r="N628" i="23"/>
  <c r="N627" i="23"/>
  <c r="N626" i="23"/>
  <c r="N625" i="23"/>
  <c r="N624" i="23"/>
  <c r="N623" i="23"/>
  <c r="N622" i="23"/>
  <c r="N621" i="23"/>
  <c r="N620" i="23"/>
  <c r="N619" i="23"/>
  <c r="N618" i="23"/>
  <c r="N617" i="23"/>
  <c r="N616" i="23"/>
  <c r="N615" i="23"/>
  <c r="N614" i="23"/>
  <c r="N613" i="23"/>
  <c r="N612" i="23"/>
  <c r="N611" i="23"/>
  <c r="N610" i="23"/>
  <c r="N609" i="23"/>
  <c r="N608" i="23"/>
  <c r="N607" i="23"/>
  <c r="N606" i="23"/>
  <c r="N605" i="23"/>
  <c r="N604" i="23"/>
  <c r="N603" i="23"/>
  <c r="N602" i="23"/>
  <c r="N601" i="23"/>
  <c r="N600" i="23"/>
  <c r="N599" i="23"/>
  <c r="N598" i="23"/>
  <c r="N597" i="23"/>
  <c r="N596" i="23"/>
  <c r="N595" i="23"/>
  <c r="N594" i="23"/>
  <c r="N593" i="23"/>
  <c r="N592" i="23"/>
  <c r="N591" i="23"/>
  <c r="N590" i="23"/>
  <c r="N589" i="23"/>
  <c r="N588" i="23"/>
  <c r="N587" i="23"/>
  <c r="N586" i="23"/>
  <c r="N585" i="23"/>
  <c r="N584" i="23"/>
  <c r="N583" i="23"/>
  <c r="N582" i="23"/>
  <c r="N581" i="23"/>
  <c r="N580" i="23"/>
  <c r="N579" i="23"/>
  <c r="N578" i="23"/>
  <c r="N577" i="23"/>
  <c r="N576" i="23"/>
  <c r="N575" i="23"/>
  <c r="N574" i="23"/>
  <c r="N573" i="23"/>
  <c r="N572" i="23"/>
  <c r="N571" i="23"/>
  <c r="N570" i="23"/>
  <c r="N569" i="23"/>
  <c r="N568" i="23"/>
  <c r="N567" i="23"/>
  <c r="N566" i="23"/>
  <c r="N565" i="23"/>
  <c r="N564" i="23"/>
  <c r="N563" i="23"/>
  <c r="N562" i="23"/>
  <c r="N561" i="23"/>
  <c r="N560" i="23"/>
  <c r="N559" i="23"/>
  <c r="N558" i="23"/>
  <c r="N557" i="23"/>
  <c r="N556" i="23"/>
  <c r="N555" i="23"/>
  <c r="N554" i="23"/>
  <c r="N553" i="23"/>
  <c r="N552" i="23"/>
  <c r="N551" i="23"/>
  <c r="N550" i="23"/>
  <c r="N549" i="23"/>
  <c r="N548" i="23"/>
  <c r="N547" i="23"/>
  <c r="N546" i="23"/>
  <c r="N545" i="23"/>
  <c r="N544" i="23"/>
  <c r="N543" i="23"/>
  <c r="N542" i="23"/>
  <c r="N541" i="23"/>
  <c r="N540" i="23"/>
  <c r="N539" i="23"/>
  <c r="N538" i="23"/>
  <c r="N537" i="23"/>
  <c r="N536" i="23"/>
  <c r="N535" i="23"/>
  <c r="N534" i="23"/>
  <c r="N533" i="23"/>
  <c r="N532" i="23"/>
  <c r="N531" i="23"/>
  <c r="N530" i="23"/>
  <c r="N529" i="23"/>
  <c r="N528" i="23"/>
  <c r="N527" i="23"/>
  <c r="N526" i="23"/>
  <c r="N525" i="23"/>
  <c r="N524" i="23"/>
  <c r="N523" i="23"/>
  <c r="N522" i="23"/>
  <c r="N521" i="23"/>
  <c r="N520" i="23"/>
  <c r="N519" i="23"/>
  <c r="N518" i="23"/>
  <c r="N517" i="23"/>
  <c r="N516" i="23"/>
  <c r="N515" i="23"/>
  <c r="N514" i="23"/>
  <c r="N513" i="23"/>
  <c r="N512" i="23"/>
  <c r="N511" i="23"/>
  <c r="N510" i="23"/>
  <c r="N509" i="23"/>
  <c r="N508" i="23"/>
  <c r="N507" i="23"/>
  <c r="N506" i="23"/>
  <c r="N505" i="23"/>
  <c r="N504" i="23"/>
  <c r="N503" i="23"/>
  <c r="N502" i="23"/>
  <c r="N501" i="23"/>
  <c r="N500" i="23"/>
  <c r="N499" i="23"/>
  <c r="N498" i="23"/>
  <c r="N497" i="23"/>
  <c r="N496" i="23"/>
  <c r="N495" i="23"/>
  <c r="N494" i="23"/>
  <c r="N493" i="23"/>
  <c r="N492" i="23"/>
  <c r="N491" i="23"/>
  <c r="N490" i="23"/>
  <c r="N489" i="23"/>
  <c r="N488" i="23"/>
  <c r="N487" i="23"/>
  <c r="N486" i="23"/>
  <c r="N485" i="23"/>
  <c r="N484" i="23"/>
  <c r="N483" i="23"/>
  <c r="N482" i="23"/>
  <c r="N481" i="23"/>
  <c r="N480" i="23"/>
  <c r="N479" i="23"/>
  <c r="N478" i="23"/>
  <c r="N477" i="23"/>
  <c r="N476" i="23"/>
  <c r="N475" i="23"/>
  <c r="N474" i="23"/>
  <c r="N473" i="23"/>
  <c r="N472" i="23"/>
  <c r="N471" i="23"/>
  <c r="N470" i="23"/>
  <c r="N469" i="23"/>
  <c r="N468" i="23"/>
  <c r="N467" i="23"/>
  <c r="N466" i="23"/>
  <c r="N465" i="23"/>
  <c r="N464" i="23"/>
  <c r="N463" i="23"/>
  <c r="N462" i="23"/>
  <c r="N461" i="23"/>
  <c r="N460" i="23"/>
  <c r="N459" i="23"/>
  <c r="N458" i="23"/>
  <c r="N457" i="23"/>
  <c r="N456" i="23"/>
  <c r="N455" i="23"/>
  <c r="N454" i="23"/>
  <c r="N453" i="23"/>
  <c r="N452" i="23"/>
  <c r="N451" i="23"/>
  <c r="N450" i="23"/>
  <c r="N449" i="23"/>
  <c r="N448" i="23"/>
  <c r="N447" i="23"/>
  <c r="N446" i="23"/>
  <c r="N445" i="23"/>
  <c r="N444" i="23"/>
  <c r="N443" i="23"/>
  <c r="N442" i="23"/>
  <c r="N441" i="23"/>
  <c r="N440" i="23"/>
  <c r="N439" i="23"/>
  <c r="N438" i="23"/>
  <c r="N437" i="23"/>
  <c r="N436" i="23"/>
  <c r="N435" i="23"/>
  <c r="N434" i="23"/>
  <c r="N433" i="23"/>
  <c r="N432" i="23"/>
  <c r="N431" i="23"/>
  <c r="N430" i="23"/>
  <c r="N429" i="23"/>
  <c r="N428" i="23"/>
  <c r="N427" i="23"/>
  <c r="N426" i="23"/>
  <c r="N425" i="23"/>
  <c r="N424" i="23"/>
  <c r="N423" i="23"/>
  <c r="N422" i="23"/>
  <c r="N421" i="23"/>
  <c r="N420" i="23"/>
  <c r="N419" i="23"/>
  <c r="N418" i="23"/>
  <c r="N417" i="23"/>
  <c r="N416" i="23"/>
  <c r="N415" i="23"/>
  <c r="N414" i="23"/>
  <c r="N413" i="23"/>
  <c r="N412" i="23"/>
  <c r="N411" i="23"/>
  <c r="N410" i="23"/>
  <c r="N409" i="23"/>
  <c r="N408" i="23"/>
  <c r="N407" i="23"/>
  <c r="N406" i="23"/>
  <c r="N405" i="23"/>
  <c r="N404" i="23"/>
  <c r="N403" i="23"/>
  <c r="N402" i="23"/>
  <c r="N401" i="23"/>
  <c r="N400" i="23"/>
  <c r="N399" i="23"/>
  <c r="N398" i="23"/>
  <c r="N397" i="23"/>
  <c r="N396" i="23"/>
  <c r="N395" i="23"/>
  <c r="N394" i="23"/>
  <c r="N393" i="23"/>
  <c r="N392" i="23"/>
  <c r="N391" i="23"/>
  <c r="N390" i="23"/>
  <c r="N389" i="23"/>
  <c r="N388" i="23"/>
  <c r="N387" i="23"/>
  <c r="N386" i="23"/>
  <c r="N385" i="23"/>
  <c r="N384" i="23"/>
  <c r="N383" i="23"/>
  <c r="N382" i="23"/>
  <c r="N381" i="23"/>
  <c r="N380" i="23"/>
  <c r="N379" i="23"/>
  <c r="N378" i="23"/>
  <c r="N377" i="23"/>
  <c r="N376" i="23"/>
  <c r="N375" i="23"/>
  <c r="N374" i="23"/>
  <c r="N373" i="23"/>
  <c r="N372" i="23"/>
  <c r="N371" i="23"/>
  <c r="N370" i="23"/>
  <c r="N369" i="23"/>
  <c r="N368" i="23"/>
  <c r="N367" i="23"/>
  <c r="N366" i="23"/>
  <c r="N365" i="23"/>
  <c r="N364" i="23"/>
  <c r="N363" i="23"/>
  <c r="N362" i="23"/>
  <c r="N361" i="23"/>
  <c r="N360" i="23"/>
  <c r="N359" i="23"/>
  <c r="N358" i="23"/>
  <c r="N357" i="23"/>
  <c r="N356" i="23"/>
  <c r="N355" i="23"/>
  <c r="N354" i="23"/>
  <c r="N353" i="23"/>
  <c r="N352" i="23"/>
  <c r="N351" i="23"/>
  <c r="N350" i="23"/>
  <c r="N349" i="23"/>
  <c r="N348" i="23"/>
  <c r="N347" i="23"/>
  <c r="N346" i="23"/>
  <c r="N345" i="23"/>
  <c r="N344" i="23"/>
  <c r="N343" i="23"/>
  <c r="N342" i="23"/>
  <c r="N341" i="23"/>
  <c r="N340" i="23"/>
  <c r="N339" i="23"/>
  <c r="N338" i="23"/>
  <c r="N337" i="23"/>
  <c r="N336" i="23"/>
  <c r="N335" i="23"/>
  <c r="N334" i="23"/>
  <c r="N333" i="23"/>
  <c r="N332" i="23"/>
  <c r="N331" i="23"/>
  <c r="N330" i="23"/>
  <c r="N329" i="23"/>
  <c r="N328" i="23"/>
  <c r="N327" i="23"/>
  <c r="N326" i="23"/>
  <c r="N325" i="23"/>
  <c r="N324" i="23"/>
  <c r="N323" i="23"/>
  <c r="N322" i="23"/>
  <c r="N321" i="23"/>
  <c r="N320" i="23"/>
  <c r="N319" i="23"/>
  <c r="N318" i="23"/>
  <c r="N317" i="23"/>
  <c r="N316" i="23"/>
  <c r="N315" i="23"/>
  <c r="N314" i="23"/>
  <c r="N313" i="23"/>
  <c r="N312" i="23"/>
  <c r="N311" i="23"/>
  <c r="N310" i="23"/>
  <c r="N309" i="23"/>
  <c r="N308" i="23"/>
  <c r="N307" i="23"/>
  <c r="N306" i="23"/>
  <c r="N305" i="23"/>
  <c r="N304" i="23"/>
  <c r="N303" i="23"/>
  <c r="N302" i="23"/>
  <c r="N301" i="23"/>
  <c r="N300" i="23"/>
  <c r="N299" i="23"/>
  <c r="N298" i="23"/>
  <c r="N297" i="23"/>
  <c r="N296" i="23"/>
  <c r="N295" i="23"/>
  <c r="N294" i="23"/>
  <c r="N293" i="23"/>
  <c r="N292" i="23"/>
  <c r="N291" i="23"/>
  <c r="N290" i="23"/>
  <c r="N289" i="23"/>
  <c r="N288" i="23"/>
  <c r="N287" i="23"/>
  <c r="N286" i="23"/>
  <c r="N285" i="23"/>
  <c r="N284" i="23"/>
  <c r="N283" i="23"/>
  <c r="N282" i="23"/>
  <c r="N281" i="23"/>
  <c r="N280" i="23"/>
  <c r="N279" i="23"/>
  <c r="N278" i="23"/>
  <c r="N277" i="23"/>
  <c r="N276" i="23"/>
  <c r="N275" i="23"/>
  <c r="N274" i="23"/>
  <c r="N273" i="23"/>
  <c r="N272" i="23"/>
  <c r="N271" i="23"/>
  <c r="N270" i="23"/>
  <c r="N269" i="23"/>
  <c r="N268" i="23"/>
  <c r="N267" i="23"/>
  <c r="N266" i="23"/>
  <c r="N265" i="23"/>
  <c r="N264" i="23"/>
  <c r="N263" i="23"/>
  <c r="N262" i="23"/>
  <c r="N261" i="23"/>
  <c r="N260" i="23"/>
  <c r="N259" i="23"/>
  <c r="N258" i="23"/>
  <c r="N257" i="23"/>
  <c r="N256" i="23"/>
  <c r="N255" i="23"/>
  <c r="N254" i="23"/>
  <c r="N253" i="23"/>
  <c r="N252" i="23"/>
  <c r="N251" i="23"/>
  <c r="N250" i="23"/>
  <c r="N249" i="23"/>
  <c r="N248" i="23"/>
  <c r="N247" i="23"/>
  <c r="N246" i="23"/>
  <c r="N245" i="23"/>
  <c r="N244" i="23"/>
  <c r="N243" i="23"/>
  <c r="N242" i="23"/>
  <c r="N241" i="23"/>
  <c r="N240" i="23"/>
  <c r="N239" i="23"/>
  <c r="N238" i="23"/>
  <c r="N237" i="23"/>
  <c r="N236" i="23"/>
  <c r="N235" i="23"/>
  <c r="N234" i="23"/>
  <c r="N233" i="23"/>
  <c r="N232" i="23"/>
  <c r="N231" i="23"/>
  <c r="N230" i="23"/>
  <c r="N229" i="23"/>
  <c r="N228" i="23"/>
  <c r="N227" i="23"/>
  <c r="N226" i="23"/>
  <c r="N225" i="23"/>
  <c r="N224" i="23"/>
  <c r="N223" i="23"/>
  <c r="N222" i="23"/>
  <c r="N221" i="23"/>
  <c r="N220" i="23"/>
  <c r="N219" i="23"/>
  <c r="N218" i="23"/>
  <c r="N217" i="23"/>
  <c r="N216" i="23"/>
  <c r="N215" i="23"/>
  <c r="N214" i="23"/>
  <c r="N213" i="23"/>
  <c r="N212" i="23"/>
  <c r="N211" i="23"/>
  <c r="N210" i="23"/>
  <c r="N209" i="23"/>
  <c r="N208" i="23"/>
  <c r="N207" i="23"/>
  <c r="N206" i="23"/>
  <c r="N205" i="23"/>
  <c r="N204" i="23"/>
  <c r="N203" i="23"/>
  <c r="N202" i="23"/>
  <c r="N201" i="23"/>
  <c r="N200" i="23"/>
  <c r="N199" i="23"/>
  <c r="N198" i="23"/>
  <c r="N197" i="23"/>
  <c r="N196" i="23"/>
  <c r="N195" i="23"/>
  <c r="N194" i="23"/>
  <c r="N193" i="23"/>
  <c r="N192" i="23"/>
  <c r="N191" i="23"/>
  <c r="N190" i="23"/>
  <c r="N189" i="23"/>
  <c r="N188" i="23"/>
  <c r="N187" i="23"/>
  <c r="N186" i="23"/>
  <c r="N185" i="23"/>
  <c r="N184" i="23"/>
  <c r="N183" i="23"/>
  <c r="N182" i="23"/>
  <c r="N181" i="23"/>
  <c r="N180" i="23"/>
  <c r="N179"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153" i="23"/>
  <c r="N152" i="23"/>
  <c r="N151" i="23"/>
  <c r="N150" i="23"/>
  <c r="N149" i="23"/>
  <c r="N148" i="23"/>
  <c r="N147" i="23"/>
  <c r="N146" i="23"/>
  <c r="N145" i="23"/>
  <c r="N144" i="23"/>
  <c r="N143" i="23"/>
  <c r="N142" i="23"/>
  <c r="N141" i="23"/>
  <c r="N140" i="23"/>
  <c r="N139" i="23"/>
  <c r="N138" i="23"/>
  <c r="N137" i="23"/>
  <c r="N136" i="23"/>
  <c r="N135" i="23"/>
  <c r="N134" i="23"/>
  <c r="N133" i="23"/>
  <c r="N132" i="23"/>
  <c r="N131" i="23"/>
  <c r="N130" i="23"/>
  <c r="N129" i="23"/>
  <c r="N128" i="23"/>
  <c r="N127" i="23"/>
  <c r="N126" i="23"/>
  <c r="N125" i="23"/>
  <c r="N124" i="23"/>
  <c r="N123" i="23"/>
  <c r="N122" i="23"/>
  <c r="N121" i="23"/>
  <c r="N120" i="23"/>
  <c r="N119" i="23"/>
  <c r="N118" i="23"/>
  <c r="N117" i="23"/>
  <c r="N116" i="23"/>
  <c r="N115" i="23"/>
  <c r="N114" i="23"/>
  <c r="N113" i="23"/>
  <c r="N112" i="23"/>
  <c r="N111" i="23"/>
  <c r="N110" i="23"/>
  <c r="N109" i="23"/>
  <c r="N108" i="23"/>
  <c r="N107" i="23"/>
  <c r="N106" i="23"/>
  <c r="N105" i="23"/>
  <c r="N104" i="23"/>
  <c r="N103" i="23"/>
  <c r="N102" i="23"/>
  <c r="N101" i="23"/>
  <c r="N100" i="23"/>
  <c r="N99" i="23"/>
  <c r="N98" i="23"/>
  <c r="N97" i="23"/>
  <c r="N96" i="23"/>
  <c r="N95" i="23"/>
  <c r="N94" i="23"/>
  <c r="N93" i="23"/>
  <c r="N92" i="23"/>
  <c r="N91" i="23"/>
  <c r="N90" i="23"/>
  <c r="N89" i="23"/>
  <c r="N88" i="23"/>
  <c r="N87" i="23"/>
  <c r="N86" i="23"/>
  <c r="N85" i="23"/>
  <c r="N84" i="23"/>
  <c r="N83" i="23"/>
  <c r="N82" i="23"/>
  <c r="N81" i="23"/>
  <c r="N80" i="23"/>
  <c r="N79" i="23"/>
  <c r="N78" i="23"/>
  <c r="N77" i="23"/>
  <c r="N76" i="23"/>
  <c r="N75" i="23"/>
  <c r="N74" i="23"/>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11" i="23"/>
  <c r="N10" i="23"/>
  <c r="N9" i="23"/>
  <c r="N8" i="23"/>
  <c r="N10" i="18" l="1"/>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9" i="18"/>
</calcChain>
</file>

<file path=xl/sharedStrings.xml><?xml version="1.0" encoding="utf-8"?>
<sst xmlns="http://schemas.openxmlformats.org/spreadsheetml/2006/main" count="25463" uniqueCount="4178">
  <si>
    <t>Community</t>
  </si>
  <si>
    <t>Route</t>
  </si>
  <si>
    <t>FC</t>
  </si>
  <si>
    <t>Year</t>
  </si>
  <si>
    <t>Class 1</t>
  </si>
  <si>
    <t>Class 2</t>
  </si>
  <si>
    <t>Class 3</t>
  </si>
  <si>
    <t>Class 4</t>
  </si>
  <si>
    <t>Class 5</t>
  </si>
  <si>
    <t>Class 6</t>
  </si>
  <si>
    <t>Class 7</t>
  </si>
  <si>
    <t>Class 8</t>
  </si>
  <si>
    <t>Class 9</t>
  </si>
  <si>
    <t>Class 10</t>
  </si>
  <si>
    <t>Class 11</t>
  </si>
  <si>
    <t>Class 12</t>
  </si>
  <si>
    <t>Class 13</t>
  </si>
  <si>
    <t>A039</t>
  </si>
  <si>
    <t>A041</t>
  </si>
  <si>
    <t>A111</t>
  </si>
  <si>
    <t>A176</t>
  </si>
  <si>
    <t>A187</t>
  </si>
  <si>
    <t>A368</t>
  </si>
  <si>
    <t>AXDF</t>
  </si>
  <si>
    <t>AXDG</t>
  </si>
  <si>
    <t>AXDI</t>
  </si>
  <si>
    <t>AXDK</t>
  </si>
  <si>
    <t>AXDL</t>
  </si>
  <si>
    <t>AXDM</t>
  </si>
  <si>
    <t>AXDO</t>
  </si>
  <si>
    <t>BURL133</t>
  </si>
  <si>
    <t>C015</t>
  </si>
  <si>
    <t>CZFJ</t>
  </si>
  <si>
    <t>D132</t>
  </si>
  <si>
    <t>DZTY</t>
  </si>
  <si>
    <t>DZTZ</t>
  </si>
  <si>
    <t>DZUA</t>
  </si>
  <si>
    <t>DZUB</t>
  </si>
  <si>
    <t>E020</t>
  </si>
  <si>
    <t>L033</t>
  </si>
  <si>
    <t>L034</t>
  </si>
  <si>
    <t>L101</t>
  </si>
  <si>
    <t>L203</t>
  </si>
  <si>
    <t>L731</t>
  </si>
  <si>
    <t>L732</t>
  </si>
  <si>
    <t>L733</t>
  </si>
  <si>
    <t>L734</t>
  </si>
  <si>
    <t>L737</t>
  </si>
  <si>
    <t>L739</t>
  </si>
  <si>
    <t>L740</t>
  </si>
  <si>
    <t>L741</t>
  </si>
  <si>
    <t>L743</t>
  </si>
  <si>
    <t>L744</t>
  </si>
  <si>
    <t>L745</t>
  </si>
  <si>
    <t>N150</t>
  </si>
  <si>
    <t>N710</t>
  </si>
  <si>
    <t>N711</t>
  </si>
  <si>
    <t>NY7181</t>
  </si>
  <si>
    <t>NZCA</t>
  </si>
  <si>
    <t>NZCB</t>
  </si>
  <si>
    <t>P082</t>
  </si>
  <si>
    <t>P130</t>
  </si>
  <si>
    <t>PZDU</t>
  </si>
  <si>
    <t>W432</t>
  </si>
  <si>
    <t>W442</t>
  </si>
  <si>
    <t>W530</t>
  </si>
  <si>
    <t>W531</t>
  </si>
  <si>
    <t>WILL59</t>
  </si>
  <si>
    <t>WZBK</t>
  </si>
  <si>
    <t>WZDP</t>
  </si>
  <si>
    <t>WZDU</t>
  </si>
  <si>
    <t>X071</t>
  </si>
  <si>
    <t>X158</t>
  </si>
  <si>
    <t>X249</t>
  </si>
  <si>
    <t>X270</t>
  </si>
  <si>
    <t>X375</t>
  </si>
  <si>
    <t>X705</t>
  </si>
  <si>
    <t>X707</t>
  </si>
  <si>
    <t>X717</t>
  </si>
  <si>
    <t>X718</t>
  </si>
  <si>
    <t>X720</t>
  </si>
  <si>
    <t>X721</t>
  </si>
  <si>
    <t>X722</t>
  </si>
  <si>
    <t>X723</t>
  </si>
  <si>
    <t>X724</t>
  </si>
  <si>
    <t>X725</t>
  </si>
  <si>
    <t>XXGD</t>
  </si>
  <si>
    <t>XXGF</t>
  </si>
  <si>
    <t>XZBR</t>
  </si>
  <si>
    <t>XZBU</t>
  </si>
  <si>
    <t>XZBV</t>
  </si>
  <si>
    <t>XZBW</t>
  </si>
  <si>
    <t>XZBX</t>
  </si>
  <si>
    <t>XZBY</t>
  </si>
  <si>
    <t>XZBZ</t>
  </si>
  <si>
    <t>XZCA</t>
  </si>
  <si>
    <t>XZCB</t>
  </si>
  <si>
    <t>XZCD</t>
  </si>
  <si>
    <t>Y085</t>
  </si>
  <si>
    <t>Y117</t>
  </si>
  <si>
    <t>Y207</t>
  </si>
  <si>
    <t>Y213</t>
  </si>
  <si>
    <t>Y234</t>
  </si>
  <si>
    <t>Y240</t>
  </si>
  <si>
    <t>Y365</t>
  </si>
  <si>
    <t>Y572</t>
  </si>
  <si>
    <t>Y712</t>
  </si>
  <si>
    <t>Y732</t>
  </si>
  <si>
    <t>Y740</t>
  </si>
  <si>
    <t>YXRL</t>
  </si>
  <si>
    <t>YZAU</t>
  </si>
  <si>
    <t>YZAV</t>
  </si>
  <si>
    <t>YZBL</t>
  </si>
  <si>
    <t>YZDI</t>
  </si>
  <si>
    <t>YZQD</t>
  </si>
  <si>
    <t>A021</t>
  </si>
  <si>
    <t>A022</t>
  </si>
  <si>
    <t>A031</t>
  </si>
  <si>
    <t>A112</t>
  </si>
  <si>
    <t>A113</t>
  </si>
  <si>
    <t>A169</t>
  </si>
  <si>
    <t>A173</t>
  </si>
  <si>
    <t>A180</t>
  </si>
  <si>
    <t>A181</t>
  </si>
  <si>
    <t>A183</t>
  </si>
  <si>
    <t>A184</t>
  </si>
  <si>
    <t>A188</t>
  </si>
  <si>
    <t>A201</t>
  </si>
  <si>
    <t>A221</t>
  </si>
  <si>
    <t>A339</t>
  </si>
  <si>
    <t>A360</t>
  </si>
  <si>
    <t>A428</t>
  </si>
  <si>
    <t>A429</t>
  </si>
  <si>
    <t>A431</t>
  </si>
  <si>
    <t>AZCI</t>
  </si>
  <si>
    <t>AZCJ</t>
  </si>
  <si>
    <t>AZCL</t>
  </si>
  <si>
    <t>B044</t>
  </si>
  <si>
    <t>B054</t>
  </si>
  <si>
    <t>B058</t>
  </si>
  <si>
    <t>B059</t>
  </si>
  <si>
    <t>B078</t>
  </si>
  <si>
    <t>B080</t>
  </si>
  <si>
    <t>B101</t>
  </si>
  <si>
    <t>B111</t>
  </si>
  <si>
    <t>B206</t>
  </si>
  <si>
    <t>B233</t>
  </si>
  <si>
    <t>B234</t>
  </si>
  <si>
    <t>B243</t>
  </si>
  <si>
    <t>B251</t>
  </si>
  <si>
    <t>B252</t>
  </si>
  <si>
    <t>B259</t>
  </si>
  <si>
    <t>B340</t>
  </si>
  <si>
    <t>B370</t>
  </si>
  <si>
    <t>B372</t>
  </si>
  <si>
    <t>B379</t>
  </si>
  <si>
    <t>B381</t>
  </si>
  <si>
    <t>B382</t>
  </si>
  <si>
    <t>B383</t>
  </si>
  <si>
    <t>B384</t>
  </si>
  <si>
    <t>B387</t>
  </si>
  <si>
    <t>C010</t>
  </si>
  <si>
    <t>C021</t>
  </si>
  <si>
    <t>C037</t>
  </si>
  <si>
    <t>C047</t>
  </si>
  <si>
    <t>C101</t>
  </si>
  <si>
    <t>C121</t>
  </si>
  <si>
    <t>C166</t>
  </si>
  <si>
    <t>C167</t>
  </si>
  <si>
    <t>C170</t>
  </si>
  <si>
    <t>C179</t>
  </si>
  <si>
    <t>COLC56</t>
  </si>
  <si>
    <t>D026</t>
  </si>
  <si>
    <t>D067</t>
  </si>
  <si>
    <t>D073</t>
  </si>
  <si>
    <t>D092</t>
  </si>
  <si>
    <t>D099</t>
  </si>
  <si>
    <t>D127</t>
  </si>
  <si>
    <t>D136</t>
  </si>
  <si>
    <t>D137</t>
  </si>
  <si>
    <t>D146</t>
  </si>
  <si>
    <t>D151</t>
  </si>
  <si>
    <t>D156</t>
  </si>
  <si>
    <t>D174</t>
  </si>
  <si>
    <t>D176</t>
  </si>
  <si>
    <t>D184</t>
  </si>
  <si>
    <t>D199</t>
  </si>
  <si>
    <t>D218</t>
  </si>
  <si>
    <t>D227</t>
  </si>
  <si>
    <t>D230</t>
  </si>
  <si>
    <t>D249</t>
  </si>
  <si>
    <t>D251</t>
  </si>
  <si>
    <t>D289</t>
  </si>
  <si>
    <t>D303</t>
  </si>
  <si>
    <t>D305</t>
  </si>
  <si>
    <t>D323</t>
  </si>
  <si>
    <t>D330</t>
  </si>
  <si>
    <t>D331</t>
  </si>
  <si>
    <t>D332</t>
  </si>
  <si>
    <t>D333</t>
  </si>
  <si>
    <t>D337</t>
  </si>
  <si>
    <t>D341</t>
  </si>
  <si>
    <t>D343</t>
  </si>
  <si>
    <t>D378</t>
  </si>
  <si>
    <t>D392</t>
  </si>
  <si>
    <t>D413</t>
  </si>
  <si>
    <t>D435</t>
  </si>
  <si>
    <t>D449</t>
  </si>
  <si>
    <t>D450</t>
  </si>
  <si>
    <t>D462</t>
  </si>
  <si>
    <t>D468</t>
  </si>
  <si>
    <t>D475</t>
  </si>
  <si>
    <t>D479</t>
  </si>
  <si>
    <t>D520</t>
  </si>
  <si>
    <t>D528</t>
  </si>
  <si>
    <t>D541</t>
  </si>
  <si>
    <t>D550</t>
  </si>
  <si>
    <t>D551</t>
  </si>
  <si>
    <t>D578</t>
  </si>
  <si>
    <t>D579</t>
  </si>
  <si>
    <t>D684</t>
  </si>
  <si>
    <t>D719</t>
  </si>
  <si>
    <t>D765</t>
  </si>
  <si>
    <t>D801</t>
  </si>
  <si>
    <t>D802</t>
  </si>
  <si>
    <t>D803</t>
  </si>
  <si>
    <t>D804</t>
  </si>
  <si>
    <t>D805</t>
  </si>
  <si>
    <t>D806</t>
  </si>
  <si>
    <t>DYAO</t>
  </si>
  <si>
    <t>DZBS</t>
  </si>
  <si>
    <t>DZBT</t>
  </si>
  <si>
    <t>DZBW</t>
  </si>
  <si>
    <t>DZBX</t>
  </si>
  <si>
    <t>DZCA</t>
  </si>
  <si>
    <t>DZCC</t>
  </si>
  <si>
    <t>DZCD</t>
  </si>
  <si>
    <t>DZCE</t>
  </si>
  <si>
    <t>DZCG</t>
  </si>
  <si>
    <t>EJCT45</t>
  </si>
  <si>
    <t>F022</t>
  </si>
  <si>
    <t>F032</t>
  </si>
  <si>
    <t>F035</t>
  </si>
  <si>
    <t>F114</t>
  </si>
  <si>
    <t>F115</t>
  </si>
  <si>
    <t>F131</t>
  </si>
  <si>
    <t>F174</t>
  </si>
  <si>
    <t>F204</t>
  </si>
  <si>
    <t>F205</t>
  </si>
  <si>
    <t>F210</t>
  </si>
  <si>
    <t>F214</t>
  </si>
  <si>
    <t>F218</t>
  </si>
  <si>
    <t>F220</t>
  </si>
  <si>
    <t>F268</t>
  </si>
  <si>
    <t>F517</t>
  </si>
  <si>
    <t>FXFG</t>
  </si>
  <si>
    <t>G005</t>
  </si>
  <si>
    <t>G102</t>
  </si>
  <si>
    <t>G118</t>
  </si>
  <si>
    <t>L108</t>
  </si>
  <si>
    <t>L127</t>
  </si>
  <si>
    <t>L341</t>
  </si>
  <si>
    <t>L714</t>
  </si>
  <si>
    <t>LYBU</t>
  </si>
  <si>
    <t>LYBX</t>
  </si>
  <si>
    <t>N002</t>
  </si>
  <si>
    <t>N003</t>
  </si>
  <si>
    <t>N391</t>
  </si>
  <si>
    <t>N703</t>
  </si>
  <si>
    <t>NXCN</t>
  </si>
  <si>
    <t>NXDA</t>
  </si>
  <si>
    <t>NXDB</t>
  </si>
  <si>
    <t>NYAE</t>
  </si>
  <si>
    <t>P135</t>
  </si>
  <si>
    <t>P159</t>
  </si>
  <si>
    <t>P383</t>
  </si>
  <si>
    <t>PYAR</t>
  </si>
  <si>
    <t>R003</t>
  </si>
  <si>
    <t>R004</t>
  </si>
  <si>
    <t>R049</t>
  </si>
  <si>
    <t>R051</t>
  </si>
  <si>
    <t>R059</t>
  </si>
  <si>
    <t>R084</t>
  </si>
  <si>
    <t>R151</t>
  </si>
  <si>
    <t>R191</t>
  </si>
  <si>
    <t>R194</t>
  </si>
  <si>
    <t>R200</t>
  </si>
  <si>
    <t>R204</t>
  </si>
  <si>
    <t>R217</t>
  </si>
  <si>
    <t>R231</t>
  </si>
  <si>
    <t>R233</t>
  </si>
  <si>
    <t>R254</t>
  </si>
  <si>
    <t>R458</t>
  </si>
  <si>
    <t>R465</t>
  </si>
  <si>
    <t>R530</t>
  </si>
  <si>
    <t>R531</t>
  </si>
  <si>
    <t>R532</t>
  </si>
  <si>
    <t>R533</t>
  </si>
  <si>
    <t>R603</t>
  </si>
  <si>
    <t>W011</t>
  </si>
  <si>
    <t>W048</t>
  </si>
  <si>
    <t>W049</t>
  </si>
  <si>
    <t>W051</t>
  </si>
  <si>
    <t>W054</t>
  </si>
  <si>
    <t>W105</t>
  </si>
  <si>
    <t>W155</t>
  </si>
  <si>
    <t>W247</t>
  </si>
  <si>
    <t>W276</t>
  </si>
  <si>
    <t>W321</t>
  </si>
  <si>
    <t>W333</t>
  </si>
  <si>
    <t>W367</t>
  </si>
  <si>
    <t>W379</t>
  </si>
  <si>
    <t>W399</t>
  </si>
  <si>
    <t>W517</t>
  </si>
  <si>
    <t>W522</t>
  </si>
  <si>
    <t>W523</t>
  </si>
  <si>
    <t>W526</t>
  </si>
  <si>
    <t>W528</t>
  </si>
  <si>
    <t>W711</t>
  </si>
  <si>
    <t>W736</t>
  </si>
  <si>
    <t>WXAD</t>
  </si>
  <si>
    <t>WXAR</t>
  </si>
  <si>
    <t>WYAD</t>
  </si>
  <si>
    <t>WZDQ</t>
  </si>
  <si>
    <t>X026</t>
  </si>
  <si>
    <t>X045</t>
  </si>
  <si>
    <t>X057</t>
  </si>
  <si>
    <t>X063</t>
  </si>
  <si>
    <t>X119</t>
  </si>
  <si>
    <t>X132</t>
  </si>
  <si>
    <t>X213</t>
  </si>
  <si>
    <t>X218</t>
  </si>
  <si>
    <t>X220</t>
  </si>
  <si>
    <t>X235</t>
  </si>
  <si>
    <t>X236</t>
  </si>
  <si>
    <t>X273</t>
  </si>
  <si>
    <t>X277</t>
  </si>
  <si>
    <t>X288</t>
  </si>
  <si>
    <t>X302</t>
  </si>
  <si>
    <t>X303</t>
  </si>
  <si>
    <t>X313</t>
  </si>
  <si>
    <t>X334</t>
  </si>
  <si>
    <t>X378</t>
  </si>
  <si>
    <t>X401</t>
  </si>
  <si>
    <t>X403</t>
  </si>
  <si>
    <t>X406</t>
  </si>
  <si>
    <t>X408</t>
  </si>
  <si>
    <t>X409</t>
  </si>
  <si>
    <t>X439</t>
  </si>
  <si>
    <t>X440</t>
  </si>
  <si>
    <t>X441</t>
  </si>
  <si>
    <t>X442</t>
  </si>
  <si>
    <t>X719</t>
  </si>
  <si>
    <t>XXGE</t>
  </si>
  <si>
    <t>Y002</t>
  </si>
  <si>
    <t>Y030</t>
  </si>
  <si>
    <t>Y075</t>
  </si>
  <si>
    <t>Y161</t>
  </si>
  <si>
    <t>Y192</t>
  </si>
  <si>
    <t>Y194</t>
  </si>
  <si>
    <t>Y316</t>
  </si>
  <si>
    <t>Y353</t>
  </si>
  <si>
    <t>Y363</t>
  </si>
  <si>
    <t>Y429</t>
  </si>
  <si>
    <t>Y472</t>
  </si>
  <si>
    <t>Y487</t>
  </si>
  <si>
    <t>Y488</t>
  </si>
  <si>
    <t>Y573</t>
  </si>
  <si>
    <t>Y701</t>
  </si>
  <si>
    <t>Y708</t>
  </si>
  <si>
    <t>Y711</t>
  </si>
  <si>
    <t>Y739</t>
  </si>
  <si>
    <t>YYBV</t>
  </si>
  <si>
    <t>YYBZ</t>
  </si>
  <si>
    <t>27742</t>
  </si>
  <si>
    <t>27743</t>
  </si>
  <si>
    <t>A073</t>
  </si>
  <si>
    <t>A103</t>
  </si>
  <si>
    <t>A119</t>
  </si>
  <si>
    <t>A127</t>
  </si>
  <si>
    <t>A130</t>
  </si>
  <si>
    <t>A131</t>
  </si>
  <si>
    <t>A134</t>
  </si>
  <si>
    <t>A136</t>
  </si>
  <si>
    <t>A142</t>
  </si>
  <si>
    <t>A143</t>
  </si>
  <si>
    <t>A144</t>
  </si>
  <si>
    <t>A148</t>
  </si>
  <si>
    <t>A149</t>
  </si>
  <si>
    <t>A153</t>
  </si>
  <si>
    <t>A154</t>
  </si>
  <si>
    <t>A155</t>
  </si>
  <si>
    <t>A156</t>
  </si>
  <si>
    <t>A162</t>
  </si>
  <si>
    <t>A190</t>
  </si>
  <si>
    <t>A373</t>
  </si>
  <si>
    <t>A377</t>
  </si>
  <si>
    <t>B042</t>
  </si>
  <si>
    <t>B045</t>
  </si>
  <si>
    <t>B046</t>
  </si>
  <si>
    <t>B048</t>
  </si>
  <si>
    <t>B082</t>
  </si>
  <si>
    <t>B083</t>
  </si>
  <si>
    <t>B102</t>
  </si>
  <si>
    <t>B105</t>
  </si>
  <si>
    <t>B107</t>
  </si>
  <si>
    <t>B108</t>
  </si>
  <si>
    <t>B110</t>
  </si>
  <si>
    <t>B112</t>
  </si>
  <si>
    <t>B114</t>
  </si>
  <si>
    <t>B119</t>
  </si>
  <si>
    <t>B123</t>
  </si>
  <si>
    <t>B235</t>
  </si>
  <si>
    <t>B282</t>
  </si>
  <si>
    <t>B283</t>
  </si>
  <si>
    <t>B291</t>
  </si>
  <si>
    <t>BURL116</t>
  </si>
  <si>
    <t>BURL139</t>
  </si>
  <si>
    <t>BURL140</t>
  </si>
  <si>
    <t>BURL141</t>
  </si>
  <si>
    <t>BURL142</t>
  </si>
  <si>
    <t>BURL143</t>
  </si>
  <si>
    <t>BURL144</t>
  </si>
  <si>
    <t>BURL145</t>
  </si>
  <si>
    <t>BURL149</t>
  </si>
  <si>
    <t>BURL150</t>
  </si>
  <si>
    <t>BURL151</t>
  </si>
  <si>
    <t>C023</t>
  </si>
  <si>
    <t>C048</t>
  </si>
  <si>
    <t>C104</t>
  </si>
  <si>
    <t>C107</t>
  </si>
  <si>
    <t>C113</t>
  </si>
  <si>
    <t>C115</t>
  </si>
  <si>
    <t>C116</t>
  </si>
  <si>
    <t>C118</t>
  </si>
  <si>
    <t>C123</t>
  </si>
  <si>
    <t>C135</t>
  </si>
  <si>
    <t>C136</t>
  </si>
  <si>
    <t>C140</t>
  </si>
  <si>
    <t>C245</t>
  </si>
  <si>
    <t>D053</t>
  </si>
  <si>
    <t>D075</t>
  </si>
  <si>
    <t>D094</t>
  </si>
  <si>
    <t>D122</t>
  </si>
  <si>
    <t>D128</t>
  </si>
  <si>
    <t>D133</t>
  </si>
  <si>
    <t>D141</t>
  </si>
  <si>
    <t>D163</t>
  </si>
  <si>
    <t>D182</t>
  </si>
  <si>
    <t>D223</t>
  </si>
  <si>
    <t>D277</t>
  </si>
  <si>
    <t>D381</t>
  </si>
  <si>
    <t>D411</t>
  </si>
  <si>
    <t>D433</t>
  </si>
  <si>
    <t>D502</t>
  </si>
  <si>
    <t>D558</t>
  </si>
  <si>
    <t>D591</t>
  </si>
  <si>
    <t>D592</t>
  </si>
  <si>
    <t>D593</t>
  </si>
  <si>
    <t>D596</t>
  </si>
  <si>
    <t>D598</t>
  </si>
  <si>
    <t>D601</t>
  </si>
  <si>
    <t>D604</t>
  </si>
  <si>
    <t>D665</t>
  </si>
  <si>
    <t>E008</t>
  </si>
  <si>
    <t>E105</t>
  </si>
  <si>
    <t>E119</t>
  </si>
  <si>
    <t>E123</t>
  </si>
  <si>
    <t>E124</t>
  </si>
  <si>
    <t>E125</t>
  </si>
  <si>
    <t>E141</t>
  </si>
  <si>
    <t>F023</t>
  </si>
  <si>
    <t>F100</t>
  </si>
  <si>
    <t>F102</t>
  </si>
  <si>
    <t>F103</t>
  </si>
  <si>
    <t>F107</t>
  </si>
  <si>
    <t>F119</t>
  </si>
  <si>
    <t>F126</t>
  </si>
  <si>
    <t>F133</t>
  </si>
  <si>
    <t>F137</t>
  </si>
  <si>
    <t>F147</t>
  </si>
  <si>
    <t>F164</t>
  </si>
  <si>
    <t>F170</t>
  </si>
  <si>
    <t>F196</t>
  </si>
  <si>
    <t>F197</t>
  </si>
  <si>
    <t>F198</t>
  </si>
  <si>
    <t>F199</t>
  </si>
  <si>
    <t>F200</t>
  </si>
  <si>
    <t>F279</t>
  </si>
  <si>
    <t>F280</t>
  </si>
  <si>
    <t>F281</t>
  </si>
  <si>
    <t>F282</t>
  </si>
  <si>
    <t>F355</t>
  </si>
  <si>
    <t>F508</t>
  </si>
  <si>
    <t>G110</t>
  </si>
  <si>
    <t>G112</t>
  </si>
  <si>
    <t>G113</t>
  </si>
  <si>
    <t>G114</t>
  </si>
  <si>
    <t>G116</t>
  </si>
  <si>
    <t>G117</t>
  </si>
  <si>
    <t>G120</t>
  </si>
  <si>
    <t>L005</t>
  </si>
  <si>
    <t>L006</t>
  </si>
  <si>
    <t>L008</t>
  </si>
  <si>
    <t>L103</t>
  </si>
  <si>
    <t>L109</t>
  </si>
  <si>
    <t>L111</t>
  </si>
  <si>
    <t>L120</t>
  </si>
  <si>
    <t>L122</t>
  </si>
  <si>
    <t>L128</t>
  </si>
  <si>
    <t>L133</t>
  </si>
  <si>
    <t>L144</t>
  </si>
  <si>
    <t>L167</t>
  </si>
  <si>
    <t>L340</t>
  </si>
  <si>
    <t>L344</t>
  </si>
  <si>
    <t>LYBM</t>
  </si>
  <si>
    <t>LYBN</t>
  </si>
  <si>
    <t>LYBS</t>
  </si>
  <si>
    <t>N001</t>
  </si>
  <si>
    <t>N004</t>
  </si>
  <si>
    <t>N018</t>
  </si>
  <si>
    <t>N019</t>
  </si>
  <si>
    <t>N020</t>
  </si>
  <si>
    <t>N021</t>
  </si>
  <si>
    <t>N101</t>
  </si>
  <si>
    <t>N109</t>
  </si>
  <si>
    <t>N110</t>
  </si>
  <si>
    <t>N111</t>
  </si>
  <si>
    <t>N120</t>
  </si>
  <si>
    <t>N124</t>
  </si>
  <si>
    <t>N133</t>
  </si>
  <si>
    <t>N136</t>
  </si>
  <si>
    <t>N139</t>
  </si>
  <si>
    <t>N141</t>
  </si>
  <si>
    <t>N146</t>
  </si>
  <si>
    <t>N147</t>
  </si>
  <si>
    <t>N153</t>
  </si>
  <si>
    <t>N154</t>
  </si>
  <si>
    <t>N203</t>
  </si>
  <si>
    <t>N500</t>
  </si>
  <si>
    <t>N501</t>
  </si>
  <si>
    <t>N502</t>
  </si>
  <si>
    <t>N503</t>
  </si>
  <si>
    <t>N505</t>
  </si>
  <si>
    <t>N506</t>
  </si>
  <si>
    <t>N507</t>
  </si>
  <si>
    <t>P002</t>
  </si>
  <si>
    <t>P022</t>
  </si>
  <si>
    <t>P023</t>
  </si>
  <si>
    <t>P100</t>
  </si>
  <si>
    <t>P101</t>
  </si>
  <si>
    <t>P104</t>
  </si>
  <si>
    <t>P108</t>
  </si>
  <si>
    <t>P109</t>
  </si>
  <si>
    <t>P110</t>
  </si>
  <si>
    <t>P112</t>
  </si>
  <si>
    <t>P117</t>
  </si>
  <si>
    <t>P118</t>
  </si>
  <si>
    <t>P120</t>
  </si>
  <si>
    <t>P121</t>
  </si>
  <si>
    <t>P125</t>
  </si>
  <si>
    <t>P129</t>
  </si>
  <si>
    <t>P131</t>
  </si>
  <si>
    <t>P138</t>
  </si>
  <si>
    <t>P140</t>
  </si>
  <si>
    <t>P141</t>
  </si>
  <si>
    <t>P147</t>
  </si>
  <si>
    <t>P166</t>
  </si>
  <si>
    <t>P170</t>
  </si>
  <si>
    <t>P173</t>
  </si>
  <si>
    <t>P194</t>
  </si>
  <si>
    <t>P198</t>
  </si>
  <si>
    <t>P205</t>
  </si>
  <si>
    <t>P213</t>
  </si>
  <si>
    <t>P305</t>
  </si>
  <si>
    <t>P319</t>
  </si>
  <si>
    <t>P518</t>
  </si>
  <si>
    <t>P519</t>
  </si>
  <si>
    <t>P520</t>
  </si>
  <si>
    <t>P521</t>
  </si>
  <si>
    <t>P525</t>
  </si>
  <si>
    <t>P528</t>
  </si>
  <si>
    <t>P531</t>
  </si>
  <si>
    <t>R005</t>
  </si>
  <si>
    <t>R027</t>
  </si>
  <si>
    <t>R048</t>
  </si>
  <si>
    <t>R082</t>
  </si>
  <si>
    <t>R085</t>
  </si>
  <si>
    <t>R090</t>
  </si>
  <si>
    <t>R095</t>
  </si>
  <si>
    <t>R098</t>
  </si>
  <si>
    <t>R101</t>
  </si>
  <si>
    <t>R102</t>
  </si>
  <si>
    <t>R105</t>
  </si>
  <si>
    <t>R109</t>
  </si>
  <si>
    <t>R115</t>
  </si>
  <si>
    <t>R116</t>
  </si>
  <si>
    <t>R117</t>
  </si>
  <si>
    <t>R118</t>
  </si>
  <si>
    <t>R119</t>
  </si>
  <si>
    <t>R122</t>
  </si>
  <si>
    <t>R123</t>
  </si>
  <si>
    <t>R128</t>
  </si>
  <si>
    <t>R131</t>
  </si>
  <si>
    <t>R133</t>
  </si>
  <si>
    <t>R136</t>
  </si>
  <si>
    <t>R137</t>
  </si>
  <si>
    <t>R139</t>
  </si>
  <si>
    <t>R145</t>
  </si>
  <si>
    <t>R148</t>
  </si>
  <si>
    <t>R149</t>
  </si>
  <si>
    <t>R153</t>
  </si>
  <si>
    <t>R162</t>
  </si>
  <si>
    <t>R165</t>
  </si>
  <si>
    <t>R172</t>
  </si>
  <si>
    <t>R175</t>
  </si>
  <si>
    <t>R183</t>
  </si>
  <si>
    <t>R198</t>
  </si>
  <si>
    <t>R224</t>
  </si>
  <si>
    <t>R316</t>
  </si>
  <si>
    <t>R379</t>
  </si>
  <si>
    <t>R380</t>
  </si>
  <si>
    <t>R393</t>
  </si>
  <si>
    <t>R395</t>
  </si>
  <si>
    <t>R396</t>
  </si>
  <si>
    <t>R452</t>
  </si>
  <si>
    <t>R483</t>
  </si>
  <si>
    <t>R548</t>
  </si>
  <si>
    <t>W001</t>
  </si>
  <si>
    <t>W012</t>
  </si>
  <si>
    <t>W013</t>
  </si>
  <si>
    <t>W016</t>
  </si>
  <si>
    <t>W024</t>
  </si>
  <si>
    <t>W031</t>
  </si>
  <si>
    <t>W035</t>
  </si>
  <si>
    <t>W037</t>
  </si>
  <si>
    <t>W038</t>
  </si>
  <si>
    <t>W040</t>
  </si>
  <si>
    <t>W088</t>
  </si>
  <si>
    <t>W104</t>
  </si>
  <si>
    <t>W108</t>
  </si>
  <si>
    <t>W116</t>
  </si>
  <si>
    <t>W119</t>
  </si>
  <si>
    <t>W121</t>
  </si>
  <si>
    <t>W126</t>
  </si>
  <si>
    <t>W129</t>
  </si>
  <si>
    <t>W131</t>
  </si>
  <si>
    <t>W132</t>
  </si>
  <si>
    <t>W133</t>
  </si>
  <si>
    <t>W144</t>
  </si>
  <si>
    <t>W154</t>
  </si>
  <si>
    <t>W173</t>
  </si>
  <si>
    <t>W174</t>
  </si>
  <si>
    <t>W181</t>
  </si>
  <si>
    <t>W195</t>
  </si>
  <si>
    <t>W206</t>
  </si>
  <si>
    <t>W242</t>
  </si>
  <si>
    <t>W341</t>
  </si>
  <si>
    <t>W349</t>
  </si>
  <si>
    <t>W357</t>
  </si>
  <si>
    <t>W364</t>
  </si>
  <si>
    <t>W369</t>
  </si>
  <si>
    <t>W384</t>
  </si>
  <si>
    <t>W388</t>
  </si>
  <si>
    <t>W443</t>
  </si>
  <si>
    <t>W451</t>
  </si>
  <si>
    <t>W508</t>
  </si>
  <si>
    <t>WXCK</t>
  </si>
  <si>
    <t>WXCS</t>
  </si>
  <si>
    <t>WZDM</t>
  </si>
  <si>
    <t>WZDO</t>
  </si>
  <si>
    <t>X009</t>
  </si>
  <si>
    <t>X043</t>
  </si>
  <si>
    <t>X061</t>
  </si>
  <si>
    <t>X105</t>
  </si>
  <si>
    <t>X111</t>
  </si>
  <si>
    <t>X114</t>
  </si>
  <si>
    <t>X125</t>
  </si>
  <si>
    <t>X127</t>
  </si>
  <si>
    <t>X133</t>
  </si>
  <si>
    <t>X138</t>
  </si>
  <si>
    <t>X143</t>
  </si>
  <si>
    <t>X144</t>
  </si>
  <si>
    <t>X168</t>
  </si>
  <si>
    <t>X300</t>
  </si>
  <si>
    <t>X330</t>
  </si>
  <si>
    <t>X373</t>
  </si>
  <si>
    <t>X397</t>
  </si>
  <si>
    <t>X421</t>
  </si>
  <si>
    <t>X426</t>
  </si>
  <si>
    <t>X429</t>
  </si>
  <si>
    <t>X430</t>
  </si>
  <si>
    <t>X712</t>
  </si>
  <si>
    <t>XBZK</t>
  </si>
  <si>
    <t>XXDG</t>
  </si>
  <si>
    <t>XXDN</t>
  </si>
  <si>
    <t>Y054</t>
  </si>
  <si>
    <t>Y060</t>
  </si>
  <si>
    <t>Y061</t>
  </si>
  <si>
    <t>Y102</t>
  </si>
  <si>
    <t>Y113</t>
  </si>
  <si>
    <t>Y116</t>
  </si>
  <si>
    <t>Y119</t>
  </si>
  <si>
    <t>Y126</t>
  </si>
  <si>
    <t>Y130</t>
  </si>
  <si>
    <t>Y134</t>
  </si>
  <si>
    <t>Y139</t>
  </si>
  <si>
    <t>Y140</t>
  </si>
  <si>
    <t>Y156</t>
  </si>
  <si>
    <t>Y173</t>
  </si>
  <si>
    <t>Y174</t>
  </si>
  <si>
    <t>Y175</t>
  </si>
  <si>
    <t>Y176</t>
  </si>
  <si>
    <t>Y182</t>
  </si>
  <si>
    <t>Y183</t>
  </si>
  <si>
    <t>Y300</t>
  </si>
  <si>
    <t>Y303</t>
  </si>
  <si>
    <t>Y331</t>
  </si>
  <si>
    <t>Y352</t>
  </si>
  <si>
    <t>Y361</t>
  </si>
  <si>
    <t>Y405</t>
  </si>
  <si>
    <t>Y531</t>
  </si>
  <si>
    <t>Y532</t>
  </si>
  <si>
    <t>Y533</t>
  </si>
  <si>
    <t>Y534</t>
  </si>
  <si>
    <t>Y733</t>
  </si>
  <si>
    <t>Y745</t>
  </si>
  <si>
    <t>YYAF</t>
  </si>
  <si>
    <t>YYAG</t>
  </si>
  <si>
    <t>YYCG</t>
  </si>
  <si>
    <t>A008</t>
  </si>
  <si>
    <t>A009</t>
  </si>
  <si>
    <t>A101</t>
  </si>
  <si>
    <t>A104</t>
  </si>
  <si>
    <t>A105</t>
  </si>
  <si>
    <t>A106</t>
  </si>
  <si>
    <t>A108</t>
  </si>
  <si>
    <t>A126</t>
  </si>
  <si>
    <t>A138</t>
  </si>
  <si>
    <t>A194</t>
  </si>
  <si>
    <t>A215</t>
  </si>
  <si>
    <t>A305</t>
  </si>
  <si>
    <t>A307</t>
  </si>
  <si>
    <t>A308</t>
  </si>
  <si>
    <t>A319</t>
  </si>
  <si>
    <t>A322</t>
  </si>
  <si>
    <t>A324</t>
  </si>
  <si>
    <t>A326</t>
  </si>
  <si>
    <t>A330</t>
  </si>
  <si>
    <t>A332</t>
  </si>
  <si>
    <t>A334</t>
  </si>
  <si>
    <t>A338</t>
  </si>
  <si>
    <t>A356</t>
  </si>
  <si>
    <t>A357</t>
  </si>
  <si>
    <t>A359</t>
  </si>
  <si>
    <t>A378</t>
  </si>
  <si>
    <t>A398</t>
  </si>
  <si>
    <t>B031</t>
  </si>
  <si>
    <t>B032</t>
  </si>
  <si>
    <t>B033</t>
  </si>
  <si>
    <t>B034</t>
  </si>
  <si>
    <t>B037</t>
  </si>
  <si>
    <t>B039</t>
  </si>
  <si>
    <t>B047</t>
  </si>
  <si>
    <t>B100</t>
  </si>
  <si>
    <t>B126</t>
  </si>
  <si>
    <t>B130</t>
  </si>
  <si>
    <t>B137</t>
  </si>
  <si>
    <t>B139</t>
  </si>
  <si>
    <t>B140</t>
  </si>
  <si>
    <t>B141</t>
  </si>
  <si>
    <t>B148</t>
  </si>
  <si>
    <t>B157</t>
  </si>
  <si>
    <t>B158</t>
  </si>
  <si>
    <t>B184</t>
  </si>
  <si>
    <t>B214</t>
  </si>
  <si>
    <t>B218</t>
  </si>
  <si>
    <t>B221</t>
  </si>
  <si>
    <t>B302</t>
  </si>
  <si>
    <t>B305</t>
  </si>
  <si>
    <t>B321</t>
  </si>
  <si>
    <t>B322</t>
  </si>
  <si>
    <t>B326</t>
  </si>
  <si>
    <t>B329</t>
  </si>
  <si>
    <t>B332</t>
  </si>
  <si>
    <t>B333</t>
  </si>
  <si>
    <t>B347</t>
  </si>
  <si>
    <t>B349</t>
  </si>
  <si>
    <t>B354</t>
  </si>
  <si>
    <t>B394</t>
  </si>
  <si>
    <t>B400</t>
  </si>
  <si>
    <t>B401</t>
  </si>
  <si>
    <t>B402</t>
  </si>
  <si>
    <t>B403</t>
  </si>
  <si>
    <t>BURL129</t>
  </si>
  <si>
    <t>BURL132</t>
  </si>
  <si>
    <t>BURL84</t>
  </si>
  <si>
    <t>C005</t>
  </si>
  <si>
    <t>C006</t>
  </si>
  <si>
    <t>C008</t>
  </si>
  <si>
    <t>C009</t>
  </si>
  <si>
    <t>C022</t>
  </si>
  <si>
    <t>C026</t>
  </si>
  <si>
    <t>C028</t>
  </si>
  <si>
    <t>C051</t>
  </si>
  <si>
    <t>C060</t>
  </si>
  <si>
    <t>C061</t>
  </si>
  <si>
    <t>C064</t>
  </si>
  <si>
    <t>C065</t>
  </si>
  <si>
    <t>C066</t>
  </si>
  <si>
    <t>C068</t>
  </si>
  <si>
    <t>C069</t>
  </si>
  <si>
    <t>C091</t>
  </si>
  <si>
    <t>C092</t>
  </si>
  <si>
    <t>C093</t>
  </si>
  <si>
    <t>C094</t>
  </si>
  <si>
    <t>C111</t>
  </si>
  <si>
    <t>C145</t>
  </si>
  <si>
    <t>C153</t>
  </si>
  <si>
    <t>C154</t>
  </si>
  <si>
    <t>C161</t>
  </si>
  <si>
    <t>C162</t>
  </si>
  <si>
    <t>C171</t>
  </si>
  <si>
    <t>C186</t>
  </si>
  <si>
    <t>C214</t>
  </si>
  <si>
    <t>C302</t>
  </si>
  <si>
    <t>C303</t>
  </si>
  <si>
    <t>C305</t>
  </si>
  <si>
    <t>C308</t>
  </si>
  <si>
    <t>C314</t>
  </si>
  <si>
    <t>C323</t>
  </si>
  <si>
    <t>C325</t>
  </si>
  <si>
    <t>C326</t>
  </si>
  <si>
    <t>C330</t>
  </si>
  <si>
    <t>C334</t>
  </si>
  <si>
    <t>C335</t>
  </si>
  <si>
    <t>C337</t>
  </si>
  <si>
    <t>C340</t>
  </si>
  <si>
    <t>C342</t>
  </si>
  <si>
    <t>C343</t>
  </si>
  <si>
    <t>C363</t>
  </si>
  <si>
    <t>C518</t>
  </si>
  <si>
    <t>C521</t>
  </si>
  <si>
    <t>C522</t>
  </si>
  <si>
    <t>C523</t>
  </si>
  <si>
    <t>C524</t>
  </si>
  <si>
    <t>C525</t>
  </si>
  <si>
    <t>C526</t>
  </si>
  <si>
    <t>C702</t>
  </si>
  <si>
    <t>CHAR03</t>
  </si>
  <si>
    <t>CHAR24</t>
  </si>
  <si>
    <t>CHAR65</t>
  </si>
  <si>
    <t>CHAR66</t>
  </si>
  <si>
    <t>CYAO</t>
  </si>
  <si>
    <t>D024</t>
  </si>
  <si>
    <t>D036</t>
  </si>
  <si>
    <t>D040</t>
  </si>
  <si>
    <t>D131</t>
  </si>
  <si>
    <t>D149</t>
  </si>
  <si>
    <t>D194</t>
  </si>
  <si>
    <t>D212</t>
  </si>
  <si>
    <t>D222</t>
  </si>
  <si>
    <t>D244</t>
  </si>
  <si>
    <t>D264</t>
  </si>
  <si>
    <t>D320</t>
  </si>
  <si>
    <t>D322</t>
  </si>
  <si>
    <t>D347</t>
  </si>
  <si>
    <t>D348</t>
  </si>
  <si>
    <t>D349</t>
  </si>
  <si>
    <t>D355</t>
  </si>
  <si>
    <t>D357</t>
  </si>
  <si>
    <t>D359</t>
  </si>
  <si>
    <t>D360</t>
  </si>
  <si>
    <t>D361</t>
  </si>
  <si>
    <t>D362</t>
  </si>
  <si>
    <t>D363</t>
  </si>
  <si>
    <t>D364</t>
  </si>
  <si>
    <t>D365</t>
  </si>
  <si>
    <t>D366</t>
  </si>
  <si>
    <t>D373</t>
  </si>
  <si>
    <t>D376</t>
  </si>
  <si>
    <t>D386</t>
  </si>
  <si>
    <t>D409</t>
  </si>
  <si>
    <t>D432</t>
  </si>
  <si>
    <t>D439</t>
  </si>
  <si>
    <t>D530</t>
  </si>
  <si>
    <t>D531</t>
  </si>
  <si>
    <t>D571</t>
  </si>
  <si>
    <t>D572</t>
  </si>
  <si>
    <t>D573</t>
  </si>
  <si>
    <t>D574</t>
  </si>
  <si>
    <t>D575</t>
  </si>
  <si>
    <t>D576</t>
  </si>
  <si>
    <t>DXDB</t>
  </si>
  <si>
    <t>E005</t>
  </si>
  <si>
    <t>E102</t>
  </si>
  <si>
    <t>E131</t>
  </si>
  <si>
    <t>E304</t>
  </si>
  <si>
    <t>E305</t>
  </si>
  <si>
    <t>E306</t>
  </si>
  <si>
    <t>E308</t>
  </si>
  <si>
    <t>E310</t>
  </si>
  <si>
    <t>E312</t>
  </si>
  <si>
    <t>EJCT24</t>
  </si>
  <si>
    <t>ESSX53</t>
  </si>
  <si>
    <t>F015</t>
  </si>
  <si>
    <t>F016</t>
  </si>
  <si>
    <t>F018</t>
  </si>
  <si>
    <t>F037</t>
  </si>
  <si>
    <t>F055</t>
  </si>
  <si>
    <t>F112</t>
  </si>
  <si>
    <t>F113</t>
  </si>
  <si>
    <t>F134</t>
  </si>
  <si>
    <t>F150</t>
  </si>
  <si>
    <t>F151</t>
  </si>
  <si>
    <t>F153</t>
  </si>
  <si>
    <t>F183</t>
  </si>
  <si>
    <t>F195</t>
  </si>
  <si>
    <t>F304</t>
  </si>
  <si>
    <t>F305</t>
  </si>
  <si>
    <t>F318</t>
  </si>
  <si>
    <t>F325</t>
  </si>
  <si>
    <t>F326</t>
  </si>
  <si>
    <t>F336</t>
  </si>
  <si>
    <t>F352</t>
  </si>
  <si>
    <t>F353</t>
  </si>
  <si>
    <t>F357</t>
  </si>
  <si>
    <t>F365</t>
  </si>
  <si>
    <t>F367</t>
  </si>
  <si>
    <t>F368</t>
  </si>
  <si>
    <t>F374</t>
  </si>
  <si>
    <t>F378</t>
  </si>
  <si>
    <t>F379</t>
  </si>
  <si>
    <t>G002</t>
  </si>
  <si>
    <t>G004</t>
  </si>
  <si>
    <t>G025</t>
  </si>
  <si>
    <t>G100</t>
  </si>
  <si>
    <t>G101</t>
  </si>
  <si>
    <t>G106</t>
  </si>
  <si>
    <t>G111</t>
  </si>
  <si>
    <t>G119</t>
  </si>
  <si>
    <t>G121</t>
  </si>
  <si>
    <t>G300</t>
  </si>
  <si>
    <t>G301</t>
  </si>
  <si>
    <t>G304</t>
  </si>
  <si>
    <t>G306</t>
  </si>
  <si>
    <t>G317</t>
  </si>
  <si>
    <t>HUNT41</t>
  </si>
  <si>
    <t>L003</t>
  </si>
  <si>
    <t>L004</t>
  </si>
  <si>
    <t>L011</t>
  </si>
  <si>
    <t>L012</t>
  </si>
  <si>
    <t>L139</t>
  </si>
  <si>
    <t>L151</t>
  </si>
  <si>
    <t>L162</t>
  </si>
  <si>
    <t>L301</t>
  </si>
  <si>
    <t>L306</t>
  </si>
  <si>
    <t>L312</t>
  </si>
  <si>
    <t>L313</t>
  </si>
  <si>
    <t>L316</t>
  </si>
  <si>
    <t>L319</t>
  </si>
  <si>
    <t>L321</t>
  </si>
  <si>
    <t>N006</t>
  </si>
  <si>
    <t>N010</t>
  </si>
  <si>
    <t>N142</t>
  </si>
  <si>
    <t>N181</t>
  </si>
  <si>
    <t>N303</t>
  </si>
  <si>
    <t>N304</t>
  </si>
  <si>
    <t>N313</t>
  </si>
  <si>
    <t>N315</t>
  </si>
  <si>
    <t>N324</t>
  </si>
  <si>
    <t>N346</t>
  </si>
  <si>
    <t>N358</t>
  </si>
  <si>
    <t>N361</t>
  </si>
  <si>
    <t>P025</t>
  </si>
  <si>
    <t>P146</t>
  </si>
  <si>
    <t>P171</t>
  </si>
  <si>
    <t>P189</t>
  </si>
  <si>
    <t>P214</t>
  </si>
  <si>
    <t>P220</t>
  </si>
  <si>
    <t>P222</t>
  </si>
  <si>
    <t>P320</t>
  </si>
  <si>
    <t>P342</t>
  </si>
  <si>
    <t>P347</t>
  </si>
  <si>
    <t>P349</t>
  </si>
  <si>
    <t>P352</t>
  </si>
  <si>
    <t>P354</t>
  </si>
  <si>
    <t>P364</t>
  </si>
  <si>
    <t>R001</t>
  </si>
  <si>
    <t>R020</t>
  </si>
  <si>
    <t>R054</t>
  </si>
  <si>
    <t>R067</t>
  </si>
  <si>
    <t>R083</t>
  </si>
  <si>
    <t>R107</t>
  </si>
  <si>
    <t>R112</t>
  </si>
  <si>
    <t>R141</t>
  </si>
  <si>
    <t>R188</t>
  </si>
  <si>
    <t>R229</t>
  </si>
  <si>
    <t>R258</t>
  </si>
  <si>
    <t>R302</t>
  </si>
  <si>
    <t>R314</t>
  </si>
  <si>
    <t>R319</t>
  </si>
  <si>
    <t>R324</t>
  </si>
  <si>
    <t>R329</t>
  </si>
  <si>
    <t>R340</t>
  </si>
  <si>
    <t>R343</t>
  </si>
  <si>
    <t>R378</t>
  </si>
  <si>
    <t>R385</t>
  </si>
  <si>
    <t>R390</t>
  </si>
  <si>
    <t>R392</t>
  </si>
  <si>
    <t>R394</t>
  </si>
  <si>
    <t>R403</t>
  </si>
  <si>
    <t>R456</t>
  </si>
  <si>
    <t>R464</t>
  </si>
  <si>
    <t>R485</t>
  </si>
  <si>
    <t>R492</t>
  </si>
  <si>
    <t>R540</t>
  </si>
  <si>
    <t>R541</t>
  </si>
  <si>
    <t>R542</t>
  </si>
  <si>
    <t>R543</t>
  </si>
  <si>
    <t>R549</t>
  </si>
  <si>
    <t>RXGS</t>
  </si>
  <si>
    <t>UHIL39</t>
  </si>
  <si>
    <t>UHIL40</t>
  </si>
  <si>
    <t>W004</t>
  </si>
  <si>
    <t>W006</t>
  </si>
  <si>
    <t>W027</t>
  </si>
  <si>
    <t>W043</t>
  </si>
  <si>
    <t>W050</t>
  </si>
  <si>
    <t>W089</t>
  </si>
  <si>
    <t>W147</t>
  </si>
  <si>
    <t>W160</t>
  </si>
  <si>
    <t>W163</t>
  </si>
  <si>
    <t>W169</t>
  </si>
  <si>
    <t>W180</t>
  </si>
  <si>
    <t>W201</t>
  </si>
  <si>
    <t>W236</t>
  </si>
  <si>
    <t>W251</t>
  </si>
  <si>
    <t>W261</t>
  </si>
  <si>
    <t>W269</t>
  </si>
  <si>
    <t>W301</t>
  </si>
  <si>
    <t>W305</t>
  </si>
  <si>
    <t>W307</t>
  </si>
  <si>
    <t>W310</t>
  </si>
  <si>
    <t>W312</t>
  </si>
  <si>
    <t>W323</t>
  </si>
  <si>
    <t>W324</t>
  </si>
  <si>
    <t>W340</t>
  </si>
  <si>
    <t>W342</t>
  </si>
  <si>
    <t>W358</t>
  </si>
  <si>
    <t>W361</t>
  </si>
  <si>
    <t>W373</t>
  </si>
  <si>
    <t>W377</t>
  </si>
  <si>
    <t>W431</t>
  </si>
  <si>
    <t>W453</t>
  </si>
  <si>
    <t>W489</t>
  </si>
  <si>
    <t>W505</t>
  </si>
  <si>
    <t>W506</t>
  </si>
  <si>
    <t>W723</t>
  </si>
  <si>
    <t>W726</t>
  </si>
  <si>
    <t>W727</t>
  </si>
  <si>
    <t>W734</t>
  </si>
  <si>
    <t>W738</t>
  </si>
  <si>
    <t>W739</t>
  </si>
  <si>
    <t>W740</t>
  </si>
  <si>
    <t>WZDK</t>
  </si>
  <si>
    <t>WZDL</t>
  </si>
  <si>
    <t>X008</t>
  </si>
  <si>
    <t>X019</t>
  </si>
  <si>
    <t>X041</t>
  </si>
  <si>
    <t>X047</t>
  </si>
  <si>
    <t>X072</t>
  </si>
  <si>
    <t>X073</t>
  </si>
  <si>
    <t>X077</t>
  </si>
  <si>
    <t>X130</t>
  </si>
  <si>
    <t>X167</t>
  </si>
  <si>
    <t>X174</t>
  </si>
  <si>
    <t>X180</t>
  </si>
  <si>
    <t>X185</t>
  </si>
  <si>
    <t>X187</t>
  </si>
  <si>
    <t>X191</t>
  </si>
  <si>
    <t>X214</t>
  </si>
  <si>
    <t>X239</t>
  </si>
  <si>
    <t>X240</t>
  </si>
  <si>
    <t>X242</t>
  </si>
  <si>
    <t>X281</t>
  </si>
  <si>
    <t>X282</t>
  </si>
  <si>
    <t>X283</t>
  </si>
  <si>
    <t>X284</t>
  </si>
  <si>
    <t>X301</t>
  </si>
  <si>
    <t>X305</t>
  </si>
  <si>
    <t>X307</t>
  </si>
  <si>
    <t>X309</t>
  </si>
  <si>
    <t>X317</t>
  </si>
  <si>
    <t>X321</t>
  </si>
  <si>
    <t>X323</t>
  </si>
  <si>
    <t>X324</t>
  </si>
  <si>
    <t>X350</t>
  </si>
  <si>
    <t>X356</t>
  </si>
  <si>
    <t>X357</t>
  </si>
  <si>
    <t>X358</t>
  </si>
  <si>
    <t>X391</t>
  </si>
  <si>
    <t>X412</t>
  </si>
  <si>
    <t>Y012</t>
  </si>
  <si>
    <t>Y037</t>
  </si>
  <si>
    <t>Y050</t>
  </si>
  <si>
    <t>Y084</t>
  </si>
  <si>
    <t>Y115</t>
  </si>
  <si>
    <t>Y127</t>
  </si>
  <si>
    <t>Y249</t>
  </si>
  <si>
    <t>Y262</t>
  </si>
  <si>
    <t>Y289</t>
  </si>
  <si>
    <t>Y310</t>
  </si>
  <si>
    <t>Y314</t>
  </si>
  <si>
    <t>Y321</t>
  </si>
  <si>
    <t>Y324</t>
  </si>
  <si>
    <t>Y329</t>
  </si>
  <si>
    <t>Y333</t>
  </si>
  <si>
    <t>Y340</t>
  </si>
  <si>
    <t>Y346</t>
  </si>
  <si>
    <t>Y370</t>
  </si>
  <si>
    <t>Y371</t>
  </si>
  <si>
    <t>Y381</t>
  </si>
  <si>
    <t>Y384</t>
  </si>
  <si>
    <t>Y386</t>
  </si>
  <si>
    <t>Y399</t>
  </si>
  <si>
    <t>Y411</t>
  </si>
  <si>
    <t>Y427</t>
  </si>
  <si>
    <t>Y449</t>
  </si>
  <si>
    <t>Y474</t>
  </si>
  <si>
    <t>Y495</t>
  </si>
  <si>
    <t>YXNW</t>
  </si>
  <si>
    <t>YXPI</t>
  </si>
  <si>
    <t>YXPU</t>
  </si>
  <si>
    <t>YZAY</t>
  </si>
  <si>
    <t>YZPQ</t>
  </si>
  <si>
    <t>YZPR</t>
  </si>
  <si>
    <t>YZPS</t>
  </si>
  <si>
    <t>YZPT</t>
  </si>
  <si>
    <t>B091</t>
  </si>
  <si>
    <t>B092</t>
  </si>
  <si>
    <t>B093</t>
  </si>
  <si>
    <t>B094</t>
  </si>
  <si>
    <t>D034</t>
  </si>
  <si>
    <t>D045</t>
  </si>
  <si>
    <t>D047</t>
  </si>
  <si>
    <t>D078</t>
  </si>
  <si>
    <t>D100</t>
  </si>
  <si>
    <t>D124</t>
  </si>
  <si>
    <t>D138</t>
  </si>
  <si>
    <t>Y028</t>
  </si>
  <si>
    <t>C528</t>
  </si>
  <si>
    <t>C529</t>
  </si>
  <si>
    <t>C530</t>
  </si>
  <si>
    <t>L018</t>
  </si>
  <si>
    <t>R421</t>
  </si>
  <si>
    <t>Y103</t>
  </si>
  <si>
    <t>Y423</t>
  </si>
  <si>
    <t>Y163</t>
  </si>
  <si>
    <t>SOUTH HERO</t>
  </si>
  <si>
    <t>US2</t>
  </si>
  <si>
    <t/>
  </si>
  <si>
    <t>4</t>
  </si>
  <si>
    <t>R</t>
  </si>
  <si>
    <t>MIDDLESEX</t>
  </si>
  <si>
    <t>I89</t>
  </si>
  <si>
    <t>1</t>
  </si>
  <si>
    <t>A335</t>
  </si>
  <si>
    <t>X359</t>
  </si>
  <si>
    <t>YXRF</t>
  </si>
  <si>
    <t>YXPH</t>
  </si>
  <si>
    <t>YXOQ</t>
  </si>
  <si>
    <t>YXNC</t>
  </si>
  <si>
    <t>YXBZ</t>
  </si>
  <si>
    <t>YXBW</t>
  </si>
  <si>
    <t>Y714</t>
  </si>
  <si>
    <t>Y465</t>
  </si>
  <si>
    <t>Y446</t>
  </si>
  <si>
    <t>Y400</t>
  </si>
  <si>
    <t>Y394</t>
  </si>
  <si>
    <t>Y347</t>
  </si>
  <si>
    <t>Y332</t>
  </si>
  <si>
    <t>Y330</t>
  </si>
  <si>
    <t>Y327</t>
  </si>
  <si>
    <t>Y320</t>
  </si>
  <si>
    <t>Y205</t>
  </si>
  <si>
    <t>Y131</t>
  </si>
  <si>
    <t>Y040</t>
  </si>
  <si>
    <t>XXDV</t>
  </si>
  <si>
    <t>XXDP</t>
  </si>
  <si>
    <t>XXDM</t>
  </si>
  <si>
    <t>XXCX</t>
  </si>
  <si>
    <t>XXCP</t>
  </si>
  <si>
    <t>XXCK</t>
  </si>
  <si>
    <t>X514</t>
  </si>
  <si>
    <t>X513</t>
  </si>
  <si>
    <t>X512</t>
  </si>
  <si>
    <t>X511</t>
  </si>
  <si>
    <t>X320</t>
  </si>
  <si>
    <t>X311</t>
  </si>
  <si>
    <t>X308</t>
  </si>
  <si>
    <t>X291</t>
  </si>
  <si>
    <t>X255</t>
  </si>
  <si>
    <t>X189</t>
  </si>
  <si>
    <t>X128</t>
  </si>
  <si>
    <t>X087</t>
  </si>
  <si>
    <t>X024</t>
  </si>
  <si>
    <t>WYAV</t>
  </si>
  <si>
    <t>WYAU</t>
  </si>
  <si>
    <t>WXCW</t>
  </si>
  <si>
    <t>WXCV</t>
  </si>
  <si>
    <t>WXCU</t>
  </si>
  <si>
    <t>W494</t>
  </si>
  <si>
    <t>W491</t>
  </si>
  <si>
    <t>W484</t>
  </si>
  <si>
    <t>W483</t>
  </si>
  <si>
    <t>W482</t>
  </si>
  <si>
    <t>W481</t>
  </si>
  <si>
    <t>W474</t>
  </si>
  <si>
    <t>W473</t>
  </si>
  <si>
    <t>W472</t>
  </si>
  <si>
    <t>W471</t>
  </si>
  <si>
    <t>W416</t>
  </si>
  <si>
    <t>W396</t>
  </si>
  <si>
    <t>W389</t>
  </si>
  <si>
    <t>W360</t>
  </si>
  <si>
    <t>W329</t>
  </si>
  <si>
    <t>W311</t>
  </si>
  <si>
    <t>W258</t>
  </si>
  <si>
    <t>W145</t>
  </si>
  <si>
    <t>W124</t>
  </si>
  <si>
    <t>W066</t>
  </si>
  <si>
    <t>W034</t>
  </si>
  <si>
    <t>W023</t>
  </si>
  <si>
    <t>W022</t>
  </si>
  <si>
    <t>W008</t>
  </si>
  <si>
    <t>SOBR129</t>
  </si>
  <si>
    <t>SOBR127</t>
  </si>
  <si>
    <t>SOBR123</t>
  </si>
  <si>
    <t>SOBR122</t>
  </si>
  <si>
    <t>RZCM</t>
  </si>
  <si>
    <t>RZCL</t>
  </si>
  <si>
    <t>RZCK</t>
  </si>
  <si>
    <t>RZCJ</t>
  </si>
  <si>
    <t>RZCG</t>
  </si>
  <si>
    <t>RXBZ</t>
  </si>
  <si>
    <t>RXBU</t>
  </si>
  <si>
    <t>RXBT</t>
  </si>
  <si>
    <t>R561</t>
  </si>
  <si>
    <t>R559</t>
  </si>
  <si>
    <t>R389</t>
  </si>
  <si>
    <t>R384</t>
  </si>
  <si>
    <t>R339</t>
  </si>
  <si>
    <t>R298</t>
  </si>
  <si>
    <t>R257</t>
  </si>
  <si>
    <t>R071</t>
  </si>
  <si>
    <t>P732</t>
  </si>
  <si>
    <t>P386</t>
  </si>
  <si>
    <t>P318</t>
  </si>
  <si>
    <t>P310</t>
  </si>
  <si>
    <t>P001</t>
  </si>
  <si>
    <t>N393</t>
  </si>
  <si>
    <t>N390</t>
  </si>
  <si>
    <t>N389</t>
  </si>
  <si>
    <t>N382</t>
  </si>
  <si>
    <t>N343</t>
  </si>
  <si>
    <t>N214</t>
  </si>
  <si>
    <t>N213</t>
  </si>
  <si>
    <t>N212</t>
  </si>
  <si>
    <t>N211</t>
  </si>
  <si>
    <t>N131</t>
  </si>
  <si>
    <t>N094</t>
  </si>
  <si>
    <t>N093</t>
  </si>
  <si>
    <t>N092</t>
  </si>
  <si>
    <t>N091</t>
  </si>
  <si>
    <t>LYCG</t>
  </si>
  <si>
    <t>LYCE</t>
  </si>
  <si>
    <t>LYCC</t>
  </si>
  <si>
    <t>LYCA</t>
  </si>
  <si>
    <t>LYBO</t>
  </si>
  <si>
    <t>LYAQ</t>
  </si>
  <si>
    <t>LYAP</t>
  </si>
  <si>
    <t>L736</t>
  </si>
  <si>
    <t>L721</t>
  </si>
  <si>
    <t>L703</t>
  </si>
  <si>
    <t>L042</t>
  </si>
  <si>
    <t>FXDZ</t>
  </si>
  <si>
    <t>F310</t>
  </si>
  <si>
    <t>F234</t>
  </si>
  <si>
    <t>F233</t>
  </si>
  <si>
    <t>F232</t>
  </si>
  <si>
    <t>F231</t>
  </si>
  <si>
    <t>F221</t>
  </si>
  <si>
    <t>F182</t>
  </si>
  <si>
    <t>F152</t>
  </si>
  <si>
    <t>F116</t>
  </si>
  <si>
    <t>F073</t>
  </si>
  <si>
    <t>F072</t>
  </si>
  <si>
    <t>F071</t>
  </si>
  <si>
    <t>F070</t>
  </si>
  <si>
    <t>F044</t>
  </si>
  <si>
    <t>F043</t>
  </si>
  <si>
    <t>F002</t>
  </si>
  <si>
    <t>ESSX90</t>
  </si>
  <si>
    <t>ESSX58</t>
  </si>
  <si>
    <t>E127</t>
  </si>
  <si>
    <t>DZAL</t>
  </si>
  <si>
    <t>D716</t>
  </si>
  <si>
    <t>D688</t>
  </si>
  <si>
    <t>D672</t>
  </si>
  <si>
    <t>D670</t>
  </si>
  <si>
    <t>D667</t>
  </si>
  <si>
    <t>D538</t>
  </si>
  <si>
    <t>D525</t>
  </si>
  <si>
    <t>D498</t>
  </si>
  <si>
    <t>D388</t>
  </si>
  <si>
    <t>D293</t>
  </si>
  <si>
    <t>D228</t>
  </si>
  <si>
    <t>D211</t>
  </si>
  <si>
    <t>D054</t>
  </si>
  <si>
    <t>D039</t>
  </si>
  <si>
    <t>D001</t>
  </si>
  <si>
    <t>CYAH</t>
  </si>
  <si>
    <t>CHAR70</t>
  </si>
  <si>
    <t>CHAR61</t>
  </si>
  <si>
    <t>C380</t>
  </si>
  <si>
    <t>C368</t>
  </si>
  <si>
    <t>C346</t>
  </si>
  <si>
    <t>C336</t>
  </si>
  <si>
    <t>C328</t>
  </si>
  <si>
    <t>C327</t>
  </si>
  <si>
    <t>C309</t>
  </si>
  <si>
    <t>C248</t>
  </si>
  <si>
    <t>C192</t>
  </si>
  <si>
    <t>C165</t>
  </si>
  <si>
    <t>C151</t>
  </si>
  <si>
    <t>C132</t>
  </si>
  <si>
    <t>C127</t>
  </si>
  <si>
    <t>C120</t>
  </si>
  <si>
    <t>C117</t>
  </si>
  <si>
    <t>C084</t>
  </si>
  <si>
    <t>C083</t>
  </si>
  <si>
    <t>C082</t>
  </si>
  <si>
    <t>C081</t>
  </si>
  <si>
    <t>C074</t>
  </si>
  <si>
    <t>C073</t>
  </si>
  <si>
    <t>C072</t>
  </si>
  <si>
    <t>C071</t>
  </si>
  <si>
    <t>C025</t>
  </si>
  <si>
    <t>C002</t>
  </si>
  <si>
    <t>B396</t>
  </si>
  <si>
    <t>B395</t>
  </si>
  <si>
    <t>B348</t>
  </si>
  <si>
    <t>B339</t>
  </si>
  <si>
    <t>B200</t>
  </si>
  <si>
    <t>B188</t>
  </si>
  <si>
    <t>B167</t>
  </si>
  <si>
    <t>B134</t>
  </si>
  <si>
    <t>B064</t>
  </si>
  <si>
    <t>B063</t>
  </si>
  <si>
    <t>B060</t>
  </si>
  <si>
    <t>B056</t>
  </si>
  <si>
    <t>AZCM</t>
  </si>
  <si>
    <t>AYCG</t>
  </si>
  <si>
    <t>AYAR</t>
  </si>
  <si>
    <t>AYAQ</t>
  </si>
  <si>
    <t>A374</t>
  </si>
  <si>
    <t>A336</t>
  </si>
  <si>
    <t>A327</t>
  </si>
  <si>
    <t>A152</t>
  </si>
  <si>
    <t>A128</t>
  </si>
  <si>
    <t>A107</t>
  </si>
  <si>
    <t>A010</t>
  </si>
  <si>
    <t>31420705-W</t>
  </si>
  <si>
    <t>31420705-S</t>
  </si>
  <si>
    <t>31420705-N</t>
  </si>
  <si>
    <t>31420705-E</t>
  </si>
  <si>
    <t>31411906-W</t>
  </si>
  <si>
    <t>31411906-S</t>
  </si>
  <si>
    <t>31411906-N</t>
  </si>
  <si>
    <t>31411906-E</t>
  </si>
  <si>
    <t>31411905-W</t>
  </si>
  <si>
    <t>31411905-S</t>
  </si>
  <si>
    <t>31411905-N</t>
  </si>
  <si>
    <t>31411905-E</t>
  </si>
  <si>
    <t>31411810-W</t>
  </si>
  <si>
    <t>31411810-N</t>
  </si>
  <si>
    <t>31411810-E</t>
  </si>
  <si>
    <t>31408755-W</t>
  </si>
  <si>
    <t>31408755-N</t>
  </si>
  <si>
    <t>31408755-E</t>
  </si>
  <si>
    <t>31408750-W</t>
  </si>
  <si>
    <t>31408750-S</t>
  </si>
  <si>
    <t>31408750-N</t>
  </si>
  <si>
    <t>31408750-E</t>
  </si>
  <si>
    <t>31408725-W</t>
  </si>
  <si>
    <t>31408725-S</t>
  </si>
  <si>
    <t>31408725-N</t>
  </si>
  <si>
    <t>31408725-E</t>
  </si>
  <si>
    <t>31322810-W</t>
  </si>
  <si>
    <t>31322810-S</t>
  </si>
  <si>
    <t>31322810-N</t>
  </si>
  <si>
    <t>31322810-E</t>
  </si>
  <si>
    <t>31302761-W</t>
  </si>
  <si>
    <t>31302761-S</t>
  </si>
  <si>
    <t>31302761-N</t>
  </si>
  <si>
    <t>31302761-E</t>
  </si>
  <si>
    <t>31302705-W</t>
  </si>
  <si>
    <t>31302705-S</t>
  </si>
  <si>
    <t>31302705-N</t>
  </si>
  <si>
    <t>31302705-E</t>
  </si>
  <si>
    <t>31218906-W</t>
  </si>
  <si>
    <t>31218906-N</t>
  </si>
  <si>
    <t>31218906-E</t>
  </si>
  <si>
    <t>31218905-W</t>
  </si>
  <si>
    <t>31218905-N</t>
  </si>
  <si>
    <t>31218905-E</t>
  </si>
  <si>
    <t>31207715-W</t>
  </si>
  <si>
    <t>31207715-N</t>
  </si>
  <si>
    <t>31207715-E</t>
  </si>
  <si>
    <t>31128610-W</t>
  </si>
  <si>
    <t>31128610-S</t>
  </si>
  <si>
    <t>31128610-E</t>
  </si>
  <si>
    <t>31125705-W</t>
  </si>
  <si>
    <t>31125705-S</t>
  </si>
  <si>
    <t>31125705-N</t>
  </si>
  <si>
    <t>31125705-E</t>
  </si>
  <si>
    <t>31120795-S</t>
  </si>
  <si>
    <t>31120795-N</t>
  </si>
  <si>
    <t>31120795-E</t>
  </si>
  <si>
    <t>31120759-W</t>
  </si>
  <si>
    <t>31120759-S</t>
  </si>
  <si>
    <t>31120759-N</t>
  </si>
  <si>
    <t>31120759-E</t>
  </si>
  <si>
    <t>31120705-W</t>
  </si>
  <si>
    <t>31120705-S</t>
  </si>
  <si>
    <t>31120705-N</t>
  </si>
  <si>
    <t>31120705-E</t>
  </si>
  <si>
    <t>31119770-W</t>
  </si>
  <si>
    <t>31119770-S</t>
  </si>
  <si>
    <t>31119770-N</t>
  </si>
  <si>
    <t>31119770-E</t>
  </si>
  <si>
    <t>31119710-W</t>
  </si>
  <si>
    <t>31119710-S</t>
  </si>
  <si>
    <t>31119710-N</t>
  </si>
  <si>
    <t>31119710-E</t>
  </si>
  <si>
    <t>31119635-W</t>
  </si>
  <si>
    <t>31119635-S</t>
  </si>
  <si>
    <t>31119635-N</t>
  </si>
  <si>
    <t>31119635-E</t>
  </si>
  <si>
    <t>31105725-W</t>
  </si>
  <si>
    <t>31105725-S</t>
  </si>
  <si>
    <t>31105725-N</t>
  </si>
  <si>
    <t>31105725-E</t>
  </si>
  <si>
    <t>31105715-W</t>
  </si>
  <si>
    <t>31105715-S</t>
  </si>
  <si>
    <t>31105715-N</t>
  </si>
  <si>
    <t>31105715-E</t>
  </si>
  <si>
    <t>31102740-W</t>
  </si>
  <si>
    <t>31102740-S</t>
  </si>
  <si>
    <t>31102740-N</t>
  </si>
  <si>
    <t>31102740-E</t>
  </si>
  <si>
    <t>31015805-W</t>
  </si>
  <si>
    <t>31015805-S</t>
  </si>
  <si>
    <t>31015805-N</t>
  </si>
  <si>
    <t>31015805-E</t>
  </si>
  <si>
    <t>31015720-W</t>
  </si>
  <si>
    <t>31015720-S</t>
  </si>
  <si>
    <t>31015720-N</t>
  </si>
  <si>
    <t>31015720-E</t>
  </si>
  <si>
    <t>31007911-W</t>
  </si>
  <si>
    <t>31007911-S</t>
  </si>
  <si>
    <t>31007911-N</t>
  </si>
  <si>
    <t>31007911-E</t>
  </si>
  <si>
    <t>30807807-W</t>
  </si>
  <si>
    <t>30807807-S</t>
  </si>
  <si>
    <t>30807807-N</t>
  </si>
  <si>
    <t>30807807-E</t>
  </si>
  <si>
    <t>30802825-W</t>
  </si>
  <si>
    <t>30802825-S</t>
  </si>
  <si>
    <t>30802825-N</t>
  </si>
  <si>
    <t>30802825-E</t>
  </si>
  <si>
    <t>30615870-W</t>
  </si>
  <si>
    <t>30615870-S</t>
  </si>
  <si>
    <t>30615870-N</t>
  </si>
  <si>
    <t>30615870-E</t>
  </si>
  <si>
    <t>30613870-W</t>
  </si>
  <si>
    <t>30613870-S</t>
  </si>
  <si>
    <t>30613870-E</t>
  </si>
  <si>
    <t>30613860-W</t>
  </si>
  <si>
    <t>30613860-S</t>
  </si>
  <si>
    <t>30613860-N</t>
  </si>
  <si>
    <t>30613860-E</t>
  </si>
  <si>
    <t>30613835-W</t>
  </si>
  <si>
    <t>30613835-S</t>
  </si>
  <si>
    <t>30613835-N</t>
  </si>
  <si>
    <t>30613835-E</t>
  </si>
  <si>
    <t>30613763-W</t>
  </si>
  <si>
    <t>30613763-S</t>
  </si>
  <si>
    <t>30613763-N</t>
  </si>
  <si>
    <t>30613760-S</t>
  </si>
  <si>
    <t>30613760-N</t>
  </si>
  <si>
    <t>30613760-E</t>
  </si>
  <si>
    <t>30613755-W</t>
  </si>
  <si>
    <t>30613755-S</t>
  </si>
  <si>
    <t>30613755-N</t>
  </si>
  <si>
    <t>30613755-E</t>
  </si>
  <si>
    <t>30613750-W</t>
  </si>
  <si>
    <t>30613750-S</t>
  </si>
  <si>
    <t>30613750-N</t>
  </si>
  <si>
    <t>30613750-E</t>
  </si>
  <si>
    <t>30612725-W</t>
  </si>
  <si>
    <t>30612725-S</t>
  </si>
  <si>
    <t>30612725-N</t>
  </si>
  <si>
    <t>30609810-W</t>
  </si>
  <si>
    <t>30609810-S</t>
  </si>
  <si>
    <t>30609810-E</t>
  </si>
  <si>
    <t>30418906-W</t>
  </si>
  <si>
    <t>30418906-S</t>
  </si>
  <si>
    <t>30418906-E</t>
  </si>
  <si>
    <t>30417911-W</t>
  </si>
  <si>
    <t>30417911-S</t>
  </si>
  <si>
    <t>30417911-N</t>
  </si>
  <si>
    <t>30417911-E</t>
  </si>
  <si>
    <t>30417910-W</t>
  </si>
  <si>
    <t>30417910-S</t>
  </si>
  <si>
    <t>30417910-N</t>
  </si>
  <si>
    <t>30417910-E</t>
  </si>
  <si>
    <t>30417821-W</t>
  </si>
  <si>
    <t>30417821-S</t>
  </si>
  <si>
    <t>30417821-N</t>
  </si>
  <si>
    <t>30417821-E</t>
  </si>
  <si>
    <t>30417813-W</t>
  </si>
  <si>
    <t>30417813-S</t>
  </si>
  <si>
    <t>30417813-N</t>
  </si>
  <si>
    <t>30417813-E</t>
  </si>
  <si>
    <t>30417810-W</t>
  </si>
  <si>
    <t>30417810-S</t>
  </si>
  <si>
    <t>30417810-N</t>
  </si>
  <si>
    <t>30417810-E</t>
  </si>
  <si>
    <t>30417740-W</t>
  </si>
  <si>
    <t>30417740-S</t>
  </si>
  <si>
    <t>30417740-N</t>
  </si>
  <si>
    <t>30417740-E</t>
  </si>
  <si>
    <t>30417730-W</t>
  </si>
  <si>
    <t>30417730-S</t>
  </si>
  <si>
    <t>30417730-N</t>
  </si>
  <si>
    <t>30417730-E</t>
  </si>
  <si>
    <t>30417715-W</t>
  </si>
  <si>
    <t>30417715-N</t>
  </si>
  <si>
    <t>30417715-E</t>
  </si>
  <si>
    <t>30413735-W</t>
  </si>
  <si>
    <t>30413735-S</t>
  </si>
  <si>
    <t>30413735-N</t>
  </si>
  <si>
    <t>30413735-E</t>
  </si>
  <si>
    <t>30413725-W</t>
  </si>
  <si>
    <t>30413725-S</t>
  </si>
  <si>
    <t>30413725-N</t>
  </si>
  <si>
    <t>30413725-E</t>
  </si>
  <si>
    <t>30413715-W</t>
  </si>
  <si>
    <t>30413715-S</t>
  </si>
  <si>
    <t>30413715-N</t>
  </si>
  <si>
    <t>30413715-E</t>
  </si>
  <si>
    <t>30413705-W</t>
  </si>
  <si>
    <t>30413705-S</t>
  </si>
  <si>
    <t>30413705-N</t>
  </si>
  <si>
    <t>30413705-E</t>
  </si>
  <si>
    <t>30411905-W</t>
  </si>
  <si>
    <t>30411905-S</t>
  </si>
  <si>
    <t>30411905-N</t>
  </si>
  <si>
    <t>30411905-E</t>
  </si>
  <si>
    <t>30410719-W</t>
  </si>
  <si>
    <t>30410719-S</t>
  </si>
  <si>
    <t>30410719-N</t>
  </si>
  <si>
    <t>30410712-W</t>
  </si>
  <si>
    <t>30410712-S</t>
  </si>
  <si>
    <t>30410712-N</t>
  </si>
  <si>
    <t>30410712-E</t>
  </si>
  <si>
    <t>30404715-W</t>
  </si>
  <si>
    <t>30404715-S</t>
  </si>
  <si>
    <t>30404715-N</t>
  </si>
  <si>
    <t>30404715-E</t>
  </si>
  <si>
    <t>30403740-W</t>
  </si>
  <si>
    <t>30403740-S</t>
  </si>
  <si>
    <t>30403740-NW</t>
  </si>
  <si>
    <t>30403740-N</t>
  </si>
  <si>
    <t>30403740-E</t>
  </si>
  <si>
    <t>30403710-W</t>
  </si>
  <si>
    <t>30403710-S</t>
  </si>
  <si>
    <t>30403710-N</t>
  </si>
  <si>
    <t>30403710-E</t>
  </si>
  <si>
    <t>30403236-W</t>
  </si>
  <si>
    <t>30403236-SE</t>
  </si>
  <si>
    <t>30403236-S</t>
  </si>
  <si>
    <t>30403236-N</t>
  </si>
  <si>
    <t>30403236-E</t>
  </si>
  <si>
    <t>30403232-W</t>
  </si>
  <si>
    <t>30403232-S</t>
  </si>
  <si>
    <t>30403232-N</t>
  </si>
  <si>
    <t>30403232-E</t>
  </si>
  <si>
    <t>30403224-S</t>
  </si>
  <si>
    <t>30403224-N</t>
  </si>
  <si>
    <t>30403224-E</t>
  </si>
  <si>
    <t>30311796-S</t>
  </si>
  <si>
    <t>30311796-N</t>
  </si>
  <si>
    <t>30311796-E</t>
  </si>
  <si>
    <t>30311780-W</t>
  </si>
  <si>
    <t>30311780-S</t>
  </si>
  <si>
    <t>30311780-N</t>
  </si>
  <si>
    <t>30311780-E</t>
  </si>
  <si>
    <t>30311730-W</t>
  </si>
  <si>
    <t>30311730-S</t>
  </si>
  <si>
    <t>30311730-N</t>
  </si>
  <si>
    <t>30311730-E</t>
  </si>
  <si>
    <t>30311725-W</t>
  </si>
  <si>
    <t>30311725-S</t>
  </si>
  <si>
    <t>30311725-N</t>
  </si>
  <si>
    <t>30311725-E</t>
  </si>
  <si>
    <t>30311720-W</t>
  </si>
  <si>
    <t>30311720-S</t>
  </si>
  <si>
    <t>30311720-N</t>
  </si>
  <si>
    <t>30311720-E</t>
  </si>
  <si>
    <t>30307745-W</t>
  </si>
  <si>
    <t>30307745-S</t>
  </si>
  <si>
    <t>30307745-N</t>
  </si>
  <si>
    <t>30307745-E</t>
  </si>
  <si>
    <t>30307710-W</t>
  </si>
  <si>
    <t>30307710-S</t>
  </si>
  <si>
    <t>30307710-N</t>
  </si>
  <si>
    <t>30307710-E</t>
  </si>
  <si>
    <t>30303715-W</t>
  </si>
  <si>
    <t>30303715-S</t>
  </si>
  <si>
    <t>30303715-N</t>
  </si>
  <si>
    <t>30303715-E</t>
  </si>
  <si>
    <t>30202845-W</t>
  </si>
  <si>
    <t>30202845-S</t>
  </si>
  <si>
    <t>30202845-N</t>
  </si>
  <si>
    <t>30202845-E</t>
  </si>
  <si>
    <t>30202810-W</t>
  </si>
  <si>
    <t>30202810-S</t>
  </si>
  <si>
    <t>30202810-N</t>
  </si>
  <si>
    <t>30202810-E</t>
  </si>
  <si>
    <t>30202808-W</t>
  </si>
  <si>
    <t>30202808-S</t>
  </si>
  <si>
    <t>30202808-N</t>
  </si>
  <si>
    <t>30202808-E</t>
  </si>
  <si>
    <t>30111775-W</t>
  </si>
  <si>
    <t>30111775-S</t>
  </si>
  <si>
    <t>30111775-N</t>
  </si>
  <si>
    <t>30111770-W</t>
  </si>
  <si>
    <t>30111770-S</t>
  </si>
  <si>
    <t>30111770-N</t>
  </si>
  <si>
    <t>30111765-W</t>
  </si>
  <si>
    <t>30111765-S</t>
  </si>
  <si>
    <t>30111765-N</t>
  </si>
  <si>
    <t>30111765-E</t>
  </si>
  <si>
    <t>30111760-W</t>
  </si>
  <si>
    <t>30111760-S</t>
  </si>
  <si>
    <t>30111760-N</t>
  </si>
  <si>
    <t>30111760-E</t>
  </si>
  <si>
    <t>30111738-W</t>
  </si>
  <si>
    <t>30111738-S</t>
  </si>
  <si>
    <t>30111738-N</t>
  </si>
  <si>
    <t>30111735-W</t>
  </si>
  <si>
    <t>30111735-S</t>
  </si>
  <si>
    <t>30111735-N</t>
  </si>
  <si>
    <t>30111735-E</t>
  </si>
  <si>
    <t>30111710-S</t>
  </si>
  <si>
    <t>30111710-N</t>
  </si>
  <si>
    <t>30111710-E</t>
  </si>
  <si>
    <t>BURLINGTON</t>
  </si>
  <si>
    <t>FAU5038</t>
  </si>
  <si>
    <t>S50380403</t>
  </si>
  <si>
    <t>U</t>
  </si>
  <si>
    <t>MIDDLEBURY</t>
  </si>
  <si>
    <t>VT-116</t>
  </si>
  <si>
    <t>V116-0111</t>
  </si>
  <si>
    <t>US-7</t>
  </si>
  <si>
    <t>3</t>
  </si>
  <si>
    <t>U007-0111</t>
  </si>
  <si>
    <t>7</t>
  </si>
  <si>
    <t>No LRS (FC 0)</t>
  </si>
  <si>
    <t>L0111003020</t>
  </si>
  <si>
    <t>S5934</t>
  </si>
  <si>
    <t>5</t>
  </si>
  <si>
    <t>S59340111</t>
  </si>
  <si>
    <t>U007-0111S</t>
  </si>
  <si>
    <t>S5932</t>
  </si>
  <si>
    <t>S59320111</t>
  </si>
  <si>
    <t>S5914</t>
  </si>
  <si>
    <t>S59140111</t>
  </si>
  <si>
    <t>S5926</t>
  </si>
  <si>
    <t>S59260111</t>
  </si>
  <si>
    <t>VT-30</t>
  </si>
  <si>
    <t>V030-0111</t>
  </si>
  <si>
    <t>BENNINGTON</t>
  </si>
  <si>
    <t>S10500202</t>
  </si>
  <si>
    <t>US7</t>
  </si>
  <si>
    <t>U007-0202</t>
  </si>
  <si>
    <t>VT7A</t>
  </si>
  <si>
    <t>V007A0202</t>
  </si>
  <si>
    <t>L0202003113</t>
  </si>
  <si>
    <t>VT-67A</t>
  </si>
  <si>
    <t>V067A0202</t>
  </si>
  <si>
    <t>VT-279</t>
  </si>
  <si>
    <t>V279-0202ER001C</t>
  </si>
  <si>
    <t>VT67A</t>
  </si>
  <si>
    <t>V067A0202NF002</t>
  </si>
  <si>
    <t>2</t>
  </si>
  <si>
    <t>V279-0202WR001A</t>
  </si>
  <si>
    <t>FAU1063</t>
  </si>
  <si>
    <t>S10630202</t>
  </si>
  <si>
    <t>VT-7A</t>
  </si>
  <si>
    <t>L0202003066</t>
  </si>
  <si>
    <t>VT9</t>
  </si>
  <si>
    <t>V009-0202</t>
  </si>
  <si>
    <t>VT279</t>
  </si>
  <si>
    <t>V279-0202</t>
  </si>
  <si>
    <t>DANVILLE</t>
  </si>
  <si>
    <t>US-2</t>
  </si>
  <si>
    <t>U002-0303</t>
  </si>
  <si>
    <t>MC0215</t>
  </si>
  <si>
    <t>S02150303</t>
  </si>
  <si>
    <t>LYNDON</t>
  </si>
  <si>
    <t>L0307003065</t>
  </si>
  <si>
    <t>US-5</t>
  </si>
  <si>
    <t>U005-0307</t>
  </si>
  <si>
    <t>L0307002010</t>
  </si>
  <si>
    <t>VT-114</t>
  </si>
  <si>
    <t>V114-0307</t>
  </si>
  <si>
    <t>VT-122</t>
  </si>
  <si>
    <t>V122-0307</t>
  </si>
  <si>
    <t>U002-0311</t>
  </si>
  <si>
    <t>ALT5</t>
  </si>
  <si>
    <t>A00510311</t>
  </si>
  <si>
    <t>L0311003542</t>
  </si>
  <si>
    <t>U005-0311</t>
  </si>
  <si>
    <t>ST. JOHNSBURY</t>
  </si>
  <si>
    <t>L0311002010</t>
  </si>
  <si>
    <t>S9730</t>
  </si>
  <si>
    <t>N97300311</t>
  </si>
  <si>
    <t>FAU5036</t>
  </si>
  <si>
    <t>S50360403</t>
  </si>
  <si>
    <t>FAU5008</t>
  </si>
  <si>
    <t>S50080403</t>
  </si>
  <si>
    <t>FAU5068</t>
  </si>
  <si>
    <t>6</t>
  </si>
  <si>
    <t>S50680403</t>
  </si>
  <si>
    <t>ALT7</t>
  </si>
  <si>
    <t>A007-0403</t>
  </si>
  <si>
    <t>L0403003177</t>
  </si>
  <si>
    <t>FAU5034</t>
  </si>
  <si>
    <t>S50340403</t>
  </si>
  <si>
    <t>S50220403</t>
  </si>
  <si>
    <t>S50400403</t>
  </si>
  <si>
    <t>U002-0403</t>
  </si>
  <si>
    <t>FAU5050</t>
  </si>
  <si>
    <t>S50500403</t>
  </si>
  <si>
    <t>FAU5058</t>
  </si>
  <si>
    <t>S50580403</t>
  </si>
  <si>
    <t>U007-0403</t>
  </si>
  <si>
    <t>FAU5062</t>
  </si>
  <si>
    <t>S50620403</t>
  </si>
  <si>
    <t>CHARLOTTE</t>
  </si>
  <si>
    <t>S0208</t>
  </si>
  <si>
    <t>S02080404</t>
  </si>
  <si>
    <t>U007-0404</t>
  </si>
  <si>
    <t>S0329</t>
  </si>
  <si>
    <t>S03290404</t>
  </si>
  <si>
    <t>HINESBURG</t>
  </si>
  <si>
    <t>VT116</t>
  </si>
  <si>
    <t>V116-0407</t>
  </si>
  <si>
    <t>S02100407</t>
  </si>
  <si>
    <t>MILTON</t>
  </si>
  <si>
    <t>L0410003150</t>
  </si>
  <si>
    <t>U007-0410</t>
  </si>
  <si>
    <t>RICHMOND</t>
  </si>
  <si>
    <t>U002-0411</t>
  </si>
  <si>
    <t>S02090411</t>
  </si>
  <si>
    <t>I-89</t>
  </si>
  <si>
    <t>I089-0000SR011D</t>
  </si>
  <si>
    <t>SHELBURNE</t>
  </si>
  <si>
    <t>S5718</t>
  </si>
  <si>
    <t>S57180413</t>
  </si>
  <si>
    <t>U007-0413</t>
  </si>
  <si>
    <t>minor0831</t>
  </si>
  <si>
    <t>S08310413</t>
  </si>
  <si>
    <t>minor0832</t>
  </si>
  <si>
    <t>S08320413</t>
  </si>
  <si>
    <t>S5714</t>
  </si>
  <si>
    <t>S57140413</t>
  </si>
  <si>
    <t>S5722</t>
  </si>
  <si>
    <t>S57220413NA001</t>
  </si>
  <si>
    <t>L0413003039</t>
  </si>
  <si>
    <t>FAU5704</t>
  </si>
  <si>
    <t>S57040413</t>
  </si>
  <si>
    <t>SOUTH BURLINGTON</t>
  </si>
  <si>
    <t>S52080414</t>
  </si>
  <si>
    <t>FAU5207</t>
  </si>
  <si>
    <t>S52070414</t>
  </si>
  <si>
    <t>L0414003024</t>
  </si>
  <si>
    <t>WILLISTON</t>
  </si>
  <si>
    <t>U002-0417</t>
  </si>
  <si>
    <t>FAU5504</t>
  </si>
  <si>
    <t>S55040417</t>
  </si>
  <si>
    <t>L0417003062</t>
  </si>
  <si>
    <t>L0417003076</t>
  </si>
  <si>
    <t>VT-2A</t>
  </si>
  <si>
    <t>V002A0417</t>
  </si>
  <si>
    <t>L0417003113</t>
  </si>
  <si>
    <t>FAU5505</t>
  </si>
  <si>
    <t>S55050417</t>
  </si>
  <si>
    <t>L0417003121</t>
  </si>
  <si>
    <t>L0417003118</t>
  </si>
  <si>
    <t>L0417003064</t>
  </si>
  <si>
    <t>I089-0000SR012C</t>
  </si>
  <si>
    <t>I089-0000SR012B</t>
  </si>
  <si>
    <t>I089-0000NR012D</t>
  </si>
  <si>
    <t>I089-0000NR012A</t>
  </si>
  <si>
    <t>WINOOSKI</t>
  </si>
  <si>
    <t>VT-15</t>
  </si>
  <si>
    <t>V015-0418</t>
  </si>
  <si>
    <t>I089-0000NR015B</t>
  </si>
  <si>
    <t>HIGHGATE</t>
  </si>
  <si>
    <t>VT-78</t>
  </si>
  <si>
    <t>V078-0609</t>
  </si>
  <si>
    <t>VT-207</t>
  </si>
  <si>
    <t>V207-0609</t>
  </si>
  <si>
    <t>U007-0612</t>
  </si>
  <si>
    <t>VT-36</t>
  </si>
  <si>
    <t>V036-0612</t>
  </si>
  <si>
    <t>L0613003096</t>
  </si>
  <si>
    <t>U007-0613</t>
  </si>
  <si>
    <t>ST. ALBANS TOWN</t>
  </si>
  <si>
    <t>V207-0613</t>
  </si>
  <si>
    <t>V036-0613</t>
  </si>
  <si>
    <t>VT-104</t>
  </si>
  <si>
    <t>V104-0613</t>
  </si>
  <si>
    <t>NSH9720</t>
  </si>
  <si>
    <t>N97200613</t>
  </si>
  <si>
    <t>VT-105</t>
  </si>
  <si>
    <t>V105-0613</t>
  </si>
  <si>
    <t>SWANTON</t>
  </si>
  <si>
    <t>V078-0615</t>
  </si>
  <si>
    <t>L0615003073</t>
  </si>
  <si>
    <t>L0615003069</t>
  </si>
  <si>
    <t>CAMBRIDGE</t>
  </si>
  <si>
    <t>V015-0802</t>
  </si>
  <si>
    <t>VT-108</t>
  </si>
  <si>
    <t>V108-0802</t>
  </si>
  <si>
    <t>MORRISTOWN</t>
  </si>
  <si>
    <t>VT15</t>
  </si>
  <si>
    <t>V015-0807</t>
  </si>
  <si>
    <t>ALT VT-100</t>
  </si>
  <si>
    <t>A100-0807</t>
  </si>
  <si>
    <t>DERBY</t>
  </si>
  <si>
    <t>U005-1007</t>
  </si>
  <si>
    <t>I-91</t>
  </si>
  <si>
    <t>I091-0000NR028A</t>
  </si>
  <si>
    <t>I091-0000NR028D</t>
  </si>
  <si>
    <t>U005-1015</t>
  </si>
  <si>
    <t>L1015003183</t>
  </si>
  <si>
    <t>MC9002</t>
  </si>
  <si>
    <t>S90021015</t>
  </si>
  <si>
    <t>VT-191</t>
  </si>
  <si>
    <t>V191-1015</t>
  </si>
  <si>
    <t>MC9000</t>
  </si>
  <si>
    <t>S90001015</t>
  </si>
  <si>
    <t>BRANDON</t>
  </si>
  <si>
    <t>U007-1102</t>
  </si>
  <si>
    <t>VT-73</t>
  </si>
  <si>
    <t>V073-1102</t>
  </si>
  <si>
    <t>CLARENDON</t>
  </si>
  <si>
    <t>VT-103</t>
  </si>
  <si>
    <t>V103-1105</t>
  </si>
  <si>
    <t>U007-1105</t>
  </si>
  <si>
    <t>L1105003019</t>
  </si>
  <si>
    <t>minor0582</t>
  </si>
  <si>
    <t>S05821105</t>
  </si>
  <si>
    <t>FAU0582</t>
  </si>
  <si>
    <t>RUTLAND CITY</t>
  </si>
  <si>
    <t>S30641119</t>
  </si>
  <si>
    <t>FAU3064</t>
  </si>
  <si>
    <t>BUS-4</t>
  </si>
  <si>
    <t>B004-1119</t>
  </si>
  <si>
    <t>S3042</t>
  </si>
  <si>
    <t>S30421119</t>
  </si>
  <si>
    <t>US-4</t>
  </si>
  <si>
    <t>U004-1119</t>
  </si>
  <si>
    <t>U007-1119</t>
  </si>
  <si>
    <t>S3056</t>
  </si>
  <si>
    <t>S30561119</t>
  </si>
  <si>
    <t>RUTLAND TOWN</t>
  </si>
  <si>
    <t>BUS4</t>
  </si>
  <si>
    <t>VT3</t>
  </si>
  <si>
    <t>V003-1120</t>
  </si>
  <si>
    <t>U007-1120</t>
  </si>
  <si>
    <t>U004-1120</t>
  </si>
  <si>
    <t>US4</t>
  </si>
  <si>
    <t>L1120003114</t>
  </si>
  <si>
    <t>S3214</t>
  </si>
  <si>
    <t>S32141120</t>
  </si>
  <si>
    <t>WALLINGFORD</t>
  </si>
  <si>
    <t>VT-140</t>
  </si>
  <si>
    <t>V140-1125</t>
  </si>
  <si>
    <t>U007-1125</t>
  </si>
  <si>
    <t>MC0138</t>
  </si>
  <si>
    <t>S01381125</t>
  </si>
  <si>
    <t>WEST RUTLAND</t>
  </si>
  <si>
    <t>B004-1128</t>
  </si>
  <si>
    <t>VT-4A</t>
  </si>
  <si>
    <t>V004A1128</t>
  </si>
  <si>
    <t>VT14</t>
  </si>
  <si>
    <t>V014-1201</t>
  </si>
  <si>
    <t>S60221201</t>
  </si>
  <si>
    <t>U002-1207</t>
  </si>
  <si>
    <t>VT-14</t>
  </si>
  <si>
    <t>V014-1207</t>
  </si>
  <si>
    <t>WATERBURY</t>
  </si>
  <si>
    <t>VT-100</t>
  </si>
  <si>
    <t>V100-1218</t>
  </si>
  <si>
    <t>I089-0000SR010F</t>
  </si>
  <si>
    <t>I089-NR010H</t>
  </si>
  <si>
    <t>I089-0000NR010A</t>
  </si>
  <si>
    <t>BRATTLEBORO</t>
  </si>
  <si>
    <t>S2018</t>
  </si>
  <si>
    <t>S20181302</t>
  </si>
  <si>
    <t>U005-1302</t>
  </si>
  <si>
    <t>US5</t>
  </si>
  <si>
    <t>VT142</t>
  </si>
  <si>
    <t>WILMINGTON</t>
  </si>
  <si>
    <t>VT-9</t>
  </si>
  <si>
    <t>V009-1322</t>
  </si>
  <si>
    <t>V100-1322</t>
  </si>
  <si>
    <t>L1322003033</t>
  </si>
  <si>
    <t>HARTFORD</t>
  </si>
  <si>
    <t>U005-1408</t>
  </si>
  <si>
    <t>U004-1408</t>
  </si>
  <si>
    <t>S0325</t>
  </si>
  <si>
    <t>S03251408</t>
  </si>
  <si>
    <t>S0230</t>
  </si>
  <si>
    <t>S02301408</t>
  </si>
  <si>
    <t>NORWICH</t>
  </si>
  <si>
    <t>VT-10A</t>
  </si>
  <si>
    <t>V010A1411</t>
  </si>
  <si>
    <t>S9540</t>
  </si>
  <si>
    <t>N95401411</t>
  </si>
  <si>
    <t>VT-10</t>
  </si>
  <si>
    <t>I091-0000SR013D</t>
  </si>
  <si>
    <t>U005-1411</t>
  </si>
  <si>
    <t>I091-0000NR013C</t>
  </si>
  <si>
    <t>I091-0000NR013A</t>
  </si>
  <si>
    <t>WEATHERSFIELD</t>
  </si>
  <si>
    <t>VT-12</t>
  </si>
  <si>
    <t>V012-1420</t>
  </si>
  <si>
    <t>U005-1420</t>
  </si>
  <si>
    <t>VT-131</t>
  </si>
  <si>
    <t>V131-1420</t>
  </si>
  <si>
    <t>U007-0105</t>
  </si>
  <si>
    <t>ADDISON</t>
  </si>
  <si>
    <t>VT17</t>
  </si>
  <si>
    <t>V017-0101</t>
  </si>
  <si>
    <t>FAU5930</t>
  </si>
  <si>
    <t>S59300111</t>
  </si>
  <si>
    <t>VT22A</t>
  </si>
  <si>
    <t>V022A0101</t>
  </si>
  <si>
    <t>MC0197</t>
  </si>
  <si>
    <t>S01970112</t>
  </si>
  <si>
    <t>MC0181</t>
  </si>
  <si>
    <t>S01810122</t>
  </si>
  <si>
    <t>U007-0113</t>
  </si>
  <si>
    <t>V022A0118</t>
  </si>
  <si>
    <t>V022A0102</t>
  </si>
  <si>
    <t>LEICESTER</t>
  </si>
  <si>
    <t>FAU5912</t>
  </si>
  <si>
    <t>S59120111</t>
  </si>
  <si>
    <t>FAU5910</t>
  </si>
  <si>
    <t>S59100111</t>
  </si>
  <si>
    <t>VT125</t>
  </si>
  <si>
    <t>V125-0111</t>
  </si>
  <si>
    <t>FAU5922</t>
  </si>
  <si>
    <t>S59220111</t>
  </si>
  <si>
    <t>FAU5926</t>
  </si>
  <si>
    <t>FAU5928</t>
  </si>
  <si>
    <t>S59280111</t>
  </si>
  <si>
    <t>FAU5914</t>
  </si>
  <si>
    <t>SHOREHAM</t>
  </si>
  <si>
    <t>L0118002003</t>
  </si>
  <si>
    <t>NEW HAVEN</t>
  </si>
  <si>
    <t>MC0160</t>
  </si>
  <si>
    <t>S01600118</t>
  </si>
  <si>
    <t>S01600123</t>
  </si>
  <si>
    <t>L0111003019</t>
  </si>
  <si>
    <t>FAU5902</t>
  </si>
  <si>
    <t>S59020111</t>
  </si>
  <si>
    <t>V125-0104</t>
  </si>
  <si>
    <t>MC0156</t>
  </si>
  <si>
    <t>S01560114</t>
  </si>
  <si>
    <t>MC0198</t>
  </si>
  <si>
    <t>SALISBURY</t>
  </si>
  <si>
    <t>U007-0117</t>
  </si>
  <si>
    <t>VT30</t>
  </si>
  <si>
    <t>V030-0104</t>
  </si>
  <si>
    <t>BRISTOL</t>
  </si>
  <si>
    <t>V116-0103</t>
  </si>
  <si>
    <t>VT100</t>
  </si>
  <si>
    <t>V100-0107</t>
  </si>
  <si>
    <t>GRANVILLE</t>
  </si>
  <si>
    <t>VT12A</t>
  </si>
  <si>
    <t>V017-0113</t>
  </si>
  <si>
    <t>V125-0102</t>
  </si>
  <si>
    <t>V125-0108</t>
  </si>
  <si>
    <t>VT74</t>
  </si>
  <si>
    <t>V074-0104</t>
  </si>
  <si>
    <t>V074-0118</t>
  </si>
  <si>
    <t>VT73</t>
  </si>
  <si>
    <t>V073-0114</t>
  </si>
  <si>
    <t>MC0199</t>
  </si>
  <si>
    <t>S01990103</t>
  </si>
  <si>
    <t>FAU5940</t>
  </si>
  <si>
    <t>S59400111</t>
  </si>
  <si>
    <t>FAU5924</t>
  </si>
  <si>
    <t>S59240111</t>
  </si>
  <si>
    <t>FAU5936</t>
  </si>
  <si>
    <t>S59360111</t>
  </si>
  <si>
    <t>FAU5932</t>
  </si>
  <si>
    <t>NSH9270</t>
  </si>
  <si>
    <t>N92700120</t>
  </si>
  <si>
    <t>MC0182</t>
  </si>
  <si>
    <t>S01820120</t>
  </si>
  <si>
    <t>VERGENNES</t>
  </si>
  <si>
    <t>MC0186</t>
  </si>
  <si>
    <t>S01860120</t>
  </si>
  <si>
    <t>S01990112</t>
  </si>
  <si>
    <t>S01860105</t>
  </si>
  <si>
    <t>S01860115</t>
  </si>
  <si>
    <t>S01970105</t>
  </si>
  <si>
    <t>MC0183</t>
  </si>
  <si>
    <t>S01830113</t>
  </si>
  <si>
    <t>S01980112</t>
  </si>
  <si>
    <t>MONKTON</t>
  </si>
  <si>
    <t>MC0211</t>
  </si>
  <si>
    <t>S02110119</t>
  </si>
  <si>
    <t>MC0188</t>
  </si>
  <si>
    <t>S01880110</t>
  </si>
  <si>
    <t>minor0640</t>
  </si>
  <si>
    <t>S06400110</t>
  </si>
  <si>
    <t>minor0654</t>
  </si>
  <si>
    <t>S06540110</t>
  </si>
  <si>
    <t>S01600109</t>
  </si>
  <si>
    <t>LINCOLN</t>
  </si>
  <si>
    <t>CORNWALL</t>
  </si>
  <si>
    <t>L0104002003</t>
  </si>
  <si>
    <t>MC0175</t>
  </si>
  <si>
    <t>S01750109</t>
  </si>
  <si>
    <t>S01750117</t>
  </si>
  <si>
    <t>WALTHAM</t>
  </si>
  <si>
    <t>MC0212</t>
  </si>
  <si>
    <t>minor0676</t>
  </si>
  <si>
    <t>FERRISBURGH</t>
  </si>
  <si>
    <t>L0103003338</t>
  </si>
  <si>
    <t>L0103003302</t>
  </si>
  <si>
    <t>L0103003314</t>
  </si>
  <si>
    <t>L0103003320</t>
  </si>
  <si>
    <t>L0112003029</t>
  </si>
  <si>
    <t>L0118003013</t>
  </si>
  <si>
    <t>RIPTON</t>
  </si>
  <si>
    <t>L0116003002</t>
  </si>
  <si>
    <t>L0116003011</t>
  </si>
  <si>
    <t>L0112003006</t>
  </si>
  <si>
    <t>L0110003008</t>
  </si>
  <si>
    <t>L0121003005</t>
  </si>
  <si>
    <t>V007A0213</t>
  </si>
  <si>
    <t>VT67</t>
  </si>
  <si>
    <t>V067-0213</t>
  </si>
  <si>
    <t>MC0112</t>
  </si>
  <si>
    <t>S01120213</t>
  </si>
  <si>
    <t>MC0114</t>
  </si>
  <si>
    <t>S01140215</t>
  </si>
  <si>
    <t>VT11</t>
  </si>
  <si>
    <t>V011-0216</t>
  </si>
  <si>
    <t>MC0171</t>
  </si>
  <si>
    <t>S01710215</t>
  </si>
  <si>
    <t>MANCHESTER</t>
  </si>
  <si>
    <t>MC0118</t>
  </si>
  <si>
    <t>S01180216</t>
  </si>
  <si>
    <t>MC0194</t>
  </si>
  <si>
    <t>S01940203</t>
  </si>
  <si>
    <t>MC0119</t>
  </si>
  <si>
    <t>S01190206</t>
  </si>
  <si>
    <t>MC0103</t>
  </si>
  <si>
    <t>S01030202</t>
  </si>
  <si>
    <t>V007A0201</t>
  </si>
  <si>
    <t>POWNAL</t>
  </si>
  <si>
    <t>U007-0208</t>
  </si>
  <si>
    <t>VT313</t>
  </si>
  <si>
    <t>V313-0201</t>
  </si>
  <si>
    <t>U007-0215</t>
  </si>
  <si>
    <t>V313-0215</t>
  </si>
  <si>
    <t>VT346</t>
  </si>
  <si>
    <t>V346-0208</t>
  </si>
  <si>
    <t>V011-0206</t>
  </si>
  <si>
    <t>FAU1034</t>
  </si>
  <si>
    <t>S10340202</t>
  </si>
  <si>
    <t>FAU1018</t>
  </si>
  <si>
    <t>S10180202</t>
  </si>
  <si>
    <t>FAU1011</t>
  </si>
  <si>
    <t>S10110202</t>
  </si>
  <si>
    <t>FAU1020</t>
  </si>
  <si>
    <t>S10200202</t>
  </si>
  <si>
    <t>FAU1042</t>
  </si>
  <si>
    <t>S10420202</t>
  </si>
  <si>
    <t>FAU1204</t>
  </si>
  <si>
    <t>S12040202</t>
  </si>
  <si>
    <t>FAU1408</t>
  </si>
  <si>
    <t>S14080202</t>
  </si>
  <si>
    <t>S10000202</t>
  </si>
  <si>
    <t>S10520202</t>
  </si>
  <si>
    <t>FAU1058</t>
  </si>
  <si>
    <t>S10580202</t>
  </si>
  <si>
    <t>FAU1060</t>
  </si>
  <si>
    <t>S10600202</t>
  </si>
  <si>
    <t>FAU1206</t>
  </si>
  <si>
    <t>S12060202</t>
  </si>
  <si>
    <t>SHAFTSBURY</t>
  </si>
  <si>
    <t>MC0120</t>
  </si>
  <si>
    <t>S01200207</t>
  </si>
  <si>
    <t>U007-0202NR002F</t>
  </si>
  <si>
    <t>U007-0202NR002E</t>
  </si>
  <si>
    <t>U007-0202SR002G</t>
  </si>
  <si>
    <t>U007-0202SR002H</t>
  </si>
  <si>
    <t>U007-0203</t>
  </si>
  <si>
    <t>DORSET</t>
  </si>
  <si>
    <t>V007A0203</t>
  </si>
  <si>
    <t>V030-0203</t>
  </si>
  <si>
    <t>V009-0217</t>
  </si>
  <si>
    <t>V100-0209</t>
  </si>
  <si>
    <t>WOODFORD</t>
  </si>
  <si>
    <t>S10100202</t>
  </si>
  <si>
    <t>MC0116</t>
  </si>
  <si>
    <t>S01160206</t>
  </si>
  <si>
    <t>V067-0202</t>
  </si>
  <si>
    <t>FAU1406</t>
  </si>
  <si>
    <t>S14060202</t>
  </si>
  <si>
    <t>READSBORO</t>
  </si>
  <si>
    <t>MC0105</t>
  </si>
  <si>
    <t>S01050209</t>
  </si>
  <si>
    <t>FAU1032</t>
  </si>
  <si>
    <t>S10320202</t>
  </si>
  <si>
    <t>MC0173</t>
  </si>
  <si>
    <t>S01730213</t>
  </si>
  <si>
    <t>FAU1014</t>
  </si>
  <si>
    <t>S10140202</t>
  </si>
  <si>
    <t>S10560202</t>
  </si>
  <si>
    <t>S10040202</t>
  </si>
  <si>
    <t>U007-0213</t>
  </si>
  <si>
    <t>S10090202</t>
  </si>
  <si>
    <t>S01200205</t>
  </si>
  <si>
    <t>MC0122</t>
  </si>
  <si>
    <t>S01220210</t>
  </si>
  <si>
    <t>MC0131</t>
  </si>
  <si>
    <t>S01310210</t>
  </si>
  <si>
    <t>MC0121</t>
  </si>
  <si>
    <t>S01210201</t>
  </si>
  <si>
    <t>S01710201</t>
  </si>
  <si>
    <t>FAU1618</t>
  </si>
  <si>
    <t>S16180213</t>
  </si>
  <si>
    <t>S01030208</t>
  </si>
  <si>
    <t>FAU1624</t>
  </si>
  <si>
    <t>S16240213</t>
  </si>
  <si>
    <t>FAU1625</t>
  </si>
  <si>
    <t>S16250213</t>
  </si>
  <si>
    <t>U007-0202SR001C</t>
  </si>
  <si>
    <t>V279-0202W</t>
  </si>
  <si>
    <t>V279-0202ER002Q</t>
  </si>
  <si>
    <t>U007-0202SR001S</t>
  </si>
  <si>
    <t>U007-0215NR003A</t>
  </si>
  <si>
    <t>U007-0215NR003B</t>
  </si>
  <si>
    <t>U007-0215SR003C</t>
  </si>
  <si>
    <t>U007-0215SR003D</t>
  </si>
  <si>
    <t>L0403002012</t>
  </si>
  <si>
    <t>FAU5026</t>
  </si>
  <si>
    <t>S50260403</t>
  </si>
  <si>
    <t>L0403003201</t>
  </si>
  <si>
    <t>L0403003203</t>
  </si>
  <si>
    <t>minor5060</t>
  </si>
  <si>
    <t>S50600403</t>
  </si>
  <si>
    <t>minor5068</t>
  </si>
  <si>
    <t>L0403003138</t>
  </si>
  <si>
    <t>L0403003147</t>
  </si>
  <si>
    <t>FAU5032</t>
  </si>
  <si>
    <t>S50320403</t>
  </si>
  <si>
    <t>minor5070</t>
  </si>
  <si>
    <t>S50700403</t>
  </si>
  <si>
    <t>minor5066</t>
  </si>
  <si>
    <t>S50660403</t>
  </si>
  <si>
    <t>minor5058</t>
  </si>
  <si>
    <t>minor5064</t>
  </si>
  <si>
    <t>S50640403</t>
  </si>
  <si>
    <t>L0403003254</t>
  </si>
  <si>
    <t>FAU5040</t>
  </si>
  <si>
    <t>L0403003111</t>
  </si>
  <si>
    <t>SHEFFIELD</t>
  </si>
  <si>
    <t>I91</t>
  </si>
  <si>
    <t>I091-0000</t>
  </si>
  <si>
    <t>V015-0305</t>
  </si>
  <si>
    <t>RYEGATE</t>
  </si>
  <si>
    <t>U005-0301</t>
  </si>
  <si>
    <t>WATERFORD</t>
  </si>
  <si>
    <t>VT18</t>
  </si>
  <si>
    <t>V018-0316</t>
  </si>
  <si>
    <t>V014-0305</t>
  </si>
  <si>
    <t>I93</t>
  </si>
  <si>
    <t>I093-0000</t>
  </si>
  <si>
    <t>U002-0306</t>
  </si>
  <si>
    <t>BARNET</t>
  </si>
  <si>
    <t>VT122</t>
  </si>
  <si>
    <t>VT114</t>
  </si>
  <si>
    <t>V114-0302</t>
  </si>
  <si>
    <t>S70320311</t>
  </si>
  <si>
    <t>S70120311</t>
  </si>
  <si>
    <t>FAU7030</t>
  </si>
  <si>
    <t>S70300311</t>
  </si>
  <si>
    <t>BURKE</t>
  </si>
  <si>
    <t>FAU7027</t>
  </si>
  <si>
    <t>S70270311</t>
  </si>
  <si>
    <t>NSH9730</t>
  </si>
  <si>
    <t>I091-0000NR021B</t>
  </si>
  <si>
    <t>I091-0000NR021D</t>
  </si>
  <si>
    <t>I091-0000NR021F</t>
  </si>
  <si>
    <t>I091-0000SR021E</t>
  </si>
  <si>
    <t>I091-0000SR021H</t>
  </si>
  <si>
    <t>I091-0000SR021C</t>
  </si>
  <si>
    <t>I091-0000SR021A</t>
  </si>
  <si>
    <t>I091-0000NR024C</t>
  </si>
  <si>
    <t>I091-0000NR024D</t>
  </si>
  <si>
    <t>I091-0000SR024A</t>
  </si>
  <si>
    <t>I091-0000SR024B</t>
  </si>
  <si>
    <t>I091-0000NR018D</t>
  </si>
  <si>
    <t>I091-0000NR018C</t>
  </si>
  <si>
    <t>I091-0000SR018B</t>
  </si>
  <si>
    <t>I091-0000SR018A</t>
  </si>
  <si>
    <t>I091-0000NR022A</t>
  </si>
  <si>
    <t>I091-0000NR022B</t>
  </si>
  <si>
    <t>I091-0000SR022C</t>
  </si>
  <si>
    <t>I091-0000SR022D</t>
  </si>
  <si>
    <t>U005-0302</t>
  </si>
  <si>
    <t>VT2B</t>
  </si>
  <si>
    <t>V002B0303</t>
  </si>
  <si>
    <t>V015-0315</t>
  </si>
  <si>
    <t>V015-0303</t>
  </si>
  <si>
    <t>US302</t>
  </si>
  <si>
    <t>U302-0304</t>
  </si>
  <si>
    <t>VT16</t>
  </si>
  <si>
    <t>V016-0305</t>
  </si>
  <si>
    <t>VT5A</t>
  </si>
  <si>
    <t>VT232</t>
  </si>
  <si>
    <t>V232-0304</t>
  </si>
  <si>
    <t>MC0193</t>
  </si>
  <si>
    <t>S01930304</t>
  </si>
  <si>
    <t>MC0257</t>
  </si>
  <si>
    <t>S02570305</t>
  </si>
  <si>
    <t>MC0260</t>
  </si>
  <si>
    <t>S02600307</t>
  </si>
  <si>
    <t>S02150311</t>
  </si>
  <si>
    <t>S70260311</t>
  </si>
  <si>
    <t>S02150301</t>
  </si>
  <si>
    <t>S70050311</t>
  </si>
  <si>
    <t>S70020311</t>
  </si>
  <si>
    <t>S70340311</t>
  </si>
  <si>
    <t>NSH9020</t>
  </si>
  <si>
    <t>N90200301</t>
  </si>
  <si>
    <t>MC0267</t>
  </si>
  <si>
    <t>S02670302</t>
  </si>
  <si>
    <t>SUTTON</t>
  </si>
  <si>
    <t>L0314002001</t>
  </si>
  <si>
    <t>MC0261</t>
  </si>
  <si>
    <t>S02610302</t>
  </si>
  <si>
    <t>MC0268</t>
  </si>
  <si>
    <t>S02680302</t>
  </si>
  <si>
    <t>MC0263</t>
  </si>
  <si>
    <t>S02630307</t>
  </si>
  <si>
    <t>MC0220</t>
  </si>
  <si>
    <t>S02200316</t>
  </si>
  <si>
    <t>S02200301</t>
  </si>
  <si>
    <t>MC0216</t>
  </si>
  <si>
    <t>S02160301</t>
  </si>
  <si>
    <t>S02150310</t>
  </si>
  <si>
    <t>S02150304</t>
  </si>
  <si>
    <t>S02160309</t>
  </si>
  <si>
    <t>S02150309</t>
  </si>
  <si>
    <t>V122-0312</t>
  </si>
  <si>
    <t>MC0249</t>
  </si>
  <si>
    <t>S02490315</t>
  </si>
  <si>
    <t>I091-0000NR020A</t>
  </si>
  <si>
    <t>I091-0000NR020B</t>
  </si>
  <si>
    <t>I091-0000NR020G</t>
  </si>
  <si>
    <t>I091-0000SR020D</t>
  </si>
  <si>
    <t>I091-0000SR020C</t>
  </si>
  <si>
    <t>I091-0000NR023C</t>
  </si>
  <si>
    <t>I091-0000NR023D</t>
  </si>
  <si>
    <t>I091-0000SR023B</t>
  </si>
  <si>
    <t>MC0329</t>
  </si>
  <si>
    <t>S08320404</t>
  </si>
  <si>
    <t>MC0208</t>
  </si>
  <si>
    <t>S06760404</t>
  </si>
  <si>
    <t>S08310404</t>
  </si>
  <si>
    <t>COLCHESTER</t>
  </si>
  <si>
    <t>S56030405</t>
  </si>
  <si>
    <t>L0405002008</t>
  </si>
  <si>
    <t>L0405003055</t>
  </si>
  <si>
    <t>L0405003020</t>
  </si>
  <si>
    <t>VT127</t>
  </si>
  <si>
    <t>S50090403</t>
  </si>
  <si>
    <t>V015-0409</t>
  </si>
  <si>
    <t>ESSEX</t>
  </si>
  <si>
    <t>I089-0000</t>
  </si>
  <si>
    <t>VT289</t>
  </si>
  <si>
    <t>V289-0000</t>
  </si>
  <si>
    <t>V015-0406</t>
  </si>
  <si>
    <t>FAU5508</t>
  </si>
  <si>
    <t>S55080417</t>
  </si>
  <si>
    <t>JERICHO</t>
  </si>
  <si>
    <t>FAU5720</t>
  </si>
  <si>
    <t>S57200413</t>
  </si>
  <si>
    <t>U007-0418</t>
  </si>
  <si>
    <t>U007-0405</t>
  </si>
  <si>
    <t>VT2A</t>
  </si>
  <si>
    <t>V002A0406</t>
  </si>
  <si>
    <t>FAU5052</t>
  </si>
  <si>
    <t>S50520403</t>
  </si>
  <si>
    <t>VT117</t>
  </si>
  <si>
    <t>V117-0406</t>
  </si>
  <si>
    <t>FAU5209</t>
  </si>
  <si>
    <t>S52090414</t>
  </si>
  <si>
    <t>S51100418</t>
  </si>
  <si>
    <t>FAU5814</t>
  </si>
  <si>
    <t>S58140410</t>
  </si>
  <si>
    <t>NSH9998</t>
  </si>
  <si>
    <t>S99980414</t>
  </si>
  <si>
    <t>FAU5216</t>
  </si>
  <si>
    <t>S52160414</t>
  </si>
  <si>
    <t>S52220414</t>
  </si>
  <si>
    <t>S56000405</t>
  </si>
  <si>
    <t>L0403003109</t>
  </si>
  <si>
    <t>I189</t>
  </si>
  <si>
    <t>I189-0000</t>
  </si>
  <si>
    <t>V002A0405</t>
  </si>
  <si>
    <t>V116-0414</t>
  </si>
  <si>
    <t>FAU5024</t>
  </si>
  <si>
    <t>S50240403</t>
  </si>
  <si>
    <t>FAU5018</t>
  </si>
  <si>
    <t>S50180403</t>
  </si>
  <si>
    <t>FAU5016</t>
  </si>
  <si>
    <t>S50160403</t>
  </si>
  <si>
    <t>FAU5022</t>
  </si>
  <si>
    <t>FAU5042</t>
  </si>
  <si>
    <t>S50420403</t>
  </si>
  <si>
    <t>FAU5046</t>
  </si>
  <si>
    <t>S50460403</t>
  </si>
  <si>
    <t>FAU5302</t>
  </si>
  <si>
    <t>S53020406</t>
  </si>
  <si>
    <t>S53060406</t>
  </si>
  <si>
    <t>FAU5304</t>
  </si>
  <si>
    <t>S53040406</t>
  </si>
  <si>
    <t>VT128</t>
  </si>
  <si>
    <t>V128-0406</t>
  </si>
  <si>
    <t>FAU5808</t>
  </si>
  <si>
    <t>S58080410</t>
  </si>
  <si>
    <t>FAU5812</t>
  </si>
  <si>
    <t>S58120410</t>
  </si>
  <si>
    <t>MC0209</t>
  </si>
  <si>
    <t>S52260414</t>
  </si>
  <si>
    <t>FAU5206</t>
  </si>
  <si>
    <t>S52060414</t>
  </si>
  <si>
    <t>FAU5202</t>
  </si>
  <si>
    <t>S52020414</t>
  </si>
  <si>
    <t>FAU9998</t>
  </si>
  <si>
    <t>FAU5224</t>
  </si>
  <si>
    <t>S52240414</t>
  </si>
  <si>
    <t>FAU5108</t>
  </si>
  <si>
    <t>S51080418</t>
  </si>
  <si>
    <t>S56170405</t>
  </si>
  <si>
    <t>minor0830</t>
  </si>
  <si>
    <t>S08300404</t>
  </si>
  <si>
    <t>S58020410</t>
  </si>
  <si>
    <t>FAU5806</t>
  </si>
  <si>
    <t>S58060410</t>
  </si>
  <si>
    <t>S58100410</t>
  </si>
  <si>
    <t>MC0233</t>
  </si>
  <si>
    <t>S02330415</t>
  </si>
  <si>
    <t>S0046</t>
  </si>
  <si>
    <t>S00460409</t>
  </si>
  <si>
    <t>minor0836</t>
  </si>
  <si>
    <t>S08360409</t>
  </si>
  <si>
    <t>FAU5408</t>
  </si>
  <si>
    <t>S54080406</t>
  </si>
  <si>
    <t>FAU5402</t>
  </si>
  <si>
    <t>S54020406</t>
  </si>
  <si>
    <t>FAU5409</t>
  </si>
  <si>
    <t>S54090406</t>
  </si>
  <si>
    <t>FAU5608</t>
  </si>
  <si>
    <t>S56080405</t>
  </si>
  <si>
    <t>FAU5712</t>
  </si>
  <si>
    <t>S57120413</t>
  </si>
  <si>
    <t>FAU5716</t>
  </si>
  <si>
    <t>S57160413</t>
  </si>
  <si>
    <t>S02110411</t>
  </si>
  <si>
    <t>S02110408</t>
  </si>
  <si>
    <t>S02120408</t>
  </si>
  <si>
    <t>S02120407</t>
  </si>
  <si>
    <t>S01990407</t>
  </si>
  <si>
    <t>S02080407</t>
  </si>
  <si>
    <t>S02090407</t>
  </si>
  <si>
    <t>MC0327</t>
  </si>
  <si>
    <t>S03270407</t>
  </si>
  <si>
    <t>MC0210</t>
  </si>
  <si>
    <t>MC0330</t>
  </si>
  <si>
    <t>S03300404</t>
  </si>
  <si>
    <t>FAU5618</t>
  </si>
  <si>
    <t>S56180405</t>
  </si>
  <si>
    <t>FAU5606</t>
  </si>
  <si>
    <t>S56060405</t>
  </si>
  <si>
    <t>V117-0409</t>
  </si>
  <si>
    <t>S02330409</t>
  </si>
  <si>
    <t>FAU5605</t>
  </si>
  <si>
    <t>S56050405</t>
  </si>
  <si>
    <t>FAU5604</t>
  </si>
  <si>
    <t>S56040405</t>
  </si>
  <si>
    <t>S51110418</t>
  </si>
  <si>
    <t>S51120418</t>
  </si>
  <si>
    <t>S00460411</t>
  </si>
  <si>
    <t>L0403003237</t>
  </si>
  <si>
    <t>FAU5102</t>
  </si>
  <si>
    <t>S51020418</t>
  </si>
  <si>
    <t>FAU5211</t>
  </si>
  <si>
    <t>S52110414</t>
  </si>
  <si>
    <t>FAU5106</t>
  </si>
  <si>
    <t>S51060418</t>
  </si>
  <si>
    <t>FAU5009</t>
  </si>
  <si>
    <t>S50110403</t>
  </si>
  <si>
    <t>L0403003318</t>
  </si>
  <si>
    <t>S56160405</t>
  </si>
  <si>
    <t>FAU5406</t>
  </si>
  <si>
    <t>S54060406</t>
  </si>
  <si>
    <t>S54040406</t>
  </si>
  <si>
    <t>S58040410</t>
  </si>
  <si>
    <t>FAU5722</t>
  </si>
  <si>
    <t>S57220413</t>
  </si>
  <si>
    <t>MC5702</t>
  </si>
  <si>
    <t>S57020413</t>
  </si>
  <si>
    <t>I089-0000NR013C</t>
  </si>
  <si>
    <t>I089-0000NR013D</t>
  </si>
  <si>
    <t>I089-0000SR013B</t>
  </si>
  <si>
    <t>I089-0000SR013A</t>
  </si>
  <si>
    <t>I089-0000NR013F</t>
  </si>
  <si>
    <t>I089-0000NR013E</t>
  </si>
  <si>
    <t>I189-0000ER001A</t>
  </si>
  <si>
    <t>I189-0000ER001E</t>
  </si>
  <si>
    <t>I089-0000NR016D</t>
  </si>
  <si>
    <t>I089-0000NR016B</t>
  </si>
  <si>
    <t>I089-0000SR016A</t>
  </si>
  <si>
    <t>I089-0000SR016C</t>
  </si>
  <si>
    <t>I089-0000NR017D</t>
  </si>
  <si>
    <t>I089-0000SR017B</t>
  </si>
  <si>
    <t>I089-0000SR017A</t>
  </si>
  <si>
    <t>S50090403SR001I</t>
  </si>
  <si>
    <t>S50090403SR001J</t>
  </si>
  <si>
    <t>S50090403NR001K</t>
  </si>
  <si>
    <t>S50090403NR001L</t>
  </si>
  <si>
    <t>L0403003214</t>
  </si>
  <si>
    <t>UNDERHILL</t>
  </si>
  <si>
    <t>L0415003037</t>
  </si>
  <si>
    <t>FAU5710</t>
  </si>
  <si>
    <t>S57100413</t>
  </si>
  <si>
    <t>L040402007</t>
  </si>
  <si>
    <t xml:space="preserve">ESSEX </t>
  </si>
  <si>
    <t>L0403003266</t>
  </si>
  <si>
    <t>HUNTINGTON</t>
  </si>
  <si>
    <t>V002A0412</t>
  </si>
  <si>
    <t>L0413003019</t>
  </si>
  <si>
    <t>L0417003021</t>
  </si>
  <si>
    <t>ESSEX JUNCTION</t>
  </si>
  <si>
    <t>L0406103446</t>
  </si>
  <si>
    <t>L040603420</t>
  </si>
  <si>
    <t>L0415003003</t>
  </si>
  <si>
    <t>L040603516</t>
  </si>
  <si>
    <t>L0414003023</t>
  </si>
  <si>
    <t>L0414003200</t>
  </si>
  <si>
    <t>L0414003019</t>
  </si>
  <si>
    <t>L0406003744</t>
  </si>
  <si>
    <t>L0403003212</t>
  </si>
  <si>
    <t>L0415003052</t>
  </si>
  <si>
    <t>MC0277</t>
  </si>
  <si>
    <t>S02770507</t>
  </si>
  <si>
    <t>U002-0507</t>
  </si>
  <si>
    <t>U002-0511</t>
  </si>
  <si>
    <t>CONCORD</t>
  </si>
  <si>
    <t>VT102</t>
  </si>
  <si>
    <t>VT105</t>
  </si>
  <si>
    <t>V105-0504</t>
  </si>
  <si>
    <t>U002-0514</t>
  </si>
  <si>
    <t>V102-0511</t>
  </si>
  <si>
    <t>V114-0506</t>
  </si>
  <si>
    <t>V114-0519</t>
  </si>
  <si>
    <t>V114-0504</t>
  </si>
  <si>
    <t>NSH9480</t>
  </si>
  <si>
    <t>N94800516</t>
  </si>
  <si>
    <t>NSH9330</t>
  </si>
  <si>
    <t>N93300515</t>
  </si>
  <si>
    <t>GUILDHALL</t>
  </si>
  <si>
    <t>LUNENBURG</t>
  </si>
  <si>
    <t>MC0218</t>
  </si>
  <si>
    <t>S02180514</t>
  </si>
  <si>
    <t>MC0219</t>
  </si>
  <si>
    <t>S02190514</t>
  </si>
  <si>
    <t>S02180507</t>
  </si>
  <si>
    <t>S02770517</t>
  </si>
  <si>
    <t>L0406103450</t>
  </si>
  <si>
    <t>L0406103489</t>
  </si>
  <si>
    <t>L0406003717</t>
  </si>
  <si>
    <t>L0406003087</t>
  </si>
  <si>
    <t>MC0297</t>
  </si>
  <si>
    <t>S02970609</t>
  </si>
  <si>
    <t>ENOSBURGH</t>
  </si>
  <si>
    <t>VT78</t>
  </si>
  <si>
    <t>VT104</t>
  </si>
  <si>
    <t>V104-0604</t>
  </si>
  <si>
    <t>BAKERSFIELD</t>
  </si>
  <si>
    <t>VT108</t>
  </si>
  <si>
    <t>V108-0601</t>
  </si>
  <si>
    <t>V108-0603</t>
  </si>
  <si>
    <t>GEORGIA</t>
  </si>
  <si>
    <t>U007-0608</t>
  </si>
  <si>
    <t>FAU8008</t>
  </si>
  <si>
    <t>S80080612</t>
  </si>
  <si>
    <t>S80120612</t>
  </si>
  <si>
    <t>FAU8032</t>
  </si>
  <si>
    <t>S80320612</t>
  </si>
  <si>
    <t>VT118</t>
  </si>
  <si>
    <t>V105-0602</t>
  </si>
  <si>
    <t>FAU8210</t>
  </si>
  <si>
    <t>S82100613</t>
  </si>
  <si>
    <t>I089-0000NF110A</t>
  </si>
  <si>
    <t>I089-0000SF111A</t>
  </si>
  <si>
    <t>MC0309</t>
  </si>
  <si>
    <t>S03090611</t>
  </si>
  <si>
    <t>VT242</t>
  </si>
  <si>
    <t>MC0281</t>
  </si>
  <si>
    <t>S02810605</t>
  </si>
  <si>
    <t>I089-0000NR022A</t>
  </si>
  <si>
    <t>I089-0000NR022B</t>
  </si>
  <si>
    <t>I089-0000SR022D</t>
  </si>
  <si>
    <t>I089-0000SR022C</t>
  </si>
  <si>
    <t>V108-0602</t>
  </si>
  <si>
    <t>FAIRFAX</t>
  </si>
  <si>
    <t>U007-0609</t>
  </si>
  <si>
    <t>U007-0615</t>
  </si>
  <si>
    <t>VT36</t>
  </si>
  <si>
    <t>V105-0615</t>
  </si>
  <si>
    <t>SHELDON</t>
  </si>
  <si>
    <t>V105-0614</t>
  </si>
  <si>
    <t>BERKSHIRE</t>
  </si>
  <si>
    <t>V036-0601</t>
  </si>
  <si>
    <t>MC0302</t>
  </si>
  <si>
    <t>S03020611</t>
  </si>
  <si>
    <t>VT38</t>
  </si>
  <si>
    <t>V038-0613</t>
  </si>
  <si>
    <t>V038-0612</t>
  </si>
  <si>
    <t>S80240612</t>
  </si>
  <si>
    <t>S02810614</t>
  </si>
  <si>
    <t>FAU8204</t>
  </si>
  <si>
    <t>S82040613</t>
  </si>
  <si>
    <t>FAU8202</t>
  </si>
  <si>
    <t>S82020613</t>
  </si>
  <si>
    <t>S80280612</t>
  </si>
  <si>
    <t>FAU8020</t>
  </si>
  <si>
    <t>S80200612</t>
  </si>
  <si>
    <t>S80040612</t>
  </si>
  <si>
    <t>FAU8016</t>
  </si>
  <si>
    <t>S80160612</t>
  </si>
  <si>
    <t>FAU8002</t>
  </si>
  <si>
    <t>S80020612</t>
  </si>
  <si>
    <t>I089-0000NR019B</t>
  </si>
  <si>
    <t>I089-0000NR019A</t>
  </si>
  <si>
    <t>I089-0000SR019D</t>
  </si>
  <si>
    <t>I089-0000SR019C</t>
  </si>
  <si>
    <t>VT105 APP</t>
  </si>
  <si>
    <t>V105-0613EA001</t>
  </si>
  <si>
    <t>I089-0000NR020D</t>
  </si>
  <si>
    <t>I089-0000NR020B</t>
  </si>
  <si>
    <t>I089-0000SR020A</t>
  </si>
  <si>
    <t>I089-0000SR020C</t>
  </si>
  <si>
    <t>S03020602</t>
  </si>
  <si>
    <t>MC0307</t>
  </si>
  <si>
    <t>S03070602</t>
  </si>
  <si>
    <t>V120-0607</t>
  </si>
  <si>
    <t>V236-0607</t>
  </si>
  <si>
    <t>MC0299</t>
  </si>
  <si>
    <t>S02990607</t>
  </si>
  <si>
    <t>MC0300</t>
  </si>
  <si>
    <t>S03000609</t>
  </si>
  <si>
    <t>V078-0614</t>
  </si>
  <si>
    <t>MC0301</t>
  </si>
  <si>
    <t>S03010607</t>
  </si>
  <si>
    <t>S02810606</t>
  </si>
  <si>
    <t>FRANKLIN</t>
  </si>
  <si>
    <t>S02970607</t>
  </si>
  <si>
    <t>MC0308</t>
  </si>
  <si>
    <t>S03080610</t>
  </si>
  <si>
    <t>L0604003051</t>
  </si>
  <si>
    <t>FAU8027</t>
  </si>
  <si>
    <t>S80270612</t>
  </si>
  <si>
    <t>S82070613</t>
  </si>
  <si>
    <t>FAIRFIELD</t>
  </si>
  <si>
    <t>L060503029</t>
  </si>
  <si>
    <t>L0613003065</t>
  </si>
  <si>
    <t>U002-0701</t>
  </si>
  <si>
    <t>U002-0704</t>
  </si>
  <si>
    <t>U002-0705</t>
  </si>
  <si>
    <t>GRAND ISLE</t>
  </si>
  <si>
    <t>U002-0702</t>
  </si>
  <si>
    <t>NORTH HERO</t>
  </si>
  <si>
    <t>V078-0701</t>
  </si>
  <si>
    <t>VT129</t>
  </si>
  <si>
    <t>V129-0701</t>
  </si>
  <si>
    <t>V129-0703</t>
  </si>
  <si>
    <t>VT314</t>
  </si>
  <si>
    <t>V314-0702</t>
  </si>
  <si>
    <t>V314-0705</t>
  </si>
  <si>
    <t>ALBURGH</t>
  </si>
  <si>
    <t>MC0291</t>
  </si>
  <si>
    <t>S02910701</t>
  </si>
  <si>
    <t>MC0295</t>
  </si>
  <si>
    <t>S02950701</t>
  </si>
  <si>
    <t>MC0289</t>
  </si>
  <si>
    <t>S02890704</t>
  </si>
  <si>
    <t>MC0275</t>
  </si>
  <si>
    <t>S02750702</t>
  </si>
  <si>
    <t>MC0293</t>
  </si>
  <si>
    <t>S02930701</t>
  </si>
  <si>
    <t>L0407003043</t>
  </si>
  <si>
    <t>L0407002007</t>
  </si>
  <si>
    <t>V108-0808</t>
  </si>
  <si>
    <t>MC0237</t>
  </si>
  <si>
    <t>S02370807</t>
  </si>
  <si>
    <t>S02370808</t>
  </si>
  <si>
    <t>VT12</t>
  </si>
  <si>
    <t>V012-0807</t>
  </si>
  <si>
    <t>V015-0810</t>
  </si>
  <si>
    <t>MC0236</t>
  </si>
  <si>
    <t>S02360808</t>
  </si>
  <si>
    <t>STOWE</t>
  </si>
  <si>
    <t>V015-0806</t>
  </si>
  <si>
    <t>L0807003083</t>
  </si>
  <si>
    <t>L0808003008</t>
  </si>
  <si>
    <t>MC0247</t>
  </si>
  <si>
    <t>S02470810</t>
  </si>
  <si>
    <t>L0802003007</t>
  </si>
  <si>
    <t>ELMORE</t>
  </si>
  <si>
    <t>V012-0804</t>
  </si>
  <si>
    <t>L0802003028</t>
  </si>
  <si>
    <t>JOHNSON</t>
  </si>
  <si>
    <t>V100-0803</t>
  </si>
  <si>
    <t>V100-0805</t>
  </si>
  <si>
    <t>VT100C</t>
  </si>
  <si>
    <t>V100C0806</t>
  </si>
  <si>
    <t>VT109</t>
  </si>
  <si>
    <t>V109-0809</t>
  </si>
  <si>
    <t>BELVIDERE</t>
  </si>
  <si>
    <t>V109-0801</t>
  </si>
  <si>
    <t>V118-0803</t>
  </si>
  <si>
    <t>V015-0805</t>
  </si>
  <si>
    <t>VT15A</t>
  </si>
  <si>
    <t>V015A0807</t>
  </si>
  <si>
    <t>MC0239</t>
  </si>
  <si>
    <t>S02390805</t>
  </si>
  <si>
    <t>S02330802</t>
  </si>
  <si>
    <t>L0806002001</t>
  </si>
  <si>
    <t>MC0238</t>
  </si>
  <si>
    <t>S02380807</t>
  </si>
  <si>
    <t>S02390807</t>
  </si>
  <si>
    <t>MC0274</t>
  </si>
  <si>
    <t>S02740802</t>
  </si>
  <si>
    <t>VTA100</t>
  </si>
  <si>
    <t>HYDE PARK</t>
  </si>
  <si>
    <t>EDEN</t>
  </si>
  <si>
    <t>minor0768</t>
  </si>
  <si>
    <t>S07680803</t>
  </si>
  <si>
    <t>L0805002003</t>
  </si>
  <si>
    <t>L0808003043</t>
  </si>
  <si>
    <t>L0805003016</t>
  </si>
  <si>
    <t>L0805003007</t>
  </si>
  <si>
    <t>V100C0805</t>
  </si>
  <si>
    <t>WATERVILLE</t>
  </si>
  <si>
    <t>WOLCOTT</t>
  </si>
  <si>
    <t>L0803002002</t>
  </si>
  <si>
    <t>l0803002002</t>
  </si>
  <si>
    <t>L0805003059</t>
  </si>
  <si>
    <t>L0804003008</t>
  </si>
  <si>
    <t>L0808003029</t>
  </si>
  <si>
    <t>L080803085</t>
  </si>
  <si>
    <t>L080803067</t>
  </si>
  <si>
    <t>FAIRLEE</t>
  </si>
  <si>
    <t>BRADFORD</t>
  </si>
  <si>
    <t>WILLIAMSTOWN</t>
  </si>
  <si>
    <t>minor0660</t>
  </si>
  <si>
    <t>S06600917</t>
  </si>
  <si>
    <t>BROOKFIELD</t>
  </si>
  <si>
    <t>minor0670</t>
  </si>
  <si>
    <t>S06700907</t>
  </si>
  <si>
    <t>V012A0902</t>
  </si>
  <si>
    <t>V014-0909</t>
  </si>
  <si>
    <t>VT64</t>
  </si>
  <si>
    <t>V064-0917</t>
  </si>
  <si>
    <t>VT244</t>
  </si>
  <si>
    <t>V244-0906</t>
  </si>
  <si>
    <t>U302-0907</t>
  </si>
  <si>
    <t>MC0192</t>
  </si>
  <si>
    <t>S01920905</t>
  </si>
  <si>
    <t>VT25</t>
  </si>
  <si>
    <t>V025-0905</t>
  </si>
  <si>
    <t>V025-0901</t>
  </si>
  <si>
    <t>I089-0000SR005D</t>
  </si>
  <si>
    <t>I089-0000NR005A</t>
  </si>
  <si>
    <t>I089-0000NR005B</t>
  </si>
  <si>
    <t>I089-0000SR005C</t>
  </si>
  <si>
    <t>I091-0000NR015B</t>
  </si>
  <si>
    <t>I091-0000NR015D</t>
  </si>
  <si>
    <t>I091-0000SR015C</t>
  </si>
  <si>
    <t>I091-0000SR015A</t>
  </si>
  <si>
    <t>NEWBURY</t>
  </si>
  <si>
    <t>I091-0000NR017A</t>
  </si>
  <si>
    <t>I091-0000NR017B</t>
  </si>
  <si>
    <t>I091-0000SR017C</t>
  </si>
  <si>
    <t>I091-0000SR017D</t>
  </si>
  <si>
    <t>U005-0907</t>
  </si>
  <si>
    <t>U005-0901</t>
  </si>
  <si>
    <t>U005-0906</t>
  </si>
  <si>
    <t>U302-0908</t>
  </si>
  <si>
    <t>U302-0912</t>
  </si>
  <si>
    <t>V012-0903</t>
  </si>
  <si>
    <t>V012-0909</t>
  </si>
  <si>
    <t>VT65</t>
  </si>
  <si>
    <t>V065-0903</t>
  </si>
  <si>
    <t>V014-0917</t>
  </si>
  <si>
    <t>VT110</t>
  </si>
  <si>
    <t>V110-0915</t>
  </si>
  <si>
    <t>V110-0904</t>
  </si>
  <si>
    <t>CHELSEA</t>
  </si>
  <si>
    <t>V110-0913</t>
  </si>
  <si>
    <t>TUNBRIDGE</t>
  </si>
  <si>
    <t>VT113</t>
  </si>
  <si>
    <t>V113-0904</t>
  </si>
  <si>
    <t>V244-0911</t>
  </si>
  <si>
    <t>V113-0911</t>
  </si>
  <si>
    <t>V025-0912</t>
  </si>
  <si>
    <t>VT25B</t>
  </si>
  <si>
    <t>V025B0901</t>
  </si>
  <si>
    <t>V066-0909</t>
  </si>
  <si>
    <t>S06600903</t>
  </si>
  <si>
    <t>MC0177</t>
  </si>
  <si>
    <t>S01770910</t>
  </si>
  <si>
    <t>N94300907</t>
  </si>
  <si>
    <t>MC0264</t>
  </si>
  <si>
    <t>RANDOLPH</t>
  </si>
  <si>
    <t>I089-0000NR004B</t>
  </si>
  <si>
    <t>I089-0000NR004D</t>
  </si>
  <si>
    <t>I089-0000SR004C</t>
  </si>
  <si>
    <t>I089-0000SR004A</t>
  </si>
  <si>
    <t>ORANGE</t>
  </si>
  <si>
    <t>S01930912</t>
  </si>
  <si>
    <t>S01930905</t>
  </si>
  <si>
    <t>MC0205</t>
  </si>
  <si>
    <t>S02050917</t>
  </si>
  <si>
    <t>minor0658</t>
  </si>
  <si>
    <t>S06580903</t>
  </si>
  <si>
    <t>S02640904</t>
  </si>
  <si>
    <t>S01920914</t>
  </si>
  <si>
    <t>S01770911</t>
  </si>
  <si>
    <t>I089-0000SF033B</t>
  </si>
  <si>
    <t>TOPSHAM</t>
  </si>
  <si>
    <t>THETFORD</t>
  </si>
  <si>
    <t>I091-0000NF099A</t>
  </si>
  <si>
    <t>I091-0000NR016A</t>
  </si>
  <si>
    <t>I091-0000NS016A</t>
  </si>
  <si>
    <t>I091-0000NR016B</t>
  </si>
  <si>
    <t>I091-0000SR016C</t>
  </si>
  <si>
    <t>I091-0000SR016D</t>
  </si>
  <si>
    <t>L0909003344</t>
  </si>
  <si>
    <t>L0909003358</t>
  </si>
  <si>
    <t>L0909003374</t>
  </si>
  <si>
    <t>STRAFFORD</t>
  </si>
  <si>
    <t>L0907003081</t>
  </si>
  <si>
    <t>CHAMPLAIN NY</t>
  </si>
  <si>
    <t>L0903003010</t>
  </si>
  <si>
    <t>COVENTRY</t>
  </si>
  <si>
    <t>BARTON</t>
  </si>
  <si>
    <t>MC0317</t>
  </si>
  <si>
    <t>S03171007</t>
  </si>
  <si>
    <t>V105-1015</t>
  </si>
  <si>
    <t>U005-1002</t>
  </si>
  <si>
    <t>V016-1008</t>
  </si>
  <si>
    <t>V016-1009</t>
  </si>
  <si>
    <t>V100-1013</t>
  </si>
  <si>
    <t>V100-1016</t>
  </si>
  <si>
    <t>MC0253</t>
  </si>
  <si>
    <t>S02531006</t>
  </si>
  <si>
    <t>VT58</t>
  </si>
  <si>
    <t>V058-1002</t>
  </si>
  <si>
    <t>VT191</t>
  </si>
  <si>
    <t>U005-1005</t>
  </si>
  <si>
    <t>V016-1002</t>
  </si>
  <si>
    <t>V014-1011</t>
  </si>
  <si>
    <t>V014-1001</t>
  </si>
  <si>
    <t>V014-1006</t>
  </si>
  <si>
    <t>V105-1016</t>
  </si>
  <si>
    <t>V105-1007</t>
  </si>
  <si>
    <t>V105-1004</t>
  </si>
  <si>
    <t>V005A1003</t>
  </si>
  <si>
    <t>V005A1019</t>
  </si>
  <si>
    <t>IRASBURG</t>
  </si>
  <si>
    <t>V058-1011</t>
  </si>
  <si>
    <t>S03081013</t>
  </si>
  <si>
    <t>V242-1017</t>
  </si>
  <si>
    <t>V105-1017</t>
  </si>
  <si>
    <t>MC0286</t>
  </si>
  <si>
    <t>S02861002</t>
  </si>
  <si>
    <t>A00531007</t>
  </si>
  <si>
    <t>NEWPORT CITY</t>
  </si>
  <si>
    <t>VT111</t>
  </si>
  <si>
    <t>V111-1007</t>
  </si>
  <si>
    <t>A00521015</t>
  </si>
  <si>
    <t>V111-1014</t>
  </si>
  <si>
    <t>MC0319</t>
  </si>
  <si>
    <t>S03191007</t>
  </si>
  <si>
    <t>MC0315</t>
  </si>
  <si>
    <t>S03151005</t>
  </si>
  <si>
    <t>NSH9180</t>
  </si>
  <si>
    <t>N91801005</t>
  </si>
  <si>
    <t>MC0255</t>
  </si>
  <si>
    <t>S02551009</t>
  </si>
  <si>
    <t>S02571009</t>
  </si>
  <si>
    <t>CHARLESTON</t>
  </si>
  <si>
    <t>I091-0000NR025A</t>
  </si>
  <si>
    <t>I091-0000NR025D</t>
  </si>
  <si>
    <t>I091-0000SR025C</t>
  </si>
  <si>
    <t>I091-0000SR025B</t>
  </si>
  <si>
    <t>I091-0000NR027B</t>
  </si>
  <si>
    <t>I091-0000SR027C</t>
  </si>
  <si>
    <t>I091-0000SR027D</t>
  </si>
  <si>
    <t>I091-0000NS028A</t>
  </si>
  <si>
    <t>I091-0000SR028B</t>
  </si>
  <si>
    <t>I091-0000SR028C</t>
  </si>
  <si>
    <t>GREENSBORO</t>
  </si>
  <si>
    <t>FAIR HAVEN</t>
  </si>
  <si>
    <t>U004-1107</t>
  </si>
  <si>
    <t>U004-1103</t>
  </si>
  <si>
    <t>KILLINGTON</t>
  </si>
  <si>
    <t>U004-1121</t>
  </si>
  <si>
    <t>VT31</t>
  </si>
  <si>
    <t>VT4A</t>
  </si>
  <si>
    <t>MOUNT HOLLY</t>
  </si>
  <si>
    <t>VT103</t>
  </si>
  <si>
    <t>V103-1112</t>
  </si>
  <si>
    <t>VT133</t>
  </si>
  <si>
    <t>V133-1114</t>
  </si>
  <si>
    <t>S32221120</t>
  </si>
  <si>
    <t>FAU3062</t>
  </si>
  <si>
    <t>S30621119</t>
  </si>
  <si>
    <t>V004A1107</t>
  </si>
  <si>
    <t>FAU3038</t>
  </si>
  <si>
    <t>S30381119</t>
  </si>
  <si>
    <t>FAU3022</t>
  </si>
  <si>
    <t>S30221119</t>
  </si>
  <si>
    <t>FAU3004</t>
  </si>
  <si>
    <t>S30041119</t>
  </si>
  <si>
    <t>MC0159</t>
  </si>
  <si>
    <t>S01591121</t>
  </si>
  <si>
    <t>MC0165</t>
  </si>
  <si>
    <t>S01651116</t>
  </si>
  <si>
    <t>FAU3602</t>
  </si>
  <si>
    <t>S36021110</t>
  </si>
  <si>
    <t>FAU3036</t>
  </si>
  <si>
    <t>S30361119</t>
  </si>
  <si>
    <t>S30021119</t>
  </si>
  <si>
    <t>U004-1110</t>
  </si>
  <si>
    <t>U004-1128</t>
  </si>
  <si>
    <t>U007-1113</t>
  </si>
  <si>
    <t>U007-1116</t>
  </si>
  <si>
    <t>V030-1114</t>
  </si>
  <si>
    <t>V073-1123</t>
  </si>
  <si>
    <t>S30521119</t>
  </si>
  <si>
    <t>FAU3006</t>
  </si>
  <si>
    <t>S30061119</t>
  </si>
  <si>
    <t>PITTSFORD</t>
  </si>
  <si>
    <t>V004A1103</t>
  </si>
  <si>
    <t>V022A1101</t>
  </si>
  <si>
    <t>V022A1127</t>
  </si>
  <si>
    <t>V030-1123</t>
  </si>
  <si>
    <t>V030-1108</t>
  </si>
  <si>
    <t>V030-1103</t>
  </si>
  <si>
    <t>V030-1117</t>
  </si>
  <si>
    <t>V030-1126</t>
  </si>
  <si>
    <t>V031-1117</t>
  </si>
  <si>
    <t>V003-1116</t>
  </si>
  <si>
    <t>V100-1115</t>
  </si>
  <si>
    <t>VT140</t>
  </si>
  <si>
    <t>NSH9210</t>
  </si>
  <si>
    <t>N92101107</t>
  </si>
  <si>
    <t>V022A1107</t>
  </si>
  <si>
    <t>S01381117</t>
  </si>
  <si>
    <t>PROCTOR</t>
  </si>
  <si>
    <t>V003-1118</t>
  </si>
  <si>
    <t>FAU3810</t>
  </si>
  <si>
    <t>S38101118</t>
  </si>
  <si>
    <t>FAU3820</t>
  </si>
  <si>
    <t>S38201118</t>
  </si>
  <si>
    <t>NSH9150</t>
  </si>
  <si>
    <t>N91501103</t>
  </si>
  <si>
    <t>FAU3008</t>
  </si>
  <si>
    <t>S30081119</t>
  </si>
  <si>
    <t>S30541119</t>
  </si>
  <si>
    <t>S34021128</t>
  </si>
  <si>
    <t>V133-1128</t>
  </si>
  <si>
    <t>FAU3016</t>
  </si>
  <si>
    <t>S30161119</t>
  </si>
  <si>
    <t>S30441119</t>
  </si>
  <si>
    <t>FAU3040</t>
  </si>
  <si>
    <t>S30401119</t>
  </si>
  <si>
    <t>MC0265</t>
  </si>
  <si>
    <t>S02651103</t>
  </si>
  <si>
    <t>FAU3404</t>
  </si>
  <si>
    <t>S34041128</t>
  </si>
  <si>
    <t>L1110003022</t>
  </si>
  <si>
    <t>S01651104</t>
  </si>
  <si>
    <t>S32201120</t>
  </si>
  <si>
    <t>MC0143</t>
  </si>
  <si>
    <t>S01431112</t>
  </si>
  <si>
    <t>VT155</t>
  </si>
  <si>
    <t>MC0130</t>
  </si>
  <si>
    <t>S01301106</t>
  </si>
  <si>
    <t>TINMOUTH</t>
  </si>
  <si>
    <t>S01381124</t>
  </si>
  <si>
    <t>MC0127</t>
  </si>
  <si>
    <t>S01271105</t>
  </si>
  <si>
    <t>MC0155</t>
  </si>
  <si>
    <t>S01551118</t>
  </si>
  <si>
    <t>S01551116</t>
  </si>
  <si>
    <t>MC0227</t>
  </si>
  <si>
    <t>S02271102</t>
  </si>
  <si>
    <t>V133-1111</t>
  </si>
  <si>
    <t>MC0140</t>
  </si>
  <si>
    <t>S01401126</t>
  </si>
  <si>
    <t>S01311114</t>
  </si>
  <si>
    <t>MC0128</t>
  </si>
  <si>
    <t>S01281114</t>
  </si>
  <si>
    <t>minor0580</t>
  </si>
  <si>
    <t>S05801120</t>
  </si>
  <si>
    <t>V133-1109</t>
  </si>
  <si>
    <t>V155-1112</t>
  </si>
  <si>
    <t>VT7B</t>
  </si>
  <si>
    <t>V007B1105</t>
  </si>
  <si>
    <t>FAU3026</t>
  </si>
  <si>
    <t>S30261119</t>
  </si>
  <si>
    <t>S30341119</t>
  </si>
  <si>
    <t>S32081120</t>
  </si>
  <si>
    <t>S36041110</t>
  </si>
  <si>
    <t>U004-1128ER006A</t>
  </si>
  <si>
    <t>U004-1128ER006B</t>
  </si>
  <si>
    <t>U004-1128WR006D</t>
  </si>
  <si>
    <t>U004-1128WR006C</t>
  </si>
  <si>
    <t>U004-1107ER002E</t>
  </si>
  <si>
    <t>U004-1107ER002F</t>
  </si>
  <si>
    <t>U004-1107WR002G</t>
  </si>
  <si>
    <t>U004-1107WR002H</t>
  </si>
  <si>
    <t>FAU3403</t>
  </si>
  <si>
    <t>S34031128</t>
  </si>
  <si>
    <t>L1125003007</t>
  </si>
  <si>
    <t>L1112002002</t>
  </si>
  <si>
    <t>L1112003023</t>
  </si>
  <si>
    <t>L1112003005</t>
  </si>
  <si>
    <t>HUBBARDTON</t>
  </si>
  <si>
    <t>L1118003011</t>
  </si>
  <si>
    <t>L1112003026</t>
  </si>
  <si>
    <t>L1112003004</t>
  </si>
  <si>
    <t>L0413003011</t>
  </si>
  <si>
    <t>L0414003213</t>
  </si>
  <si>
    <t>L0414003065</t>
  </si>
  <si>
    <t>L0414003309</t>
  </si>
  <si>
    <t>U002-1218</t>
  </si>
  <si>
    <t>BERLIN</t>
  </si>
  <si>
    <t>V100-1216</t>
  </si>
  <si>
    <t>BARRE CITY</t>
  </si>
  <si>
    <t>VT62</t>
  </si>
  <si>
    <t>V062-1201</t>
  </si>
  <si>
    <t>U302-1203</t>
  </si>
  <si>
    <t>V100-1217</t>
  </si>
  <si>
    <t>FAU6115</t>
  </si>
  <si>
    <t>S61151202</t>
  </si>
  <si>
    <t>V012-1220</t>
  </si>
  <si>
    <t>minor0712</t>
  </si>
  <si>
    <t>S07121218</t>
  </si>
  <si>
    <t>U302-1201</t>
  </si>
  <si>
    <t>U002-1203</t>
  </si>
  <si>
    <t>minor0692</t>
  </si>
  <si>
    <t>S06921202</t>
  </si>
  <si>
    <t>minor0688</t>
  </si>
  <si>
    <t>S06881203</t>
  </si>
  <si>
    <t>MC0243</t>
  </si>
  <si>
    <t>S02431207</t>
  </si>
  <si>
    <t>MC0185</t>
  </si>
  <si>
    <t>S01851208</t>
  </si>
  <si>
    <t>MONTPELIER</t>
  </si>
  <si>
    <t>U002-1211</t>
  </si>
  <si>
    <t>S06961214</t>
  </si>
  <si>
    <t>S01881215</t>
  </si>
  <si>
    <t>V014-1219</t>
  </si>
  <si>
    <t>NSH9390</t>
  </si>
  <si>
    <t>N93901211</t>
  </si>
  <si>
    <t>FAU6008</t>
  </si>
  <si>
    <t>S60081201</t>
  </si>
  <si>
    <t>FAU6108</t>
  </si>
  <si>
    <t>S61081202</t>
  </si>
  <si>
    <t>FAU6114</t>
  </si>
  <si>
    <t>S61141202</t>
  </si>
  <si>
    <t>FAU6408</t>
  </si>
  <si>
    <t>S64081211</t>
  </si>
  <si>
    <t>FAU6001</t>
  </si>
  <si>
    <t>S60011201</t>
  </si>
  <si>
    <t>FAU6005</t>
  </si>
  <si>
    <t>S60051201</t>
  </si>
  <si>
    <t>V017-1208</t>
  </si>
  <si>
    <t>S60091201</t>
  </si>
  <si>
    <t>S60261201</t>
  </si>
  <si>
    <t>WARREN</t>
  </si>
  <si>
    <t>FAU6101</t>
  </si>
  <si>
    <t>S61011202</t>
  </si>
  <si>
    <t>S64091211</t>
  </si>
  <si>
    <t>S64061211</t>
  </si>
  <si>
    <t>S64281211</t>
  </si>
  <si>
    <t>V014-1202</t>
  </si>
  <si>
    <t>BARRE TOWN</t>
  </si>
  <si>
    <t>U002-1209</t>
  </si>
  <si>
    <t>WAITSFIELD</t>
  </si>
  <si>
    <t>minor0682</t>
  </si>
  <si>
    <t>S06821216</t>
  </si>
  <si>
    <t>U002-1210</t>
  </si>
  <si>
    <t>MARSHFIELD</t>
  </si>
  <si>
    <t>U302-1202</t>
  </si>
  <si>
    <t>V014-1205</t>
  </si>
  <si>
    <t>EAST MONTPELIER</t>
  </si>
  <si>
    <t>V012-1203</t>
  </si>
  <si>
    <t>V012-1213</t>
  </si>
  <si>
    <t>V012A1213</t>
  </si>
  <si>
    <t>V012-1210</t>
  </si>
  <si>
    <t>V232-1209</t>
  </si>
  <si>
    <t>VT214</t>
  </si>
  <si>
    <t>V214-1207</t>
  </si>
  <si>
    <t>V012-1211</t>
  </si>
  <si>
    <t>V100B1212</t>
  </si>
  <si>
    <t>V110-1202</t>
  </si>
  <si>
    <t>S60181201</t>
  </si>
  <si>
    <t>FAU6024</t>
  </si>
  <si>
    <t>S60241201</t>
  </si>
  <si>
    <t>FAU6022</t>
  </si>
  <si>
    <t>S60021201</t>
  </si>
  <si>
    <t>S02051202</t>
  </si>
  <si>
    <t>S64301211</t>
  </si>
  <si>
    <t>NSH9420</t>
  </si>
  <si>
    <t>N94201211</t>
  </si>
  <si>
    <t>S07241209</t>
  </si>
  <si>
    <t>I089-0000NR006A</t>
  </si>
  <si>
    <t>I089-0000NR006B</t>
  </si>
  <si>
    <t>I089-0000SR006D</t>
  </si>
  <si>
    <t>I089-0000SR006C</t>
  </si>
  <si>
    <t>minor0720</t>
  </si>
  <si>
    <t>S07201207</t>
  </si>
  <si>
    <t>S61061202</t>
  </si>
  <si>
    <t>FAU6113</t>
  </si>
  <si>
    <t>S61131202</t>
  </si>
  <si>
    <t>FAU6300</t>
  </si>
  <si>
    <t>S63001207</t>
  </si>
  <si>
    <t>V062-1203</t>
  </si>
  <si>
    <t>FAU6112</t>
  </si>
  <si>
    <t>S61121202</t>
  </si>
  <si>
    <t>S63021207</t>
  </si>
  <si>
    <t>S01881217</t>
  </si>
  <si>
    <t>S64101211</t>
  </si>
  <si>
    <t>MC0242</t>
  </si>
  <si>
    <t>S02421219</t>
  </si>
  <si>
    <t>CABOT</t>
  </si>
  <si>
    <t>S02491204</t>
  </si>
  <si>
    <t>minor0690</t>
  </si>
  <si>
    <t>S06901202</t>
  </si>
  <si>
    <t>S02421205</t>
  </si>
  <si>
    <t>S02431205</t>
  </si>
  <si>
    <t>S02421220</t>
  </si>
  <si>
    <t>S63011207</t>
  </si>
  <si>
    <t>FAU6303</t>
  </si>
  <si>
    <t>S63031207</t>
  </si>
  <si>
    <t>minor0698</t>
  </si>
  <si>
    <t>S06981214</t>
  </si>
  <si>
    <t>PLAINFIELD</t>
  </si>
  <si>
    <t>MC0206</t>
  </si>
  <si>
    <t>S02061202</t>
  </si>
  <si>
    <t>L1202002004</t>
  </si>
  <si>
    <t>S62021203</t>
  </si>
  <si>
    <t>S62081203</t>
  </si>
  <si>
    <t>NSH9030</t>
  </si>
  <si>
    <t>N90301203</t>
  </si>
  <si>
    <t>MC0201</t>
  </si>
  <si>
    <t>S02011203</t>
  </si>
  <si>
    <t>V064-1213</t>
  </si>
  <si>
    <t>L1217002004</t>
  </si>
  <si>
    <t>V100-1206</t>
  </si>
  <si>
    <t>FAU6117</t>
  </si>
  <si>
    <t>S61171202</t>
  </si>
  <si>
    <t>S01851217</t>
  </si>
  <si>
    <t>MC0214</t>
  </si>
  <si>
    <t>S02141202</t>
  </si>
  <si>
    <t>minor0724</t>
  </si>
  <si>
    <t>L1207003054</t>
  </si>
  <si>
    <t>VT63</t>
  </si>
  <si>
    <t>V063-1203</t>
  </si>
  <si>
    <t>V063-1202</t>
  </si>
  <si>
    <t>V214-1214</t>
  </si>
  <si>
    <t>CALAIS</t>
  </si>
  <si>
    <t>L1202003020</t>
  </si>
  <si>
    <t>L1217003023</t>
  </si>
  <si>
    <t>I089-0000NR007A</t>
  </si>
  <si>
    <t>I089-0000NR007B</t>
  </si>
  <si>
    <t>I089-0000SR007C</t>
  </si>
  <si>
    <t>I089-0000SR007D</t>
  </si>
  <si>
    <t>I089-0000NR008A</t>
  </si>
  <si>
    <t>I089-0000NR008B</t>
  </si>
  <si>
    <t>I089-0000SR008D</t>
  </si>
  <si>
    <t>I089-0000SR008C</t>
  </si>
  <si>
    <t>I089-0000NR009B</t>
  </si>
  <si>
    <t>I089-0000NR009C</t>
  </si>
  <si>
    <t>I089-0000SR009D</t>
  </si>
  <si>
    <t>I089-0000SR009A</t>
  </si>
  <si>
    <t>S06981202</t>
  </si>
  <si>
    <t>WOODBURY</t>
  </si>
  <si>
    <t>FAU0338</t>
  </si>
  <si>
    <t>S03381202</t>
  </si>
  <si>
    <t>L1212003037</t>
  </si>
  <si>
    <t>L1214002005</t>
  </si>
  <si>
    <t>S02491209</t>
  </si>
  <si>
    <t>L0417003013</t>
  </si>
  <si>
    <t>L0417003114</t>
  </si>
  <si>
    <t>minor0734</t>
  </si>
  <si>
    <t>S07341219</t>
  </si>
  <si>
    <t>L1202003028</t>
  </si>
  <si>
    <t>L1217002007</t>
  </si>
  <si>
    <t>NORTHFIELD</t>
  </si>
  <si>
    <t>L1204003024</t>
  </si>
  <si>
    <t>L1209003009</t>
  </si>
  <si>
    <t>L120903028</t>
  </si>
  <si>
    <t>L1209003027</t>
  </si>
  <si>
    <t>L120900307</t>
  </si>
  <si>
    <t>L1216003004</t>
  </si>
  <si>
    <t>L1217003016</t>
  </si>
  <si>
    <t>L1217003046</t>
  </si>
  <si>
    <t>L1203003023</t>
  </si>
  <si>
    <t>L1204003035</t>
  </si>
  <si>
    <t>ROCKINGHAM</t>
  </si>
  <si>
    <t>U005-1314</t>
  </si>
  <si>
    <t>MARLBORO</t>
  </si>
  <si>
    <t>V009-1311</t>
  </si>
  <si>
    <t>VT112</t>
  </si>
  <si>
    <t>MC0111</t>
  </si>
  <si>
    <t>S01111321</t>
  </si>
  <si>
    <t>DUMMERSTON</t>
  </si>
  <si>
    <t>MC0115</t>
  </si>
  <si>
    <t>minor0536</t>
  </si>
  <si>
    <t>minor0514</t>
  </si>
  <si>
    <t>MC0129</t>
  </si>
  <si>
    <t>S01291320</t>
  </si>
  <si>
    <t>V100-1321</t>
  </si>
  <si>
    <t>V100-1319</t>
  </si>
  <si>
    <t>MC0126</t>
  </si>
  <si>
    <t>VT121</t>
  </si>
  <si>
    <t>S01261323</t>
  </si>
  <si>
    <t>FAU2048</t>
  </si>
  <si>
    <t>S20061302</t>
  </si>
  <si>
    <t>FAU2024</t>
  </si>
  <si>
    <t>S20241302</t>
  </si>
  <si>
    <t>FAU2002</t>
  </si>
  <si>
    <t>FAU2030</t>
  </si>
  <si>
    <t>S20301302</t>
  </si>
  <si>
    <t>FAU2042</t>
  </si>
  <si>
    <t>S20421302</t>
  </si>
  <si>
    <t>VERNON</t>
  </si>
  <si>
    <t>PUTNEY</t>
  </si>
  <si>
    <t>V030-1302</t>
  </si>
  <si>
    <t>V142-1318</t>
  </si>
  <si>
    <t>MC0221</t>
  </si>
  <si>
    <t>S02211304</t>
  </si>
  <si>
    <t>MC0106</t>
  </si>
  <si>
    <t>GUILFORD</t>
  </si>
  <si>
    <t>U005-1313</t>
  </si>
  <si>
    <t>U005-1305</t>
  </si>
  <si>
    <t>V103-1314</t>
  </si>
  <si>
    <t>V100-1310</t>
  </si>
  <si>
    <t>V030-1317</t>
  </si>
  <si>
    <t>V030-1312</t>
  </si>
  <si>
    <t>V030-1305</t>
  </si>
  <si>
    <t>V112-1321</t>
  </si>
  <si>
    <t>WESTMINSTER</t>
  </si>
  <si>
    <t>VT123</t>
  </si>
  <si>
    <t>NSH9600</t>
  </si>
  <si>
    <t>MC0117</t>
  </si>
  <si>
    <t>FAU2014</t>
  </si>
  <si>
    <t>FAU2020</t>
  </si>
  <si>
    <t>FAU2034</t>
  </si>
  <si>
    <t>FAU2028</t>
  </si>
  <si>
    <t>NSH9090</t>
  </si>
  <si>
    <t>minor0504</t>
  </si>
  <si>
    <t>MC0123</t>
  </si>
  <si>
    <t>MC0125</t>
  </si>
  <si>
    <t>minor0560</t>
  </si>
  <si>
    <t>WINDHAM</t>
  </si>
  <si>
    <t>MC0104</t>
  </si>
  <si>
    <t>MC0222</t>
  </si>
  <si>
    <t>minor0516</t>
  </si>
  <si>
    <t>minor0508</t>
  </si>
  <si>
    <t>NEWFANE</t>
  </si>
  <si>
    <t>LONDONDERRY</t>
  </si>
  <si>
    <t>JAMAICA</t>
  </si>
  <si>
    <t>WARDSBORO</t>
  </si>
  <si>
    <t>WHITINGHAM</t>
  </si>
  <si>
    <t>BETHEL</t>
  </si>
  <si>
    <t>MC0136</t>
  </si>
  <si>
    <t>SPRINGFIELD</t>
  </si>
  <si>
    <t>VT106</t>
  </si>
  <si>
    <t>WOODSTOCK</t>
  </si>
  <si>
    <t>VT10A</t>
  </si>
  <si>
    <t>MC0135</t>
  </si>
  <si>
    <t>SHARON</t>
  </si>
  <si>
    <t>CHESTER</t>
  </si>
  <si>
    <t>MC0132</t>
  </si>
  <si>
    <t>minor0584</t>
  </si>
  <si>
    <t>minor0568</t>
  </si>
  <si>
    <t>WINDSOR</t>
  </si>
  <si>
    <t>HARTLAND</t>
  </si>
  <si>
    <t>ROYALTON</t>
  </si>
  <si>
    <t>BRIDGEWATER</t>
  </si>
  <si>
    <t>PLYMOUTH</t>
  </si>
  <si>
    <t>VT100A</t>
  </si>
  <si>
    <t>VT131</t>
  </si>
  <si>
    <t>NSH9870</t>
  </si>
  <si>
    <t>LUDLOW</t>
  </si>
  <si>
    <t>MC0230</t>
  </si>
  <si>
    <t>MC0152</t>
  </si>
  <si>
    <t>MC0176</t>
  </si>
  <si>
    <t>minor0614</t>
  </si>
  <si>
    <t>MC0168</t>
  </si>
  <si>
    <t>MC0179</t>
  </si>
  <si>
    <t>MC0166</t>
  </si>
  <si>
    <t>VT44A</t>
  </si>
  <si>
    <t>minor0586</t>
  </si>
  <si>
    <t>CAVENDISH</t>
  </si>
  <si>
    <t>minor0622</t>
  </si>
  <si>
    <t>WESTON</t>
  </si>
  <si>
    <t>WEST WINDSOR</t>
  </si>
  <si>
    <t>minor0612</t>
  </si>
  <si>
    <t>ANDOVER</t>
  </si>
  <si>
    <t>Vermont Agency of Transportation</t>
  </si>
  <si>
    <t>The following report is a compilation of short term vehicle classification counts taken throughout the state. The counts in this report meet the following criteria:</t>
  </si>
  <si>
    <t xml:space="preserve">  • They were conducted within the most recent six year counting cycle</t>
  </si>
  <si>
    <t xml:space="preserve">  • They are the most recent classification count at that site</t>
  </si>
  <si>
    <t xml:space="preserve">  • Non-interstate counts include at least 48 hours of weekday traffic</t>
  </si>
  <si>
    <t xml:space="preserve">  • Interstate counts include at least 24 hours of weekday traffic</t>
  </si>
  <si>
    <t>This report includes vehicle classification percentages for specific count locations as well as vehicle classification percentages averaged by Functional Class.</t>
  </si>
  <si>
    <t>Caution must be used when applying functional class averages to any specific site, as a local truck generator may cause large spikes in truck traffic. For example, local streets may be residential in character with low truck volumes, or commercial in character with higher truck volumes.</t>
  </si>
  <si>
    <t>For all count locations listed in this report, the hourly count data is available through the VTrans on-line Traffic Data Management System.</t>
  </si>
  <si>
    <t>Refer to the VTrans Traffic Data website for access to the on-line system.</t>
  </si>
  <si>
    <t>VTrans Traffic Data website.</t>
  </si>
  <si>
    <t>Definitions</t>
  </si>
  <si>
    <t xml:space="preserve">Location: </t>
  </si>
  <si>
    <t>Automatic Traffic Recorder Station ID assigned by VTrans</t>
  </si>
  <si>
    <t>FC:</t>
  </si>
  <si>
    <t>Functional Classification (designates road use characteristics)</t>
  </si>
  <si>
    <t>1 = Interstate</t>
  </si>
  <si>
    <t>2 = Principal Arterial - Other Freeways &amp; Expressways</t>
  </si>
  <si>
    <t>3 = Principal Arterial - Other</t>
  </si>
  <si>
    <t>4 = Minor Arterial</t>
  </si>
  <si>
    <t>5 = Major Collector</t>
  </si>
  <si>
    <t>6 = Minor Collector</t>
  </si>
  <si>
    <t>7 = Local</t>
  </si>
  <si>
    <t>MM:</t>
  </si>
  <si>
    <t>Mile Marker</t>
  </si>
  <si>
    <t>R/U:</t>
  </si>
  <si>
    <t>U (urban) designates a location within the Federal Aid Urban Area Boundary</t>
  </si>
  <si>
    <t>R (rural) designates a location outside the Federal Aid Urban Area Boundary</t>
  </si>
  <si>
    <t>AADT:</t>
  </si>
  <si>
    <t>Annual Average Daily Traffic for the Year shown</t>
  </si>
  <si>
    <t>FHWA Vehicle Classes</t>
  </si>
  <si>
    <t>Class</t>
  </si>
  <si>
    <t>Heading</t>
  </si>
  <si>
    <t>Description</t>
  </si>
  <si>
    <t>MC</t>
  </si>
  <si>
    <t>Motorcycle</t>
  </si>
  <si>
    <t>Car</t>
  </si>
  <si>
    <t>Passenger car</t>
  </si>
  <si>
    <t>Pickup</t>
  </si>
  <si>
    <t>Pickup truck/sports utility</t>
  </si>
  <si>
    <t>Bus</t>
  </si>
  <si>
    <t>Full size school and transit busses</t>
  </si>
  <si>
    <t>2A SU</t>
  </si>
  <si>
    <t>2 axle six tire, delivery type van or heavy duty pick up</t>
  </si>
  <si>
    <t>3A SU</t>
  </si>
  <si>
    <t>3 axle single unit, short haul delivery truck, dump truck</t>
  </si>
  <si>
    <t>&gt;3A SU</t>
  </si>
  <si>
    <t>4 axle single unit, short haul delivery truck, concrete truck</t>
  </si>
  <si>
    <t>&lt;5A 2U</t>
  </si>
  <si>
    <t>&lt;5 axle tractor/single trailer, medium haul delivery</t>
  </si>
  <si>
    <t>5A 2U</t>
  </si>
  <si>
    <t>5 axle tractor/single trailer, "18 Wheeler"</t>
  </si>
  <si>
    <t>&gt;5A 2U</t>
  </si>
  <si>
    <t>&gt; 5 axle tractor/single trailer, tanker truck, logging truck</t>
  </si>
  <si>
    <t>&lt;6A &gt;2U</t>
  </si>
  <si>
    <t>&lt;6 axle multi trailer truck</t>
  </si>
  <si>
    <t>6A &gt;2U</t>
  </si>
  <si>
    <t>6 axle multi trailer truck</t>
  </si>
  <si>
    <t>&gt;6A &gt;2U</t>
  </si>
  <si>
    <t>&gt;6 axle multi trailer truck</t>
  </si>
  <si>
    <t xml:space="preserve">TRUCK:  </t>
  </si>
  <si>
    <t>FHWA Vehicle Class 4-13</t>
  </si>
  <si>
    <t xml:space="preserve">MED:  </t>
  </si>
  <si>
    <t>Single Unit truck (FHWA Vehicle Class 4-7)</t>
  </si>
  <si>
    <t xml:space="preserve">HEAVY:  </t>
  </si>
  <si>
    <t>Tractor-trailer truck (FHWA Vehicle Class 8-13)</t>
  </si>
  <si>
    <t>AADT</t>
  </si>
  <si>
    <t>DAILY PERCENT OF TRAFFIC STREAM</t>
  </si>
  <si>
    <t>PEAK HOUR PERCENT OF TRAFFIC STREAM</t>
  </si>
  <si>
    <t>TRUCKS</t>
  </si>
  <si>
    <t>WEEKDAY</t>
  </si>
  <si>
    <t>CLASS1</t>
  </si>
  <si>
    <t>CLASS2</t>
  </si>
  <si>
    <t>CLASS3</t>
  </si>
  <si>
    <t>CLASS4</t>
  </si>
  <si>
    <t>CLASS5</t>
  </si>
  <si>
    <t>CLASS6</t>
  </si>
  <si>
    <t>CLASS7</t>
  </si>
  <si>
    <t>CLASS8</t>
  </si>
  <si>
    <t>CLASS9</t>
  </si>
  <si>
    <t>CLASS10</t>
  </si>
  <si>
    <t>CLASS11</t>
  </si>
  <si>
    <t>CLASS12</t>
  </si>
  <si>
    <t>CLASS13</t>
  </si>
  <si>
    <t>Location</t>
  </si>
  <si>
    <t>MM</t>
  </si>
  <si>
    <t>R/U</t>
  </si>
  <si>
    <t>test</t>
  </si>
  <si>
    <t>TOTAL</t>
  </si>
  <si>
    <t>MED</t>
  </si>
  <si>
    <t>HEAVY</t>
  </si>
  <si>
    <t>PK HOUR</t>
  </si>
  <si>
    <t>Pick up</t>
  </si>
  <si>
    <t>2A SU5</t>
  </si>
  <si>
    <t>3A SU6</t>
  </si>
  <si>
    <t>&gt;3A SU7</t>
  </si>
  <si>
    <t>&lt;5A 2U8</t>
  </si>
  <si>
    <t>5A 2U9</t>
  </si>
  <si>
    <t>&gt;5A 2U10</t>
  </si>
  <si>
    <t>&lt;6A &gt;2U11</t>
  </si>
  <si>
    <t>6A &gt;2U12</t>
  </si>
  <si>
    <t>&gt;6A &gt;2U13</t>
  </si>
  <si>
    <t>%T</t>
  </si>
  <si>
    <t>%MED</t>
  </si>
  <si>
    <t>%HEAVY</t>
  </si>
  <si>
    <t>LRS Lookup</t>
  </si>
  <si>
    <t>MM Lookup</t>
  </si>
  <si>
    <t>4-5pm</t>
  </si>
  <si>
    <t>2-3pm</t>
  </si>
  <si>
    <t>8-9am</t>
  </si>
  <si>
    <t>5-6pm</t>
  </si>
  <si>
    <t>DAILY</t>
  </si>
  <si>
    <t>3-4pm</t>
  </si>
  <si>
    <t>3-4am</t>
  </si>
  <si>
    <t>12-1pm</t>
  </si>
  <si>
    <t>11-12am</t>
  </si>
  <si>
    <t>7-8am</t>
  </si>
  <si>
    <t>1-2pm</t>
  </si>
  <si>
    <t>6-7pm</t>
  </si>
  <si>
    <t>6-7am</t>
  </si>
  <si>
    <t>9-10am</t>
  </si>
  <si>
    <t>8-9pm</t>
  </si>
  <si>
    <t>10-11am</t>
  </si>
  <si>
    <t>PEAK HOUR</t>
  </si>
  <si>
    <t>1-2am</t>
  </si>
  <si>
    <t>4-5am</t>
  </si>
  <si>
    <t>7-8pm</t>
  </si>
  <si>
    <t>RURAL</t>
  </si>
  <si>
    <t>FC1 AVG</t>
  </si>
  <si>
    <t>FC2 AVG</t>
  </si>
  <si>
    <t>FC3 AVG</t>
  </si>
  <si>
    <t>FC4 AVG</t>
  </si>
  <si>
    <t>FC5 AVG</t>
  </si>
  <si>
    <t>FC6 AVG</t>
  </si>
  <si>
    <t>FC7 AVG</t>
  </si>
  <si>
    <t>URBAN</t>
  </si>
  <si>
    <t>Highway Division/Operations &amp; Safety Bureau</t>
  </si>
  <si>
    <t>Data &amp; Analysis Section</t>
  </si>
  <si>
    <t>Vehicle Classification Report</t>
  </si>
  <si>
    <t>May 2023</t>
  </si>
  <si>
    <t>2022 Vehicle Classification Report</t>
  </si>
  <si>
    <t>2022 FUNCTIONAL CLASS AVERAGES</t>
  </si>
  <si>
    <t>Monkton</t>
  </si>
  <si>
    <t>Weybridge</t>
  </si>
  <si>
    <t>A018</t>
  </si>
  <si>
    <t>Middlebury</t>
  </si>
  <si>
    <t>A068</t>
  </si>
  <si>
    <t>Shoreham</t>
  </si>
  <si>
    <t>Orwell</t>
  </si>
  <si>
    <t>Ferrisburgh</t>
  </si>
  <si>
    <t>New Haven</t>
  </si>
  <si>
    <t>Salisbury</t>
  </si>
  <si>
    <t>Addison</t>
  </si>
  <si>
    <t>Bridport</t>
  </si>
  <si>
    <t>Cornwall</t>
  </si>
  <si>
    <t>Bristol</t>
  </si>
  <si>
    <t>A139</t>
  </si>
  <si>
    <t>Hancock</t>
  </si>
  <si>
    <t>Vergennes</t>
  </si>
  <si>
    <t>A223</t>
  </si>
  <si>
    <t>Panton</t>
  </si>
  <si>
    <t>Starksboro</t>
  </si>
  <si>
    <t>Lincoln</t>
  </si>
  <si>
    <t>A341</t>
  </si>
  <si>
    <t>Leicester</t>
  </si>
  <si>
    <t>Whiting</t>
  </si>
  <si>
    <t>A427</t>
  </si>
  <si>
    <t>AXCD</t>
  </si>
  <si>
    <t>Winhall</t>
  </si>
  <si>
    <t>Dorset</t>
  </si>
  <si>
    <t>Manchester</t>
  </si>
  <si>
    <t>Bennington</t>
  </si>
  <si>
    <t>Shaftsbury</t>
  </si>
  <si>
    <t>Sunderland</t>
  </si>
  <si>
    <t>Pownal</t>
  </si>
  <si>
    <t>Arlington</t>
  </si>
  <si>
    <t>Woodford</t>
  </si>
  <si>
    <t>Readsboro</t>
  </si>
  <si>
    <t>B180</t>
  </si>
  <si>
    <t>B185</t>
  </si>
  <si>
    <t>Landgrove</t>
  </si>
  <si>
    <t>Peru</t>
  </si>
  <si>
    <t>Rupert</t>
  </si>
  <si>
    <t>B331</t>
  </si>
  <si>
    <t>Barnet</t>
  </si>
  <si>
    <t>C013</t>
  </si>
  <si>
    <t>Hardwick</t>
  </si>
  <si>
    <t>Danville</t>
  </si>
  <si>
    <t>Kirby</t>
  </si>
  <si>
    <t>Lyndon</t>
  </si>
  <si>
    <t>St. Johnsbury</t>
  </si>
  <si>
    <t>Burke</t>
  </si>
  <si>
    <t>Walden</t>
  </si>
  <si>
    <t>Waterford</t>
  </si>
  <si>
    <t>Groton</t>
  </si>
  <si>
    <t>C129</t>
  </si>
  <si>
    <t>Sutton</t>
  </si>
  <si>
    <t>C191</t>
  </si>
  <si>
    <t>Ryegate</t>
  </si>
  <si>
    <t>Peacham</t>
  </si>
  <si>
    <t>Sheffield</t>
  </si>
  <si>
    <t>C534</t>
  </si>
  <si>
    <t>C535</t>
  </si>
  <si>
    <t>C536</t>
  </si>
  <si>
    <t>C539</t>
  </si>
  <si>
    <t>CZIR</t>
  </si>
  <si>
    <t>D019</t>
  </si>
  <si>
    <t>Essex</t>
  </si>
  <si>
    <t>Williston</t>
  </si>
  <si>
    <t>Winooski</t>
  </si>
  <si>
    <t>Burlington</t>
  </si>
  <si>
    <t>South Burlington</t>
  </si>
  <si>
    <t>Milton</t>
  </si>
  <si>
    <t>D091</t>
  </si>
  <si>
    <t>Jericho</t>
  </si>
  <si>
    <t>Charlotte</t>
  </si>
  <si>
    <t>D253</t>
  </si>
  <si>
    <t>minor0839</t>
  </si>
  <si>
    <t>Colchester</t>
  </si>
  <si>
    <t>Shelburne</t>
  </si>
  <si>
    <t>Richmond</t>
  </si>
  <si>
    <t>Huntington</t>
  </si>
  <si>
    <t>Hinesburg</t>
  </si>
  <si>
    <t>D400</t>
  </si>
  <si>
    <t>FAU5113</t>
  </si>
  <si>
    <t>D421</t>
  </si>
  <si>
    <t>D422</t>
  </si>
  <si>
    <t>D423</t>
  </si>
  <si>
    <t>D424</t>
  </si>
  <si>
    <t>Underhill</t>
  </si>
  <si>
    <t>D561</t>
  </si>
  <si>
    <t>D562</t>
  </si>
  <si>
    <t>D564</t>
  </si>
  <si>
    <t>D565</t>
  </si>
  <si>
    <t>D568</t>
  </si>
  <si>
    <t>D694</t>
  </si>
  <si>
    <t>S0837</t>
  </si>
  <si>
    <t>Concord</t>
  </si>
  <si>
    <t>Guildhall</t>
  </si>
  <si>
    <t>E035</t>
  </si>
  <si>
    <t>Brighton</t>
  </si>
  <si>
    <t>Lunenburg</t>
  </si>
  <si>
    <t>E113</t>
  </si>
  <si>
    <t>Canaan</t>
  </si>
  <si>
    <t>VT253</t>
  </si>
  <si>
    <t>Norton</t>
  </si>
  <si>
    <t>E126</t>
  </si>
  <si>
    <t>Maidstone</t>
  </si>
  <si>
    <t>Victory</t>
  </si>
  <si>
    <t>Highgate</t>
  </si>
  <si>
    <t>F019</t>
  </si>
  <si>
    <t>St. Albans City</t>
  </si>
  <si>
    <t>St. Albans Town</t>
  </si>
  <si>
    <t>Fairfield</t>
  </si>
  <si>
    <t>Swanton</t>
  </si>
  <si>
    <t>Georgia</t>
  </si>
  <si>
    <t>F111</t>
  </si>
  <si>
    <t>Fairfax</t>
  </si>
  <si>
    <t>Sheldon</t>
  </si>
  <si>
    <t>Berkshire</t>
  </si>
  <si>
    <t>Richford</t>
  </si>
  <si>
    <t>F261</t>
  </si>
  <si>
    <t>F262</t>
  </si>
  <si>
    <t>F263</t>
  </si>
  <si>
    <t>F264</t>
  </si>
  <si>
    <t>F283</t>
  </si>
  <si>
    <t>F284</t>
  </si>
  <si>
    <t>F285</t>
  </si>
  <si>
    <t>F286</t>
  </si>
  <si>
    <t>Franklin</t>
  </si>
  <si>
    <t>Fletcher</t>
  </si>
  <si>
    <t>Montgomery</t>
  </si>
  <si>
    <t>FXFP</t>
  </si>
  <si>
    <t>Alburgh</t>
  </si>
  <si>
    <t>North Hero</t>
  </si>
  <si>
    <t>South Hero</t>
  </si>
  <si>
    <t>Isle La Motte</t>
  </si>
  <si>
    <t>Grand Isle</t>
  </si>
  <si>
    <t>Morristown</t>
  </si>
  <si>
    <t>Stowe</t>
  </si>
  <si>
    <t>Cambridge</t>
  </si>
  <si>
    <t>Wolcott</t>
  </si>
  <si>
    <t>L037</t>
  </si>
  <si>
    <t>L105</t>
  </si>
  <si>
    <t>Eden</t>
  </si>
  <si>
    <t>Hyde Park</t>
  </si>
  <si>
    <t>Johnson</t>
  </si>
  <si>
    <t>Braintree</t>
  </si>
  <si>
    <t>Randolph</t>
  </si>
  <si>
    <t>Williamstown</t>
  </si>
  <si>
    <t>Fairlee</t>
  </si>
  <si>
    <t>N051</t>
  </si>
  <si>
    <t>-</t>
  </si>
  <si>
    <t>Bradford</t>
  </si>
  <si>
    <t>Orange</t>
  </si>
  <si>
    <t>Topsham</t>
  </si>
  <si>
    <t>Newbury</t>
  </si>
  <si>
    <t>Brookfield</t>
  </si>
  <si>
    <t>N129</t>
  </si>
  <si>
    <t>Chelsea</t>
  </si>
  <si>
    <t>Thetford</t>
  </si>
  <si>
    <t>Corinth</t>
  </si>
  <si>
    <t>Strafford</t>
  </si>
  <si>
    <t>Vershire</t>
  </si>
  <si>
    <t>NMAC</t>
  </si>
  <si>
    <t>minor0694</t>
  </si>
  <si>
    <t>NMAD</t>
  </si>
  <si>
    <t>NXCH</t>
  </si>
  <si>
    <t>Glover</t>
  </si>
  <si>
    <t>Greensboro</t>
  </si>
  <si>
    <t>Lowell</t>
  </si>
  <si>
    <t>P084</t>
  </si>
  <si>
    <t>Derby</t>
  </si>
  <si>
    <t>Barton</t>
  </si>
  <si>
    <t>Irasburg</t>
  </si>
  <si>
    <t>Albany</t>
  </si>
  <si>
    <t>Craftsbury</t>
  </si>
  <si>
    <t>Charleston</t>
  </si>
  <si>
    <t>Newport Town</t>
  </si>
  <si>
    <t>Brownington</t>
  </si>
  <si>
    <t>Troy</t>
  </si>
  <si>
    <t>Newport City</t>
  </si>
  <si>
    <t>P187</t>
  </si>
  <si>
    <t>Morgan</t>
  </si>
  <si>
    <t>Coventry</t>
  </si>
  <si>
    <t>Castleton</t>
  </si>
  <si>
    <t>R015</t>
  </si>
  <si>
    <t>Ira</t>
  </si>
  <si>
    <t>Fair Haven</t>
  </si>
  <si>
    <t>Clarendon</t>
  </si>
  <si>
    <t>Rutland City</t>
  </si>
  <si>
    <t>Mendon</t>
  </si>
  <si>
    <t>Killington</t>
  </si>
  <si>
    <t>Pawlet</t>
  </si>
  <si>
    <t>R074</t>
  </si>
  <si>
    <t>Chittenden</t>
  </si>
  <si>
    <t>West Rutland</t>
  </si>
  <si>
    <t>Mount Tabor</t>
  </si>
  <si>
    <t>Sudbury</t>
  </si>
  <si>
    <t>R093</t>
  </si>
  <si>
    <t>Shrewsbury</t>
  </si>
  <si>
    <t>Wallingford</t>
  </si>
  <si>
    <t>Rutland Town</t>
  </si>
  <si>
    <t>Pittsford</t>
  </si>
  <si>
    <t>R114</t>
  </si>
  <si>
    <t>Benson</t>
  </si>
  <si>
    <t>West Haven</t>
  </si>
  <si>
    <t>R121</t>
  </si>
  <si>
    <t>Hubbardton</t>
  </si>
  <si>
    <t>Poultney</t>
  </si>
  <si>
    <t>R130</t>
  </si>
  <si>
    <t>Wells</t>
  </si>
  <si>
    <t>Brandon</t>
  </si>
  <si>
    <t>Pittsfield</t>
  </si>
  <si>
    <t>Mount Holly</t>
  </si>
  <si>
    <t>R154</t>
  </si>
  <si>
    <t>VT149</t>
  </si>
  <si>
    <t>R184</t>
  </si>
  <si>
    <t>R189</t>
  </si>
  <si>
    <t>Proctor</t>
  </si>
  <si>
    <t>R207</t>
  </si>
  <si>
    <t>Danby</t>
  </si>
  <si>
    <t>Tinmouth</t>
  </si>
  <si>
    <t>Middletown Springs</t>
  </si>
  <si>
    <t>R427</t>
  </si>
  <si>
    <t>R441</t>
  </si>
  <si>
    <t>R503</t>
  </si>
  <si>
    <t>R557</t>
  </si>
  <si>
    <t>minor3814</t>
  </si>
  <si>
    <t>R558</t>
  </si>
  <si>
    <t>R560</t>
  </si>
  <si>
    <t>R563</t>
  </si>
  <si>
    <t>minor0604</t>
  </si>
  <si>
    <t>R566</t>
  </si>
  <si>
    <t>RXDC</t>
  </si>
  <si>
    <t>RXGU</t>
  </si>
  <si>
    <t>RXGV</t>
  </si>
  <si>
    <t>RXGW</t>
  </si>
  <si>
    <t>Waterbury</t>
  </si>
  <si>
    <t>Warren</t>
  </si>
  <si>
    <t>Barre Town</t>
  </si>
  <si>
    <t>Worcester</t>
  </si>
  <si>
    <t>East Montpelier</t>
  </si>
  <si>
    <t>Fayston</t>
  </si>
  <si>
    <t>Roxbury</t>
  </si>
  <si>
    <t>Barre City</t>
  </si>
  <si>
    <t>Woodbury</t>
  </si>
  <si>
    <t>Berlin</t>
  </si>
  <si>
    <t>Montpelier</t>
  </si>
  <si>
    <t>W081</t>
  </si>
  <si>
    <t>Marshfield</t>
  </si>
  <si>
    <t>Northfield</t>
  </si>
  <si>
    <t>W198</t>
  </si>
  <si>
    <t>Cabot</t>
  </si>
  <si>
    <t>Calais</t>
  </si>
  <si>
    <t>Plainfield</t>
  </si>
  <si>
    <t>Duxbury</t>
  </si>
  <si>
    <t>W413</t>
  </si>
  <si>
    <t>W426</t>
  </si>
  <si>
    <t>W542</t>
  </si>
  <si>
    <t>minor0686</t>
  </si>
  <si>
    <t>Moretown</t>
  </si>
  <si>
    <t>minor0339</t>
  </si>
  <si>
    <t>WYAB</t>
  </si>
  <si>
    <t>WYBS</t>
  </si>
  <si>
    <t>X002</t>
  </si>
  <si>
    <t>Whitingham</t>
  </si>
  <si>
    <t>X027</t>
  </si>
  <si>
    <t>Westminster</t>
  </si>
  <si>
    <t>Wilmington</t>
  </si>
  <si>
    <t>Wardsboro</t>
  </si>
  <si>
    <t>Windham</t>
  </si>
  <si>
    <t>Brattleboro</t>
  </si>
  <si>
    <t>Vernon</t>
  </si>
  <si>
    <t>Dover</t>
  </si>
  <si>
    <t>X101</t>
  </si>
  <si>
    <t>Dummerston</t>
  </si>
  <si>
    <t>X106</t>
  </si>
  <si>
    <t>X109</t>
  </si>
  <si>
    <t>Guilford</t>
  </si>
  <si>
    <t>Rockingham</t>
  </si>
  <si>
    <t>Londonderry</t>
  </si>
  <si>
    <t>X115</t>
  </si>
  <si>
    <t>X117</t>
  </si>
  <si>
    <t>Townshend</t>
  </si>
  <si>
    <t>Newfane</t>
  </si>
  <si>
    <t>Putney</t>
  </si>
  <si>
    <t>Grafton</t>
  </si>
  <si>
    <t>Athens</t>
  </si>
  <si>
    <t>X325</t>
  </si>
  <si>
    <t>Jamaica</t>
  </si>
  <si>
    <t>X340</t>
  </si>
  <si>
    <t>X501</t>
  </si>
  <si>
    <t>X502</t>
  </si>
  <si>
    <t>X504</t>
  </si>
  <si>
    <t>X505</t>
  </si>
  <si>
    <t>X506</t>
  </si>
  <si>
    <t>X709</t>
  </si>
  <si>
    <t>XXDZ</t>
  </si>
  <si>
    <t>XXED</t>
  </si>
  <si>
    <t>XXEH</t>
  </si>
  <si>
    <t>XXEI</t>
  </si>
  <si>
    <t>XXEO</t>
  </si>
  <si>
    <t>HALIFAX</t>
  </si>
  <si>
    <t>XXFG</t>
  </si>
  <si>
    <t>XZBO</t>
  </si>
  <si>
    <t>STRATTON</t>
  </si>
  <si>
    <t>Springfield</t>
  </si>
  <si>
    <t>Hartford</t>
  </si>
  <si>
    <t>Weathersfield</t>
  </si>
  <si>
    <t>Chester</t>
  </si>
  <si>
    <t>Weston</t>
  </si>
  <si>
    <t>Y086</t>
  </si>
  <si>
    <t>Norwich</t>
  </si>
  <si>
    <t>Woodstock</t>
  </si>
  <si>
    <t>Y128</t>
  </si>
  <si>
    <t>Andover</t>
  </si>
  <si>
    <t>Bethel</t>
  </si>
  <si>
    <t>Hartland</t>
  </si>
  <si>
    <t>Y141</t>
  </si>
  <si>
    <t>Y147</t>
  </si>
  <si>
    <t>Rochester</t>
  </si>
  <si>
    <t>Y148</t>
  </si>
  <si>
    <t>Y150</t>
  </si>
  <si>
    <t>Y151</t>
  </si>
  <si>
    <t>Y154</t>
  </si>
  <si>
    <t>Y155</t>
  </si>
  <si>
    <t>Ludlow</t>
  </si>
  <si>
    <t>Plymouth</t>
  </si>
  <si>
    <t>Y159</t>
  </si>
  <si>
    <t>Cavendish</t>
  </si>
  <si>
    <t>Y165</t>
  </si>
  <si>
    <t>Reading</t>
  </si>
  <si>
    <t>Royalton</t>
  </si>
  <si>
    <t>Y180</t>
  </si>
  <si>
    <t>Y209</t>
  </si>
  <si>
    <t>MC0189</t>
  </si>
  <si>
    <t>Sharon</t>
  </si>
  <si>
    <t>Pomfret</t>
  </si>
  <si>
    <t>Y349</t>
  </si>
  <si>
    <t>Windsor</t>
  </si>
  <si>
    <t>VT44</t>
  </si>
  <si>
    <t>West Windsor</t>
  </si>
  <si>
    <t>Y467</t>
  </si>
  <si>
    <t>Y491</t>
  </si>
  <si>
    <t>Y492</t>
  </si>
  <si>
    <t>Y493</t>
  </si>
  <si>
    <t>Y494</t>
  </si>
  <si>
    <t>Y547</t>
  </si>
  <si>
    <t>Y548</t>
  </si>
  <si>
    <t>Y549</t>
  </si>
  <si>
    <t>Y550</t>
  </si>
  <si>
    <t>Y718</t>
  </si>
  <si>
    <t>31201865-E</t>
  </si>
  <si>
    <t>VT-62</t>
  </si>
  <si>
    <t>31201865-N</t>
  </si>
  <si>
    <t>S6006</t>
  </si>
  <si>
    <t>31201865-S</t>
  </si>
  <si>
    <t>31201865-W</t>
  </si>
  <si>
    <t>31202805-S</t>
  </si>
  <si>
    <t>31203730-E</t>
  </si>
  <si>
    <t>31203730-N</t>
  </si>
  <si>
    <t>US-302</t>
  </si>
  <si>
    <t>31203730-S</t>
  </si>
  <si>
    <t>31203810-E</t>
  </si>
  <si>
    <t>31203810-N</t>
  </si>
  <si>
    <t>S0201</t>
  </si>
  <si>
    <t>31203810-S</t>
  </si>
  <si>
    <t>31203810-W</t>
  </si>
  <si>
    <t>31203815-E</t>
  </si>
  <si>
    <t>31203815-N</t>
  </si>
  <si>
    <t>31203815-W</t>
  </si>
  <si>
    <t>31203820-E</t>
  </si>
  <si>
    <t>31203820-N</t>
  </si>
  <si>
    <t>S6206</t>
  </si>
  <si>
    <t>31203820-S</t>
  </si>
  <si>
    <t>S9030</t>
  </si>
  <si>
    <t>31203820-W</t>
  </si>
  <si>
    <t>31211415-E</t>
  </si>
  <si>
    <t>S9390</t>
  </si>
  <si>
    <t>31211415-S</t>
  </si>
  <si>
    <t>31211415-W</t>
  </si>
  <si>
    <t>31211615-E</t>
  </si>
  <si>
    <t>FAU6411</t>
  </si>
  <si>
    <t>31211615-N</t>
  </si>
  <si>
    <t>31211615-S</t>
  </si>
  <si>
    <t>BUS-2</t>
  </si>
  <si>
    <t>31211615-W</t>
  </si>
  <si>
    <t>31211730-E</t>
  </si>
  <si>
    <t>31211730-N</t>
  </si>
  <si>
    <t>31211730-S</t>
  </si>
  <si>
    <t>31211730-W</t>
  </si>
  <si>
    <t>31211745-E</t>
  </si>
  <si>
    <t>31211745-N</t>
  </si>
  <si>
    <t>31211745-NW</t>
  </si>
  <si>
    <t>31211745-S</t>
  </si>
  <si>
    <t>31211745-W</t>
  </si>
  <si>
    <t>31211820-E</t>
  </si>
  <si>
    <t>S6420</t>
  </si>
  <si>
    <t>31211820-N</t>
  </si>
  <si>
    <t>31211820-W</t>
  </si>
  <si>
    <t>31218705-E</t>
  </si>
  <si>
    <t>31218705-N</t>
  </si>
  <si>
    <t>31218705-NW</t>
  </si>
  <si>
    <t>31218705-S</t>
  </si>
  <si>
    <t>31218705-W</t>
  </si>
  <si>
    <t>31302740-E</t>
  </si>
  <si>
    <t>VT119</t>
  </si>
  <si>
    <t>31302740-N</t>
  </si>
  <si>
    <t>31302740-S</t>
  </si>
  <si>
    <t>31302740-SE</t>
  </si>
  <si>
    <t>31302740-W</t>
  </si>
  <si>
    <t>31302751-N</t>
  </si>
  <si>
    <t>31302751-S</t>
  </si>
  <si>
    <t>31302751-W</t>
  </si>
  <si>
    <t>31302762-E</t>
  </si>
  <si>
    <t>31302762-N</t>
  </si>
  <si>
    <t>31302762-S</t>
  </si>
  <si>
    <t>31302762-W</t>
  </si>
  <si>
    <t>31302763-E</t>
  </si>
  <si>
    <t>31302763-N</t>
  </si>
  <si>
    <t>31302763-S</t>
  </si>
  <si>
    <t>31302763-W</t>
  </si>
  <si>
    <t>31302770-E</t>
  </si>
  <si>
    <t>31302770-N</t>
  </si>
  <si>
    <t>31302770-S</t>
  </si>
  <si>
    <t>31302770-W</t>
  </si>
  <si>
    <t>S9090</t>
  </si>
  <si>
    <t>31302915-E</t>
  </si>
  <si>
    <t>31302915-N</t>
  </si>
  <si>
    <t>31302915-W</t>
  </si>
  <si>
    <t>31302916-E</t>
  </si>
  <si>
    <t>31302916-N</t>
  </si>
  <si>
    <t>31302916-W</t>
  </si>
  <si>
    <t>31417805-E</t>
  </si>
  <si>
    <t>31417805-N</t>
  </si>
  <si>
    <t>VT-132</t>
  </si>
  <si>
    <t>31417805-W</t>
  </si>
  <si>
    <t>30105715-E</t>
  </si>
  <si>
    <t>30105715-N</t>
  </si>
  <si>
    <t>30105715-S</t>
  </si>
  <si>
    <t>30105715-W</t>
  </si>
  <si>
    <t>30105720-N</t>
  </si>
  <si>
    <t>30105720-S</t>
  </si>
  <si>
    <t>30105720-W</t>
  </si>
  <si>
    <t>VT-22A</t>
  </si>
  <si>
    <t>30105725-E</t>
  </si>
  <si>
    <t>30105725-N</t>
  </si>
  <si>
    <t>30105725-S</t>
  </si>
  <si>
    <t>30105725-W</t>
  </si>
  <si>
    <t>30111810-E</t>
  </si>
  <si>
    <t>VT-125</t>
  </si>
  <si>
    <t>30111810-N</t>
  </si>
  <si>
    <t>30111810-NW</t>
  </si>
  <si>
    <t>30111810-S</t>
  </si>
  <si>
    <t>30111810-W</t>
  </si>
  <si>
    <t>VT 125W</t>
  </si>
  <si>
    <t>30202740-E</t>
  </si>
  <si>
    <t>30202740-N</t>
  </si>
  <si>
    <t>30202740-S</t>
  </si>
  <si>
    <t>30202740-W</t>
  </si>
  <si>
    <t>30202770-E</t>
  </si>
  <si>
    <t>S1050</t>
  </si>
  <si>
    <t>30202770-N</t>
  </si>
  <si>
    <t>30202770-S</t>
  </si>
  <si>
    <t>30202770-W</t>
  </si>
  <si>
    <t>VT67A (To Plaza)</t>
  </si>
  <si>
    <t>30202815-E</t>
  </si>
  <si>
    <t>30202815-N</t>
  </si>
  <si>
    <t>30202815-S</t>
  </si>
  <si>
    <t>30202815-W</t>
  </si>
  <si>
    <t>30202840-E</t>
  </si>
  <si>
    <t>30202840-N</t>
  </si>
  <si>
    <t>30202840-S</t>
  </si>
  <si>
    <t>S1030</t>
  </si>
  <si>
    <t>30202840-W</t>
  </si>
  <si>
    <t>30202850-E</t>
  </si>
  <si>
    <t>30202850-N</t>
  </si>
  <si>
    <t>30202850-S</t>
  </si>
  <si>
    <t>30202850-W</t>
  </si>
  <si>
    <t>30202855-E</t>
  </si>
  <si>
    <t>30202855-N</t>
  </si>
  <si>
    <t>30202855-S</t>
  </si>
  <si>
    <t>30202855-W</t>
  </si>
  <si>
    <t>30202895-E</t>
  </si>
  <si>
    <t>30202895-N</t>
  </si>
  <si>
    <t>30202895-W</t>
  </si>
  <si>
    <t>30206855-E</t>
  </si>
  <si>
    <t>VT-11</t>
  </si>
  <si>
    <t>30206855-N</t>
  </si>
  <si>
    <t>30206855-S</t>
  </si>
  <si>
    <t>30206855-W</t>
  </si>
  <si>
    <t>30403275-E</t>
  </si>
  <si>
    <t>S5022</t>
  </si>
  <si>
    <t>30403275-N</t>
  </si>
  <si>
    <t>30403275-S</t>
  </si>
  <si>
    <t>S5040</t>
  </si>
  <si>
    <t>30403275-W</t>
  </si>
  <si>
    <t>30405705-N</t>
  </si>
  <si>
    <t>30405705-S</t>
  </si>
  <si>
    <t>30405705-W</t>
  </si>
  <si>
    <t>30405709-E</t>
  </si>
  <si>
    <t>30405709-N</t>
  </si>
  <si>
    <t>30405709-W</t>
  </si>
  <si>
    <t>30405710-E</t>
  </si>
  <si>
    <t>30405710-N</t>
  </si>
  <si>
    <t>30405710-S</t>
  </si>
  <si>
    <t>30405710-W</t>
  </si>
  <si>
    <t>30405713-E</t>
  </si>
  <si>
    <t>30405713-N</t>
  </si>
  <si>
    <t>30405713-S</t>
  </si>
  <si>
    <t>30405713-W</t>
  </si>
  <si>
    <t>30405714-E</t>
  </si>
  <si>
    <t>30405714-N</t>
  </si>
  <si>
    <t>30405714-S</t>
  </si>
  <si>
    <t>30405714-W</t>
  </si>
  <si>
    <t>30405715-E</t>
  </si>
  <si>
    <t>S5616</t>
  </si>
  <si>
    <t>30405715-N</t>
  </si>
  <si>
    <t>30405715-S</t>
  </si>
  <si>
    <t>30405715-W</t>
  </si>
  <si>
    <t>VT-127</t>
  </si>
  <si>
    <t>30405817-E</t>
  </si>
  <si>
    <t>30405817-N</t>
  </si>
  <si>
    <t>30405817-S</t>
  </si>
  <si>
    <t>30405817-W</t>
  </si>
  <si>
    <t>30405820-E</t>
  </si>
  <si>
    <t>30405820-S</t>
  </si>
  <si>
    <t>S5602</t>
  </si>
  <si>
    <t>30405820-W</t>
  </si>
  <si>
    <t>30405825-E</t>
  </si>
  <si>
    <t>30405825-N</t>
  </si>
  <si>
    <t>30405825-S</t>
  </si>
  <si>
    <t>30405825-W</t>
  </si>
  <si>
    <t>30405828-E</t>
  </si>
  <si>
    <t>30405828-N</t>
  </si>
  <si>
    <t>30405828-S</t>
  </si>
  <si>
    <t>30405828-W</t>
  </si>
  <si>
    <t>30405830-E</t>
  </si>
  <si>
    <t>30405830-N</t>
  </si>
  <si>
    <t>MC0340</t>
  </si>
  <si>
    <t>30405830-S</t>
  </si>
  <si>
    <t>30405830-W</t>
  </si>
  <si>
    <t>30405835-E</t>
  </si>
  <si>
    <t>30405835-N</t>
  </si>
  <si>
    <t>S5621</t>
  </si>
  <si>
    <t>30405835-S</t>
  </si>
  <si>
    <t>30405835-W</t>
  </si>
  <si>
    <t>30405905-N</t>
  </si>
  <si>
    <t>30405905-S</t>
  </si>
  <si>
    <t>30405905-W</t>
  </si>
  <si>
    <t>30405906-E</t>
  </si>
  <si>
    <t>30405906-N</t>
  </si>
  <si>
    <t>30405906-S</t>
  </si>
  <si>
    <t>30405906-W</t>
  </si>
  <si>
    <t>30405915-E</t>
  </si>
  <si>
    <t>30405915-N</t>
  </si>
  <si>
    <t>30405915-S</t>
  </si>
  <si>
    <t>30405915-W</t>
  </si>
  <si>
    <t>30405916-E</t>
  </si>
  <si>
    <t>30405916-N</t>
  </si>
  <si>
    <t>30405916-W</t>
  </si>
  <si>
    <t>30406810-E</t>
  </si>
  <si>
    <t>VT-117</t>
  </si>
  <si>
    <t>30406810-N</t>
  </si>
  <si>
    <t>30406810-NE</t>
  </si>
  <si>
    <t>30406810-S</t>
  </si>
  <si>
    <t>30406810-W</t>
  </si>
  <si>
    <t>30406825-E</t>
  </si>
  <si>
    <t>30406825-N</t>
  </si>
  <si>
    <t>30406825-S</t>
  </si>
  <si>
    <t>30406825-W</t>
  </si>
  <si>
    <t>30406826-E</t>
  </si>
  <si>
    <t>VT-289</t>
  </si>
  <si>
    <t>30406826-N</t>
  </si>
  <si>
    <t>30406826-S</t>
  </si>
  <si>
    <t>30406826-W</t>
  </si>
  <si>
    <t>S5410</t>
  </si>
  <si>
    <t>30406835-E</t>
  </si>
  <si>
    <t>30406835-N</t>
  </si>
  <si>
    <t>30406835-W</t>
  </si>
  <si>
    <t>30406840-E</t>
  </si>
  <si>
    <t>30406840-N</t>
  </si>
  <si>
    <t>S5303</t>
  </si>
  <si>
    <t>30406840-W</t>
  </si>
  <si>
    <t>30406868-E</t>
  </si>
  <si>
    <t>30406868-N</t>
  </si>
  <si>
    <t>S5409</t>
  </si>
  <si>
    <t>30406868-S</t>
  </si>
  <si>
    <t>30406868-W</t>
  </si>
  <si>
    <t>30406870-E</t>
  </si>
  <si>
    <t>30406870-S</t>
  </si>
  <si>
    <t>FAU5414</t>
  </si>
  <si>
    <t>30406870-W</t>
  </si>
  <si>
    <t>30406873-E</t>
  </si>
  <si>
    <t>30406873-N</t>
  </si>
  <si>
    <t>30406873-S</t>
  </si>
  <si>
    <t>30406873-W</t>
  </si>
  <si>
    <t>30406875-E</t>
  </si>
  <si>
    <t>VT-128</t>
  </si>
  <si>
    <t>30406875-N</t>
  </si>
  <si>
    <t>30406875-S</t>
  </si>
  <si>
    <t>30406875-W</t>
  </si>
  <si>
    <t>30407830-E</t>
  </si>
  <si>
    <t>MC0328</t>
  </si>
  <si>
    <t>30407830-N</t>
  </si>
  <si>
    <t>30407830-S</t>
  </si>
  <si>
    <t>30407830-W</t>
  </si>
  <si>
    <t>S0210</t>
  </si>
  <si>
    <t>30411705-E</t>
  </si>
  <si>
    <t>30411705-W</t>
  </si>
  <si>
    <t>30411710-E</t>
  </si>
  <si>
    <t>30411710-N</t>
  </si>
  <si>
    <t>S0209</t>
  </si>
  <si>
    <t>30411710-S</t>
  </si>
  <si>
    <t>30411710-W</t>
  </si>
  <si>
    <t>30411907-N</t>
  </si>
  <si>
    <t>30413745-E</t>
  </si>
  <si>
    <t>30413745-N</t>
  </si>
  <si>
    <t>30413745-S</t>
  </si>
  <si>
    <t>30413745-W</t>
  </si>
  <si>
    <t>30413746-E</t>
  </si>
  <si>
    <t>30413746-N</t>
  </si>
  <si>
    <t>30413746-S</t>
  </si>
  <si>
    <t>30413746-W</t>
  </si>
  <si>
    <t>30413749-E</t>
  </si>
  <si>
    <t>30413749-N</t>
  </si>
  <si>
    <t>30413749-S</t>
  </si>
  <si>
    <t>30413749-W</t>
  </si>
  <si>
    <t>30413751-E</t>
  </si>
  <si>
    <t>30413751-N</t>
  </si>
  <si>
    <t>30413751-S</t>
  </si>
  <si>
    <t>30413751-W</t>
  </si>
  <si>
    <t>30414710-E</t>
  </si>
  <si>
    <t>30414710-N</t>
  </si>
  <si>
    <t>30414710-S</t>
  </si>
  <si>
    <t>S5208</t>
  </si>
  <si>
    <t>30414710-W</t>
  </si>
  <si>
    <t>30414735-E</t>
  </si>
  <si>
    <t>30414735-N</t>
  </si>
  <si>
    <t>30414735-S</t>
  </si>
  <si>
    <t>30414735-W</t>
  </si>
  <si>
    <t>30414737-E</t>
  </si>
  <si>
    <t>30414737-N</t>
  </si>
  <si>
    <t>30414737-S</t>
  </si>
  <si>
    <t>30414737-W</t>
  </si>
  <si>
    <t>30414740-E</t>
  </si>
  <si>
    <t>30414740-N</t>
  </si>
  <si>
    <t>30414740-S</t>
  </si>
  <si>
    <t>30414740-W</t>
  </si>
  <si>
    <t>30414753-E</t>
  </si>
  <si>
    <t>30414753-N</t>
  </si>
  <si>
    <t>30414753-S</t>
  </si>
  <si>
    <t>30414753-W</t>
  </si>
  <si>
    <t>30414760-E</t>
  </si>
  <si>
    <t>30414760-N</t>
  </si>
  <si>
    <t>30414760-S</t>
  </si>
  <si>
    <t>30414760-W</t>
  </si>
  <si>
    <t>30414765-E</t>
  </si>
  <si>
    <t>30414765-N</t>
  </si>
  <si>
    <t>30414765-S</t>
  </si>
  <si>
    <t>30414765-W</t>
  </si>
  <si>
    <t>30414815-E</t>
  </si>
  <si>
    <t>30414815-N</t>
  </si>
  <si>
    <t>30414815-S</t>
  </si>
  <si>
    <t>30414815-W</t>
  </si>
  <si>
    <t>S9998</t>
  </si>
  <si>
    <t>30417720-E</t>
  </si>
  <si>
    <t>30417720-N</t>
  </si>
  <si>
    <t>30417720-S</t>
  </si>
  <si>
    <t>30417720-W</t>
  </si>
  <si>
    <t>30417825-E</t>
  </si>
  <si>
    <t>S5506</t>
  </si>
  <si>
    <t>30417825-N</t>
  </si>
  <si>
    <t>30417825-S</t>
  </si>
  <si>
    <t>30417825-W</t>
  </si>
  <si>
    <t>S5504</t>
  </si>
  <si>
    <t>30418705-E</t>
  </si>
  <si>
    <t>30418705-N</t>
  </si>
  <si>
    <t>30418705-S</t>
  </si>
  <si>
    <t>30418705-W</t>
  </si>
  <si>
    <t>30418706-E</t>
  </si>
  <si>
    <t>S5111</t>
  </si>
  <si>
    <t>30418706-N</t>
  </si>
  <si>
    <t>30418706-W</t>
  </si>
  <si>
    <t>30418707-E</t>
  </si>
  <si>
    <t>30418707-S</t>
  </si>
  <si>
    <t>30418707-W</t>
  </si>
  <si>
    <t>30418708-E</t>
  </si>
  <si>
    <t>30418708-N</t>
  </si>
  <si>
    <t>30418708-S</t>
  </si>
  <si>
    <t>30613745-E</t>
  </si>
  <si>
    <t>30613745-N</t>
  </si>
  <si>
    <t>30613745-S</t>
  </si>
  <si>
    <t>30613910-E</t>
  </si>
  <si>
    <t>30613910-N</t>
  </si>
  <si>
    <t>30613910-S</t>
  </si>
  <si>
    <t>30613910-W</t>
  </si>
  <si>
    <t>30613911-E</t>
  </si>
  <si>
    <t>30613911-N</t>
  </si>
  <si>
    <t>30613911-S</t>
  </si>
  <si>
    <t>30613911-W</t>
  </si>
  <si>
    <t>30615720-E</t>
  </si>
  <si>
    <t>30615720-N</t>
  </si>
  <si>
    <t>30615720-NE</t>
  </si>
  <si>
    <t>30615720-S</t>
  </si>
  <si>
    <t>30615720-W</t>
  </si>
  <si>
    <t>30805810-E</t>
  </si>
  <si>
    <t>30805810-N</t>
  </si>
  <si>
    <t>30805810-S</t>
  </si>
  <si>
    <t>S0239</t>
  </si>
  <si>
    <t>30805810-W</t>
  </si>
  <si>
    <t>30807810-E</t>
  </si>
  <si>
    <t>30807810-N</t>
  </si>
  <si>
    <t>30807810-S</t>
  </si>
  <si>
    <t>30807810-W</t>
  </si>
  <si>
    <t>30807860-E</t>
  </si>
  <si>
    <t>30807860-N</t>
  </si>
  <si>
    <t>30807860-S</t>
  </si>
  <si>
    <t>30807860-W</t>
  </si>
  <si>
    <t>30807865-E</t>
  </si>
  <si>
    <t>30807865-N</t>
  </si>
  <si>
    <t>30807865-S</t>
  </si>
  <si>
    <t>30807865-W</t>
  </si>
  <si>
    <t>30808810-E</t>
  </si>
  <si>
    <t>30808810-N</t>
  </si>
  <si>
    <t>30808810-S</t>
  </si>
  <si>
    <t>30808810-W</t>
  </si>
  <si>
    <t>31015725-E</t>
  </si>
  <si>
    <t>31015725-N</t>
  </si>
  <si>
    <t>31015725-S</t>
  </si>
  <si>
    <t>31015725-W</t>
  </si>
  <si>
    <t>31119251-E</t>
  </si>
  <si>
    <t>S3064</t>
  </si>
  <si>
    <t>31119251-N</t>
  </si>
  <si>
    <t>31119251-S</t>
  </si>
  <si>
    <t>FAU3020</t>
  </si>
  <si>
    <t>31119251-W</t>
  </si>
  <si>
    <t>31120605-E</t>
  </si>
  <si>
    <t>31120605-N</t>
  </si>
  <si>
    <t>31120605-S</t>
  </si>
  <si>
    <t>31120605-W</t>
  </si>
  <si>
    <t>31120745-E</t>
  </si>
  <si>
    <t>31120745-N</t>
  </si>
  <si>
    <t>31120745-S</t>
  </si>
  <si>
    <t>31120745-W</t>
  </si>
  <si>
    <t>31120757-E</t>
  </si>
  <si>
    <t>31120757-N</t>
  </si>
  <si>
    <t>31120757-S</t>
  </si>
  <si>
    <t>31120757-W</t>
  </si>
  <si>
    <t>FAU0127</t>
  </si>
  <si>
    <t>31120761-E</t>
  </si>
  <si>
    <t>31120761-N</t>
  </si>
  <si>
    <t>31120761-S</t>
  </si>
  <si>
    <t>31120761-W</t>
  </si>
  <si>
    <t>31120764-E</t>
  </si>
  <si>
    <t>FAU3202</t>
  </si>
  <si>
    <t>31120764-N</t>
  </si>
  <si>
    <t>31120764-S</t>
  </si>
  <si>
    <t>31120764-W</t>
  </si>
  <si>
    <t>31201825-E</t>
  </si>
  <si>
    <t>31201825-N</t>
  </si>
  <si>
    <t>31201825-S</t>
  </si>
  <si>
    <t>31201825-W</t>
  </si>
  <si>
    <t>S6022</t>
  </si>
  <si>
    <t>Class 1-3</t>
  </si>
  <si>
    <t>LIGHT</t>
  </si>
  <si>
    <t>Not Available</t>
  </si>
  <si>
    <t>CLASS1-3</t>
  </si>
  <si>
    <t>VTRANS ANNUAL VEHICLE CLASSIFICATION REPORT 2022 (including turning movement count approaches)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</si>
</sst>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rgb="FF000000"/>
      <name val="Calibri"/>
      <family val="2"/>
    </font>
    <font>
      <b/>
      <sz val="11"/>
      <color theme="1"/>
      <name val="Calibri"/>
      <family val="2"/>
      <scheme val="minor"/>
    </font>
    <font>
      <sz val="10"/>
      <name val="Arial"/>
      <family val="2"/>
    </font>
    <font>
      <sz val="20"/>
      <name val="Arial"/>
      <family val="2"/>
    </font>
    <font>
      <sz val="12"/>
      <name val="Arial"/>
      <family val="2"/>
    </font>
    <font>
      <sz val="10"/>
      <color rgb="FF4D941C"/>
      <name val="Arial"/>
      <family val="2"/>
    </font>
    <font>
      <u/>
      <sz val="11"/>
      <color theme="10"/>
      <name val="Calibri"/>
      <family val="2"/>
      <scheme val="minor"/>
    </font>
    <font>
      <b/>
      <sz val="14"/>
      <color theme="1"/>
      <name val="Arial"/>
      <family val="2"/>
    </font>
    <font>
      <sz val="10"/>
      <color theme="1"/>
      <name val="Arial"/>
      <family val="2"/>
    </font>
    <font>
      <sz val="12"/>
      <color theme="1"/>
      <name val="Arial"/>
      <family val="2"/>
    </font>
    <font>
      <sz val="11"/>
      <color theme="1"/>
      <name val="Arial"/>
      <family val="2"/>
    </font>
    <font>
      <u/>
      <sz val="11"/>
      <color theme="10"/>
      <name val="Arial"/>
      <family val="2"/>
    </font>
    <font>
      <sz val="12"/>
      <color theme="1"/>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b/>
      <sz val="11"/>
      <name val="Calibri"/>
      <family val="2"/>
      <scheme val="minor"/>
    </font>
    <font>
      <b/>
      <sz val="10"/>
      <name val="Calibri"/>
      <family val="2"/>
      <scheme val="minor"/>
    </font>
    <font>
      <b/>
      <sz val="9"/>
      <name val="Calibri"/>
      <family val="2"/>
      <scheme val="minor"/>
    </font>
    <font>
      <sz val="10"/>
      <color theme="1"/>
      <name val="Calibri"/>
      <family val="2"/>
      <scheme val="minor"/>
    </font>
    <font>
      <sz val="14"/>
      <color theme="1"/>
      <name val="Calibri"/>
      <family val="2"/>
      <scheme val="minor"/>
    </font>
    <font>
      <b/>
      <sz val="12"/>
      <color theme="1"/>
      <name val="Arial"/>
      <family val="2"/>
    </font>
    <font>
      <sz val="11"/>
      <color theme="1"/>
      <name val="Calibri"/>
      <family val="2"/>
      <scheme val="minor"/>
    </font>
  </fonts>
  <fills count="6">
    <fill>
      <patternFill patternType="none"/>
    </fill>
    <fill>
      <patternFill patternType="gray125"/>
    </fill>
    <fill>
      <patternFill patternType="gray125">
        <bgColor rgb="FF17A928"/>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s>
  <borders count="1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applyBorder="0"/>
    <xf numFmtId="0" fontId="3" fillId="0" borderId="0"/>
    <xf numFmtId="0" fontId="3" fillId="0" borderId="0"/>
    <xf numFmtId="0" fontId="7" fillId="0" borderId="0" applyNumberFormat="0" applyFill="0" applyBorder="0" applyAlignment="0" applyProtection="0"/>
    <xf numFmtId="9" fontId="23"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1" xfId="0" applyBorder="1"/>
    <xf numFmtId="10" fontId="0" fillId="0" borderId="0" xfId="0" applyNumberFormat="1"/>
    <xf numFmtId="0" fontId="0" fillId="0" borderId="0" xfId="0" applyAlignment="1">
      <alignment horizontal="right"/>
    </xf>
    <xf numFmtId="10" fontId="0" fillId="0" borderId="8" xfId="0" applyNumberFormat="1" applyBorder="1"/>
    <xf numFmtId="10" fontId="0" fillId="0" borderId="9" xfId="0" applyNumberFormat="1" applyBorder="1"/>
    <xf numFmtId="10" fontId="0" fillId="0" borderId="10" xfId="0" applyNumberFormat="1" applyBorder="1"/>
    <xf numFmtId="10" fontId="0" fillId="0" borderId="5" xfId="0" applyNumberFormat="1" applyBorder="1"/>
    <xf numFmtId="10" fontId="0" fillId="0" borderId="1" xfId="0" applyNumberFormat="1" applyBorder="1"/>
    <xf numFmtId="10" fontId="0" fillId="0" borderId="6" xfId="0" applyNumberFormat="1" applyBorder="1"/>
    <xf numFmtId="10" fontId="0" fillId="0" borderId="12" xfId="0" applyNumberFormat="1" applyBorder="1"/>
    <xf numFmtId="0" fontId="2" fillId="0" borderId="0" xfId="0" applyFont="1"/>
    <xf numFmtId="0" fontId="4" fillId="0" borderId="0" xfId="2" applyFont="1" applyAlignment="1">
      <alignment horizontal="center"/>
    </xf>
    <xf numFmtId="0" fontId="3" fillId="0" borderId="0" xfId="2"/>
    <xf numFmtId="0" fontId="3" fillId="0" borderId="0" xfId="2" applyAlignment="1">
      <alignment horizontal="center"/>
    </xf>
    <xf numFmtId="0" fontId="5" fillId="0" borderId="0" xfId="2" applyFont="1" applyAlignment="1">
      <alignment horizontal="left"/>
    </xf>
    <xf numFmtId="0" fontId="5" fillId="0" borderId="0" xfId="2" applyFont="1"/>
    <xf numFmtId="17" fontId="5" fillId="0" borderId="0" xfId="2" quotePrefix="1" applyNumberFormat="1" applyFont="1" applyAlignment="1">
      <alignment horizontal="left"/>
    </xf>
    <xf numFmtId="0" fontId="6" fillId="2" borderId="0" xfId="3" applyFont="1" applyFill="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xf numFmtId="0" fontId="10" fillId="0" borderId="0" xfId="0" applyFont="1" applyAlignment="1">
      <alignment horizontal="left" vertical="center" indent="5"/>
    </xf>
    <xf numFmtId="0" fontId="10" fillId="0" borderId="0" xfId="0" applyFont="1" applyAlignment="1">
      <alignment horizontal="left" vertical="center" wrapText="1"/>
    </xf>
    <xf numFmtId="0" fontId="10" fillId="0" borderId="0" xfId="0" applyFont="1"/>
    <xf numFmtId="0" fontId="12" fillId="0" borderId="0" xfId="4" applyFont="1"/>
    <xf numFmtId="0" fontId="10" fillId="0" borderId="1" xfId="0" applyFont="1" applyBorder="1" applyAlignment="1">
      <alignment horizontal="center" vertical="center"/>
    </xf>
    <xf numFmtId="0" fontId="10" fillId="0" borderId="1" xfId="0" applyFont="1" applyBorder="1" applyAlignment="1">
      <alignment vertical="center"/>
    </xf>
    <xf numFmtId="0" fontId="13" fillId="0" borderId="1" xfId="0" applyFont="1" applyBorder="1"/>
    <xf numFmtId="0" fontId="10" fillId="0" borderId="0" xfId="0" applyFont="1" applyAlignment="1">
      <alignment horizontal="center" vertical="center"/>
    </xf>
    <xf numFmtId="0" fontId="13" fillId="0" borderId="0" xfId="0" applyFont="1"/>
    <xf numFmtId="0" fontId="10" fillId="0" borderId="0" xfId="0" applyFont="1" applyAlignment="1">
      <alignment horizontal="left" vertical="center" indent="2"/>
    </xf>
    <xf numFmtId="0" fontId="14" fillId="0" borderId="0" xfId="0" applyFont="1"/>
    <xf numFmtId="1" fontId="0" fillId="0" borderId="0" xfId="0" applyNumberFormat="1" applyAlignment="1">
      <alignment horizontal="center"/>
    </xf>
    <xf numFmtId="0" fontId="13" fillId="3" borderId="10" xfId="0" applyFont="1" applyFill="1" applyBorder="1" applyAlignment="1">
      <alignment horizontal="left"/>
    </xf>
    <xf numFmtId="0" fontId="0" fillId="3" borderId="12" xfId="0" applyFill="1" applyBorder="1" applyAlignment="1">
      <alignment horizontal="left"/>
    </xf>
    <xf numFmtId="0" fontId="0" fillId="3" borderId="8" xfId="0" applyFill="1" applyBorder="1" applyAlignment="1">
      <alignment horizontal="left"/>
    </xf>
    <xf numFmtId="0" fontId="0" fillId="3" borderId="0" xfId="0" applyFill="1" applyAlignment="1">
      <alignment horizontal="left"/>
    </xf>
    <xf numFmtId="0" fontId="0" fillId="3" borderId="9" xfId="0" applyFill="1" applyBorder="1" applyAlignment="1">
      <alignment horizontal="left"/>
    </xf>
    <xf numFmtId="0" fontId="15" fillId="4" borderId="8" xfId="0" applyFont="1" applyFill="1" applyBorder="1" applyAlignment="1">
      <alignment horizontal="center"/>
    </xf>
    <xf numFmtId="0" fontId="15" fillId="4" borderId="14" xfId="0" applyFont="1" applyFill="1" applyBorder="1" applyAlignment="1">
      <alignment horizontal="center"/>
    </xf>
    <xf numFmtId="0" fontId="17" fillId="3" borderId="8" xfId="0" applyFont="1" applyFill="1" applyBorder="1"/>
    <xf numFmtId="0" fontId="17" fillId="3" borderId="0" xfId="0" applyFont="1" applyFill="1"/>
    <xf numFmtId="0" fontId="17" fillId="3" borderId="1" xfId="0" applyFont="1" applyFill="1" applyBorder="1"/>
    <xf numFmtId="0" fontId="17" fillId="3" borderId="1" xfId="0" applyFont="1" applyFill="1" applyBorder="1" applyAlignment="1">
      <alignment horizontal="center"/>
    </xf>
    <xf numFmtId="0" fontId="18" fillId="3" borderId="1" xfId="0" applyFont="1" applyFill="1" applyBorder="1" applyAlignment="1">
      <alignment horizontal="center"/>
    </xf>
    <xf numFmtId="0" fontId="17" fillId="3" borderId="6" xfId="0" applyFont="1" applyFill="1" applyBorder="1" applyAlignment="1">
      <alignment horizontal="right"/>
    </xf>
    <xf numFmtId="0" fontId="18" fillId="4" borderId="5" xfId="0" applyFont="1" applyFill="1" applyBorder="1" applyAlignment="1">
      <alignment horizontal="center"/>
    </xf>
    <xf numFmtId="0" fontId="18" fillId="4" borderId="1" xfId="0" applyFont="1" applyFill="1" applyBorder="1" applyAlignment="1">
      <alignment horizontal="center"/>
    </xf>
    <xf numFmtId="0" fontId="18" fillId="4" borderId="15" xfId="0" applyFont="1" applyFill="1" applyBorder="1" applyAlignment="1">
      <alignment horizontal="center"/>
    </xf>
    <xf numFmtId="0" fontId="18" fillId="4" borderId="6" xfId="0" applyFont="1" applyFill="1" applyBorder="1" applyAlignment="1">
      <alignment horizontal="center"/>
    </xf>
    <xf numFmtId="0" fontId="19" fillId="5"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0" fillId="0" borderId="11" xfId="0" applyBorder="1" applyAlignment="1">
      <alignment horizontal="center"/>
    </xf>
    <xf numFmtId="0" fontId="0" fillId="0" borderId="8" xfId="0" applyBorder="1" applyAlignment="1">
      <alignment horizontal="right"/>
    </xf>
    <xf numFmtId="0" fontId="0" fillId="0" borderId="9" xfId="0" applyBorder="1" applyAlignment="1">
      <alignment horizontal="right"/>
    </xf>
    <xf numFmtId="0" fontId="0" fillId="0" borderId="1" xfId="0" applyBorder="1" applyAlignment="1">
      <alignment horizontal="right"/>
    </xf>
    <xf numFmtId="0" fontId="0" fillId="0" borderId="6" xfId="0" applyBorder="1" applyAlignment="1">
      <alignment horizontal="right"/>
    </xf>
    <xf numFmtId="0" fontId="0" fillId="0" borderId="10" xfId="0" applyBorder="1" applyAlignment="1">
      <alignment horizontal="center"/>
    </xf>
    <xf numFmtId="10" fontId="0" fillId="0" borderId="13" xfId="0" applyNumberFormat="1" applyBorder="1"/>
    <xf numFmtId="0" fontId="0" fillId="0" borderId="8" xfId="0" applyBorder="1" applyAlignment="1">
      <alignment horizontal="center"/>
    </xf>
    <xf numFmtId="0" fontId="0" fillId="0" borderId="5" xfId="0" applyBorder="1" applyAlignment="1">
      <alignment horizontal="center"/>
    </xf>
    <xf numFmtId="0" fontId="21" fillId="0" borderId="0" xfId="0" applyFont="1" applyAlignment="1">
      <alignment horizontal="center"/>
    </xf>
    <xf numFmtId="0" fontId="22" fillId="0" borderId="0" xfId="0" applyFont="1" applyAlignment="1">
      <alignment horizontal="left" vertical="center"/>
    </xf>
    <xf numFmtId="0" fontId="10" fillId="0" borderId="0" xfId="0" applyFont="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21" fillId="0" borderId="0" xfId="0" applyFont="1" applyAlignment="1">
      <alignment horizontal="center"/>
    </xf>
    <xf numFmtId="0" fontId="2" fillId="4" borderId="10" xfId="0" applyFont="1" applyFill="1" applyBorder="1" applyAlignment="1">
      <alignment horizontal="center"/>
    </xf>
    <xf numFmtId="0" fontId="2" fillId="4" borderId="12" xfId="0" applyFont="1" applyFill="1" applyBorder="1" applyAlignment="1">
      <alignment horizontal="center"/>
    </xf>
    <xf numFmtId="0" fontId="2" fillId="4" borderId="13" xfId="0" applyFont="1" applyFill="1" applyBorder="1" applyAlignment="1">
      <alignment horizontal="center"/>
    </xf>
    <xf numFmtId="0" fontId="15" fillId="4" borderId="9" xfId="0" applyFont="1" applyFill="1" applyBorder="1" applyAlignment="1">
      <alignment horizontal="center"/>
    </xf>
    <xf numFmtId="0" fontId="0" fillId="0" borderId="16" xfId="0" applyBorder="1"/>
    <xf numFmtId="164" fontId="0" fillId="0" borderId="16" xfId="0" applyNumberFormat="1" applyBorder="1" applyAlignment="1">
      <alignment horizontal="center"/>
    </xf>
    <xf numFmtId="0" fontId="0" fillId="0" borderId="16" xfId="0" applyBorder="1" applyAlignment="1">
      <alignment horizontal="center"/>
    </xf>
    <xf numFmtId="10" fontId="0" fillId="0" borderId="16" xfId="5" applyNumberFormat="1" applyFont="1" applyBorder="1"/>
    <xf numFmtId="10" fontId="0" fillId="0" borderId="16" xfId="0" applyNumberFormat="1" applyBorder="1"/>
    <xf numFmtId="10" fontId="0" fillId="0" borderId="16" xfId="5" applyNumberFormat="1" applyFont="1" applyBorder="1" applyAlignment="1">
      <alignment horizontal="center"/>
    </xf>
    <xf numFmtId="0" fontId="20" fillId="0" borderId="16" xfId="0" applyFont="1" applyBorder="1"/>
    <xf numFmtId="0" fontId="0" fillId="0" borderId="16" xfId="0" applyBorder="1" applyAlignment="1">
      <alignment horizontal="center"/>
    </xf>
    <xf numFmtId="10" fontId="0" fillId="0" borderId="2" xfId="5" applyNumberFormat="1" applyFont="1" applyBorder="1" applyAlignment="1">
      <alignment horizontal="center"/>
    </xf>
    <xf numFmtId="10" fontId="0" fillId="0" borderId="4" xfId="5" applyNumberFormat="1" applyFont="1" applyBorder="1" applyAlignment="1">
      <alignment horizontal="center"/>
    </xf>
    <xf numFmtId="10" fontId="0" fillId="0" borderId="16" xfId="0" applyNumberFormat="1" applyBorder="1" applyAlignment="1">
      <alignment horizontal="center"/>
    </xf>
    <xf numFmtId="10" fontId="0" fillId="0" borderId="2" xfId="0" applyNumberFormat="1" applyBorder="1" applyAlignment="1">
      <alignment horizontal="center"/>
    </xf>
    <xf numFmtId="10" fontId="0" fillId="0" borderId="4" xfId="0" applyNumberFormat="1" applyBorder="1" applyAlignment="1">
      <alignment horizontal="center"/>
    </xf>
    <xf numFmtId="0" fontId="15" fillId="4" borderId="0" xfId="0" applyFont="1" applyFill="1" applyBorder="1" applyAlignment="1">
      <alignment horizontal="center"/>
    </xf>
    <xf numFmtId="0" fontId="0" fillId="0" borderId="0" xfId="0" applyFill="1" applyBorder="1"/>
    <xf numFmtId="0" fontId="2" fillId="0" borderId="0" xfId="0" applyFont="1" applyFill="1" applyBorder="1" applyAlignment="1">
      <alignment horizontal="center"/>
    </xf>
    <xf numFmtId="0" fontId="16" fillId="0" borderId="0" xfId="0" applyFont="1" applyFill="1" applyBorder="1" applyAlignment="1">
      <alignment horizontal="center"/>
    </xf>
    <xf numFmtId="0" fontId="19" fillId="0" borderId="0" xfId="0" applyFont="1" applyFill="1" applyBorder="1" applyAlignment="1">
      <alignment horizontal="center"/>
    </xf>
    <xf numFmtId="0" fontId="0" fillId="0" borderId="0" xfId="0" applyFill="1" applyBorder="1" applyAlignment="1">
      <alignment horizontal="center"/>
    </xf>
    <xf numFmtId="10" fontId="0" fillId="0" borderId="0" xfId="5" applyNumberFormat="1" applyFont="1" applyFill="1" applyBorder="1" applyAlignment="1">
      <alignment horizontal="center"/>
    </xf>
    <xf numFmtId="10" fontId="0" fillId="0" borderId="0" xfId="0" applyNumberFormat="1" applyFill="1" applyBorder="1" applyAlignment="1">
      <alignment horizontal="center"/>
    </xf>
    <xf numFmtId="10" fontId="0" fillId="0" borderId="0" xfId="5" applyNumberFormat="1" applyFont="1" applyFill="1" applyBorder="1"/>
    <xf numFmtId="10" fontId="0" fillId="0" borderId="0" xfId="0" applyNumberFormat="1" applyFill="1" applyBorder="1"/>
    <xf numFmtId="0" fontId="0" fillId="0" borderId="0" xfId="0" applyFill="1" applyBorder="1" applyAlignment="1">
      <alignment horizontal="center"/>
    </xf>
    <xf numFmtId="0" fontId="15" fillId="4" borderId="0" xfId="0" applyFont="1" applyFill="1" applyBorder="1" applyAlignment="1">
      <alignment horizontal="center"/>
    </xf>
    <xf numFmtId="0" fontId="2" fillId="5" borderId="16" xfId="0" applyFont="1" applyFill="1" applyBorder="1" applyAlignment="1">
      <alignment horizontal="center"/>
    </xf>
    <xf numFmtId="0" fontId="16" fillId="5" borderId="16" xfId="0" applyFont="1" applyFill="1" applyBorder="1" applyAlignment="1">
      <alignment horizontal="center"/>
    </xf>
    <xf numFmtId="0" fontId="19" fillId="5" borderId="16" xfId="0" applyFont="1" applyFill="1" applyBorder="1" applyAlignment="1">
      <alignment horizontal="center"/>
    </xf>
    <xf numFmtId="0" fontId="2" fillId="5" borderId="4" xfId="0" applyFont="1" applyFill="1" applyBorder="1" applyAlignment="1">
      <alignment horizontal="center"/>
    </xf>
    <xf numFmtId="0" fontId="16" fillId="5" borderId="4" xfId="0" applyFont="1" applyFill="1" applyBorder="1" applyAlignment="1">
      <alignment horizontal="center"/>
    </xf>
    <xf numFmtId="0" fontId="17" fillId="3" borderId="11" xfId="0" applyFont="1" applyFill="1" applyBorder="1"/>
    <xf numFmtId="0" fontId="17" fillId="3" borderId="11" xfId="0" applyFont="1" applyFill="1" applyBorder="1" applyAlignment="1">
      <alignment horizontal="center"/>
    </xf>
    <xf numFmtId="0" fontId="18" fillId="3" borderId="11" xfId="0" applyFont="1" applyFill="1" applyBorder="1" applyAlignment="1">
      <alignment horizontal="center"/>
    </xf>
    <xf numFmtId="0" fontId="17" fillId="3" borderId="11" xfId="0" applyFont="1" applyFill="1" applyBorder="1" applyAlignment="1">
      <alignment horizontal="right"/>
    </xf>
    <xf numFmtId="0" fontId="0" fillId="3" borderId="13" xfId="0" applyFill="1" applyBorder="1" applyAlignment="1">
      <alignment horizontal="left"/>
    </xf>
    <xf numFmtId="0" fontId="0" fillId="3" borderId="5" xfId="0" applyFill="1" applyBorder="1" applyAlignment="1">
      <alignment horizontal="left"/>
    </xf>
    <xf numFmtId="0" fontId="0" fillId="3" borderId="1" xfId="0" applyFill="1" applyBorder="1" applyAlignment="1">
      <alignment horizontal="left"/>
    </xf>
    <xf numFmtId="0" fontId="0" fillId="3" borderId="6" xfId="0" applyFill="1" applyBorder="1" applyAlignment="1">
      <alignment horizontal="left"/>
    </xf>
    <xf numFmtId="0" fontId="16" fillId="5" borderId="2" xfId="0" applyFont="1" applyFill="1" applyBorder="1" applyAlignment="1">
      <alignment horizontal="center"/>
    </xf>
    <xf numFmtId="0" fontId="16" fillId="5" borderId="3" xfId="0" applyFont="1" applyFill="1" applyBorder="1" applyAlignment="1">
      <alignment horizontal="center"/>
    </xf>
    <xf numFmtId="0" fontId="16" fillId="5" borderId="4" xfId="0" applyFont="1" applyFill="1" applyBorder="1" applyAlignment="1">
      <alignment horizontal="center"/>
    </xf>
  </cellXfs>
  <cellStyles count="6">
    <cellStyle name="Hyperlink" xfId="4" builtinId="8"/>
    <cellStyle name="Normal" xfId="0" builtinId="0"/>
    <cellStyle name="Normal 2" xfId="1" xr:uid="{7F45C5AC-5122-4562-9CF9-62E7E1ABDA0C}"/>
    <cellStyle name="Normal 2 3" xfId="2" xr:uid="{967D011D-C358-47DE-BEE9-164B12E973C5}"/>
    <cellStyle name="Normal 3" xfId="3" xr:uid="{B9386CA5-9F85-4FC0-AA7B-FF00863FE0D2}"/>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209551</xdr:colOff>
      <xdr:row>7</xdr:row>
      <xdr:rowOff>142875</xdr:rowOff>
    </xdr:from>
    <xdr:to>
      <xdr:col>1</xdr:col>
      <xdr:colOff>2025074</xdr:colOff>
      <xdr:row>14</xdr:row>
      <xdr:rowOff>0</xdr:rowOff>
    </xdr:to>
    <xdr:sp macro="" textlink="">
      <xdr:nvSpPr>
        <xdr:cNvPr id="2" name="WordArt 5">
          <a:extLst>
            <a:ext uri="{FF2B5EF4-FFF2-40B4-BE49-F238E27FC236}">
              <a16:creationId xmlns:a16="http://schemas.microsoft.com/office/drawing/2014/main" id="{00000000-0008-0000-0000-000002000000}"/>
            </a:ext>
          </a:extLst>
        </xdr:cNvPr>
        <xdr:cNvSpPr>
          <a:spLocks noChangeArrowheads="1" noChangeShapeType="1" noTextEdit="1"/>
        </xdr:cNvSpPr>
      </xdr:nvSpPr>
      <xdr:spPr bwMode="auto">
        <a:xfrm rot="-64243">
          <a:off x="819151" y="2901315"/>
          <a:ext cx="1815523" cy="1030605"/>
        </a:xfrm>
        <a:prstGeom prst="rect">
          <a:avLst/>
        </a:prstGeom>
      </xdr:spPr>
      <xdr:txBody>
        <a:bodyPr wrap="none" fromWordArt="1">
          <a:prstTxWarp prst="textSlantUp">
            <a:avLst>
              <a:gd name="adj" fmla="val 55556"/>
            </a:avLst>
          </a:prstTxWarp>
        </a:bodyPr>
        <a:lstStyle/>
        <a:p>
          <a:pPr algn="ctr" rtl="0"/>
          <a:r>
            <a:rPr lang="en-US" sz="2000" kern="10" spc="0">
              <a:ln w="9525">
                <a:solidFill>
                  <a:srgbClr val="000000"/>
                </a:solidFill>
                <a:round/>
                <a:headEnd/>
                <a:tailEnd/>
              </a:ln>
              <a:solidFill>
                <a:srgbClr val="000000"/>
              </a:solidFill>
              <a:effectLst/>
              <a:latin typeface="Arial Black"/>
            </a:rPr>
            <a:t>Automatic Vehicle Classification</a:t>
          </a:r>
        </a:p>
        <a:p>
          <a:pPr algn="ctr" rtl="0"/>
          <a:r>
            <a:rPr lang="en-US" sz="2000" kern="10" spc="0">
              <a:ln w="9525">
                <a:solidFill>
                  <a:srgbClr val="000000"/>
                </a:solidFill>
                <a:round/>
                <a:headEnd/>
                <a:tailEnd/>
              </a:ln>
              <a:solidFill>
                <a:srgbClr val="000000"/>
              </a:solidFill>
              <a:effectLst/>
              <a:latin typeface="Arial Black"/>
            </a:rPr>
            <a:t>2009 Report</a:t>
          </a:r>
        </a:p>
      </xdr:txBody>
    </xdr:sp>
    <xdr:clientData/>
  </xdr:twoCellAnchor>
  <mc:AlternateContent xmlns:mc="http://schemas.openxmlformats.org/markup-compatibility/2006">
    <mc:Choice xmlns:a14="http://schemas.microsoft.com/office/drawing/2010/main" Requires="a14">
      <xdr:twoCellAnchor editAs="oneCell">
        <xdr:from>
          <xdr:col>1</xdr:col>
          <xdr:colOff>30480</xdr:colOff>
          <xdr:row>4</xdr:row>
          <xdr:rowOff>22860</xdr:rowOff>
        </xdr:from>
        <xdr:to>
          <xdr:col>1</xdr:col>
          <xdr:colOff>5448300</xdr:colOff>
          <xdr:row>20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3943350</xdr:colOff>
      <xdr:row>25</xdr:row>
      <xdr:rowOff>91147</xdr:rowOff>
    </xdr:from>
    <xdr:to>
      <xdr:col>1</xdr:col>
      <xdr:colOff>5170170</xdr:colOff>
      <xdr:row>25</xdr:row>
      <xdr:rowOff>246185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5958547"/>
          <a:ext cx="1228725" cy="151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10</xdr:col>
          <xdr:colOff>15240</xdr:colOff>
          <xdr:row>28</xdr:row>
          <xdr:rowOff>22860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2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vtrans.vermont.gov/operations/technical-services/traffic"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6645-234B-4810-AC95-564465378AD5}">
  <dimension ref="B2:B26"/>
  <sheetViews>
    <sheetView zoomScaleNormal="100" workbookViewId="0">
      <selection activeCell="B26" sqref="B26"/>
    </sheetView>
  </sheetViews>
  <sheetFormatPr defaultColWidth="8.88671875" defaultRowHeight="13.2" x14ac:dyDescent="0.25"/>
  <cols>
    <col min="1" max="1" width="8.88671875" style="14"/>
    <col min="2" max="2" width="82.109375" style="14" customWidth="1"/>
    <col min="3" max="16384" width="8.88671875" style="14"/>
  </cols>
  <sheetData>
    <row r="2" spans="2:2" ht="24.6" x14ac:dyDescent="0.4">
      <c r="B2" s="13">
        <v>2022</v>
      </c>
    </row>
    <row r="3" spans="2:2" ht="24.6" x14ac:dyDescent="0.4">
      <c r="B3" s="13" t="s">
        <v>3406</v>
      </c>
    </row>
    <row r="4" spans="2:2" ht="24.6" x14ac:dyDescent="0.4">
      <c r="B4" s="13"/>
    </row>
    <row r="5" spans="2:2" ht="24.6" x14ac:dyDescent="0.4">
      <c r="B5" s="13"/>
    </row>
    <row r="6" spans="2:2" x14ac:dyDescent="0.25">
      <c r="B6" s="15"/>
    </row>
    <row r="7" spans="2:2" x14ac:dyDescent="0.25">
      <c r="B7" s="15"/>
    </row>
    <row r="8" spans="2:2" x14ac:dyDescent="0.25">
      <c r="B8" s="15"/>
    </row>
    <row r="22" spans="2:2" ht="15" x14ac:dyDescent="0.25">
      <c r="B22" s="16" t="s">
        <v>3268</v>
      </c>
    </row>
    <row r="23" spans="2:2" ht="15" x14ac:dyDescent="0.25">
      <c r="B23" s="16" t="s">
        <v>3404</v>
      </c>
    </row>
    <row r="24" spans="2:2" ht="15" x14ac:dyDescent="0.25">
      <c r="B24" s="17" t="s">
        <v>3405</v>
      </c>
    </row>
    <row r="25" spans="2:2" ht="15" x14ac:dyDescent="0.25">
      <c r="B25" s="18" t="s">
        <v>3407</v>
      </c>
    </row>
    <row r="26" spans="2:2" ht="25.5" customHeight="1" x14ac:dyDescent="0.25">
      <c r="B26" s="19"/>
    </row>
  </sheetData>
  <printOptions horizontalCentered="1" verticalCentered="1"/>
  <pageMargins left="0.75" right="0.75" top="0.82" bottom="0.76" header="0.5" footer="0.5"/>
  <pageSetup paperSize="5" scale="121" fitToWidth="0" fitToHeight="0" orientation="landscape" r:id="rId1"/>
  <headerFooter alignWithMargins="0"/>
  <drawing r:id="rId2"/>
  <legacyDrawing r:id="rId3"/>
  <oleObjects>
    <mc:AlternateContent xmlns:mc="http://schemas.openxmlformats.org/markup-compatibility/2006">
      <mc:Choice Requires="x14">
        <oleObject progId="MS_ClipArt_Gallery" shapeId="5121" r:id="rId4">
          <objectPr defaultSize="0" autoPict="0" r:id="rId5">
            <anchor moveWithCells="1">
              <from>
                <xdr:col>1</xdr:col>
                <xdr:colOff>30480</xdr:colOff>
                <xdr:row>4</xdr:row>
                <xdr:rowOff>22860</xdr:rowOff>
              </from>
              <to>
                <xdr:col>1</xdr:col>
                <xdr:colOff>5448300</xdr:colOff>
                <xdr:row>20</xdr:row>
                <xdr:rowOff>68580</xdr:rowOff>
              </to>
            </anchor>
          </objectPr>
        </oleObject>
      </mc:Choice>
      <mc:Fallback>
        <oleObject progId="MS_ClipArt_Gallery" shapeId="512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8803-B064-44E1-973B-9E0C45A5BC39}">
  <sheetPr>
    <pageSetUpPr fitToPage="1"/>
  </sheetPr>
  <dimension ref="B3:O58"/>
  <sheetViews>
    <sheetView workbookViewId="0">
      <selection activeCell="B16" sqref="B16:M16"/>
    </sheetView>
  </sheetViews>
  <sheetFormatPr defaultRowHeight="14.4" x14ac:dyDescent="0.3"/>
  <cols>
    <col min="2" max="2" width="10.44140625" customWidth="1"/>
    <col min="3" max="3" width="11.33203125" customWidth="1"/>
    <col min="13" max="13" width="53.44140625" customWidth="1"/>
  </cols>
  <sheetData>
    <row r="3" spans="2:13" ht="17.399999999999999" x14ac:dyDescent="0.3">
      <c r="B3" s="20" t="s">
        <v>3268</v>
      </c>
    </row>
    <row r="4" spans="2:13" ht="17.399999999999999" x14ac:dyDescent="0.3">
      <c r="B4" s="20" t="s">
        <v>3404</v>
      </c>
    </row>
    <row r="5" spans="2:13" ht="17.399999999999999" x14ac:dyDescent="0.3">
      <c r="B5" s="20" t="s">
        <v>3405</v>
      </c>
    </row>
    <row r="6" spans="2:13" ht="17.399999999999999" x14ac:dyDescent="0.3">
      <c r="B6" s="20"/>
    </row>
    <row r="7" spans="2:13" ht="17.399999999999999" x14ac:dyDescent="0.3">
      <c r="B7" s="20" t="s">
        <v>3408</v>
      </c>
    </row>
    <row r="8" spans="2:13" x14ac:dyDescent="0.3">
      <c r="B8" s="21"/>
    </row>
    <row r="9" spans="2:13" ht="30" customHeight="1" x14ac:dyDescent="0.3">
      <c r="B9" s="69" t="s">
        <v>3269</v>
      </c>
      <c r="C9" s="69"/>
      <c r="D9" s="69"/>
      <c r="E9" s="69"/>
      <c r="F9" s="69"/>
      <c r="G9" s="69"/>
      <c r="H9" s="69"/>
      <c r="I9" s="69"/>
      <c r="J9" s="69"/>
      <c r="K9" s="69"/>
      <c r="L9" s="69"/>
      <c r="M9" s="69"/>
    </row>
    <row r="10" spans="2:13" ht="15" x14ac:dyDescent="0.3">
      <c r="B10" s="22"/>
      <c r="C10" s="23"/>
      <c r="D10" s="23"/>
      <c r="E10" s="23"/>
      <c r="F10" s="23"/>
      <c r="G10" s="23"/>
      <c r="H10" s="23"/>
      <c r="I10" s="23"/>
      <c r="J10" s="23"/>
      <c r="K10" s="23"/>
      <c r="L10" s="23"/>
      <c r="M10" s="23"/>
    </row>
    <row r="11" spans="2:13" ht="15" x14ac:dyDescent="0.3">
      <c r="B11" s="22" t="s">
        <v>3270</v>
      </c>
      <c r="D11" s="23"/>
      <c r="E11" s="23"/>
      <c r="F11" s="23"/>
      <c r="G11" s="23"/>
      <c r="H11" s="23"/>
      <c r="I11" s="23"/>
      <c r="J11" s="23"/>
      <c r="K11" s="23"/>
      <c r="L11" s="23"/>
      <c r="M11" s="23"/>
    </row>
    <row r="12" spans="2:13" ht="15" x14ac:dyDescent="0.3">
      <c r="B12" s="22" t="s">
        <v>3271</v>
      </c>
      <c r="D12" s="23"/>
      <c r="E12" s="23"/>
      <c r="F12" s="23"/>
      <c r="G12" s="23"/>
      <c r="H12" s="23"/>
      <c r="I12" s="23"/>
      <c r="J12" s="23"/>
      <c r="K12" s="23"/>
      <c r="L12" s="23"/>
      <c r="M12" s="23"/>
    </row>
    <row r="13" spans="2:13" ht="15" x14ac:dyDescent="0.3">
      <c r="B13" s="22" t="s">
        <v>3272</v>
      </c>
      <c r="D13" s="23"/>
      <c r="E13" s="23"/>
      <c r="F13" s="23"/>
      <c r="G13" s="23"/>
      <c r="H13" s="23"/>
      <c r="I13" s="23"/>
      <c r="J13" s="23"/>
      <c r="K13" s="23"/>
      <c r="L13" s="23"/>
      <c r="M13" s="23"/>
    </row>
    <row r="14" spans="2:13" ht="15" x14ac:dyDescent="0.3">
      <c r="B14" s="22" t="s">
        <v>3273</v>
      </c>
      <c r="D14" s="23"/>
      <c r="E14" s="23"/>
      <c r="F14" s="23"/>
      <c r="G14" s="23"/>
      <c r="H14" s="23"/>
      <c r="I14" s="23"/>
      <c r="J14" s="23"/>
      <c r="K14" s="23"/>
      <c r="L14" s="23"/>
      <c r="M14" s="23"/>
    </row>
    <row r="15" spans="2:13" ht="15" x14ac:dyDescent="0.3">
      <c r="B15" s="24"/>
      <c r="C15" s="23"/>
      <c r="D15" s="23"/>
      <c r="E15" s="23"/>
      <c r="F15" s="23"/>
      <c r="G15" s="23"/>
      <c r="H15" s="23"/>
      <c r="I15" s="23"/>
      <c r="J15" s="23"/>
      <c r="K15" s="23"/>
      <c r="L15" s="23"/>
      <c r="M15" s="23"/>
    </row>
    <row r="16" spans="2:13" ht="29.25" customHeight="1" x14ac:dyDescent="0.3">
      <c r="B16" s="69" t="s">
        <v>3274</v>
      </c>
      <c r="C16" s="69"/>
      <c r="D16" s="69"/>
      <c r="E16" s="69"/>
      <c r="F16" s="69"/>
      <c r="G16" s="69"/>
      <c r="H16" s="69"/>
      <c r="I16" s="69"/>
      <c r="J16" s="69"/>
      <c r="K16" s="69"/>
      <c r="L16" s="69"/>
      <c r="M16" s="69"/>
    </row>
    <row r="17" spans="2:15" ht="15" x14ac:dyDescent="0.3">
      <c r="B17" s="22"/>
      <c r="C17" s="23"/>
      <c r="D17" s="23"/>
      <c r="E17" s="23"/>
      <c r="F17" s="23"/>
      <c r="G17" s="23"/>
      <c r="H17" s="23"/>
      <c r="I17" s="23"/>
      <c r="J17" s="23"/>
      <c r="K17" s="23"/>
      <c r="L17" s="23"/>
      <c r="M17" s="23"/>
    </row>
    <row r="18" spans="2:15" ht="43.5" customHeight="1" x14ac:dyDescent="0.3">
      <c r="B18" s="69" t="s">
        <v>3275</v>
      </c>
      <c r="C18" s="69"/>
      <c r="D18" s="69"/>
      <c r="E18" s="69"/>
      <c r="F18" s="69"/>
      <c r="G18" s="69"/>
      <c r="H18" s="69"/>
      <c r="I18" s="69"/>
      <c r="J18" s="69"/>
      <c r="K18" s="69"/>
      <c r="L18" s="69"/>
      <c r="M18" s="69"/>
    </row>
    <row r="19" spans="2:15" ht="15" x14ac:dyDescent="0.3">
      <c r="B19" s="25"/>
      <c r="C19" s="25"/>
      <c r="D19" s="25"/>
      <c r="E19" s="25"/>
      <c r="F19" s="25"/>
      <c r="G19" s="25"/>
      <c r="H19" s="25"/>
      <c r="I19" s="25"/>
      <c r="J19" s="25"/>
      <c r="K19" s="25"/>
      <c r="L19" s="25"/>
      <c r="M19" s="25"/>
    </row>
    <row r="20" spans="2:15" ht="30" customHeight="1" x14ac:dyDescent="0.3">
      <c r="B20" s="69" t="s">
        <v>3276</v>
      </c>
      <c r="C20" s="69"/>
      <c r="D20" s="69"/>
      <c r="E20" s="69"/>
      <c r="F20" s="69"/>
      <c r="G20" s="69"/>
      <c r="H20" s="69"/>
      <c r="I20" s="69"/>
      <c r="J20" s="69"/>
      <c r="K20" s="69"/>
      <c r="L20" s="69"/>
      <c r="M20" s="69"/>
    </row>
    <row r="21" spans="2:15" x14ac:dyDescent="0.3">
      <c r="B21" s="23"/>
      <c r="C21" s="23"/>
      <c r="D21" s="23"/>
      <c r="E21" s="23"/>
      <c r="F21" s="23"/>
      <c r="G21" s="23"/>
      <c r="H21" s="23"/>
      <c r="I21" s="23"/>
      <c r="J21" s="23"/>
      <c r="K21" s="23"/>
      <c r="L21" s="23"/>
      <c r="M21" s="23"/>
    </row>
    <row r="22" spans="2:15" ht="15" customHeight="1" x14ac:dyDescent="0.3">
      <c r="B22" s="26" t="s">
        <v>3277</v>
      </c>
      <c r="C22" s="23"/>
      <c r="D22" s="23"/>
      <c r="E22" s="23"/>
      <c r="F22" s="23"/>
      <c r="J22" s="27" t="s">
        <v>3278</v>
      </c>
      <c r="K22" s="23"/>
      <c r="M22" s="23"/>
      <c r="N22" s="23"/>
      <c r="O22" s="23"/>
    </row>
    <row r="25" spans="2:15" ht="24.6" customHeight="1" x14ac:dyDescent="0.3">
      <c r="B25" s="20" t="s">
        <v>3279</v>
      </c>
    </row>
    <row r="26" spans="2:15" ht="15" x14ac:dyDescent="0.3">
      <c r="B26" s="22" t="s">
        <v>3280</v>
      </c>
      <c r="C26" s="22" t="s">
        <v>3281</v>
      </c>
    </row>
    <row r="27" spans="2:15" ht="15" x14ac:dyDescent="0.3">
      <c r="B27" s="22" t="s">
        <v>3282</v>
      </c>
      <c r="C27" s="22" t="s">
        <v>3283</v>
      </c>
    </row>
    <row r="28" spans="2:15" ht="15" x14ac:dyDescent="0.3">
      <c r="C28" s="22" t="s">
        <v>3284</v>
      </c>
    </row>
    <row r="29" spans="2:15" ht="15" x14ac:dyDescent="0.3">
      <c r="C29" s="22" t="s">
        <v>3285</v>
      </c>
    </row>
    <row r="30" spans="2:15" ht="15" x14ac:dyDescent="0.3">
      <c r="C30" s="22" t="s">
        <v>3286</v>
      </c>
    </row>
    <row r="31" spans="2:15" ht="15" x14ac:dyDescent="0.3">
      <c r="C31" s="22" t="s">
        <v>3287</v>
      </c>
    </row>
    <row r="32" spans="2:15" ht="15" x14ac:dyDescent="0.3">
      <c r="C32" s="22" t="s">
        <v>3288</v>
      </c>
    </row>
    <row r="33" spans="2:10" ht="15" x14ac:dyDescent="0.3">
      <c r="C33" s="22" t="s">
        <v>3289</v>
      </c>
    </row>
    <row r="34" spans="2:10" ht="15" x14ac:dyDescent="0.3">
      <c r="C34" s="22" t="s">
        <v>3290</v>
      </c>
    </row>
    <row r="35" spans="2:10" ht="15" x14ac:dyDescent="0.3">
      <c r="B35" s="22" t="s">
        <v>3291</v>
      </c>
      <c r="C35" s="22" t="s">
        <v>3292</v>
      </c>
    </row>
    <row r="36" spans="2:10" ht="15" x14ac:dyDescent="0.3">
      <c r="B36" s="22" t="s">
        <v>3293</v>
      </c>
      <c r="C36" s="22" t="s">
        <v>3294</v>
      </c>
    </row>
    <row r="37" spans="2:10" ht="15" x14ac:dyDescent="0.3">
      <c r="C37" s="22" t="s">
        <v>3295</v>
      </c>
    </row>
    <row r="38" spans="2:10" ht="15" x14ac:dyDescent="0.3">
      <c r="B38" s="22" t="s">
        <v>3296</v>
      </c>
      <c r="C38" s="22" t="s">
        <v>3297</v>
      </c>
    </row>
    <row r="39" spans="2:10" ht="15" x14ac:dyDescent="0.3">
      <c r="B39" s="22"/>
    </row>
    <row r="40" spans="2:10" ht="17.399999999999999" x14ac:dyDescent="0.3">
      <c r="B40" s="20" t="s">
        <v>3298</v>
      </c>
    </row>
    <row r="41" spans="2:10" ht="15.6" x14ac:dyDescent="0.3">
      <c r="B41" s="28" t="s">
        <v>3299</v>
      </c>
      <c r="C41" s="29" t="s">
        <v>3300</v>
      </c>
      <c r="D41" s="29" t="s">
        <v>3301</v>
      </c>
      <c r="E41" s="30"/>
      <c r="F41" s="30"/>
      <c r="G41" s="30"/>
      <c r="H41" s="30"/>
      <c r="I41" s="30"/>
      <c r="J41" s="2"/>
    </row>
    <row r="42" spans="2:10" ht="15.6" x14ac:dyDescent="0.3">
      <c r="B42" s="31">
        <v>1</v>
      </c>
      <c r="C42" s="22" t="s">
        <v>3302</v>
      </c>
      <c r="D42" s="22" t="s">
        <v>3303</v>
      </c>
      <c r="E42" s="32"/>
      <c r="F42" s="32"/>
      <c r="G42" s="32"/>
      <c r="H42" s="32"/>
      <c r="I42" s="32"/>
    </row>
    <row r="43" spans="2:10" ht="15.6" x14ac:dyDescent="0.3">
      <c r="B43" s="31">
        <v>2</v>
      </c>
      <c r="C43" s="22" t="s">
        <v>3304</v>
      </c>
      <c r="D43" s="22" t="s">
        <v>3305</v>
      </c>
      <c r="E43" s="32"/>
      <c r="F43" s="32"/>
      <c r="G43" s="32"/>
      <c r="H43" s="32"/>
      <c r="I43" s="32"/>
    </row>
    <row r="44" spans="2:10" ht="15.6" x14ac:dyDescent="0.3">
      <c r="B44" s="31">
        <v>3</v>
      </c>
      <c r="C44" s="22" t="s">
        <v>3306</v>
      </c>
      <c r="D44" s="22" t="s">
        <v>3307</v>
      </c>
      <c r="E44" s="32"/>
      <c r="F44" s="32"/>
      <c r="G44" s="32"/>
      <c r="H44" s="32"/>
      <c r="I44" s="32"/>
    </row>
    <row r="45" spans="2:10" ht="15.6" x14ac:dyDescent="0.3">
      <c r="B45" s="31">
        <v>4</v>
      </c>
      <c r="C45" s="22" t="s">
        <v>3308</v>
      </c>
      <c r="D45" s="22" t="s">
        <v>3309</v>
      </c>
      <c r="E45" s="32"/>
      <c r="F45" s="32"/>
      <c r="G45" s="32"/>
      <c r="H45" s="32"/>
      <c r="I45" s="32"/>
    </row>
    <row r="46" spans="2:10" ht="15.6" x14ac:dyDescent="0.3">
      <c r="B46" s="31">
        <v>5</v>
      </c>
      <c r="C46" s="22" t="s">
        <v>3310</v>
      </c>
      <c r="D46" s="22" t="s">
        <v>3311</v>
      </c>
      <c r="E46" s="32"/>
      <c r="F46" s="32"/>
      <c r="G46" s="32"/>
      <c r="H46" s="32"/>
      <c r="I46" s="32"/>
    </row>
    <row r="47" spans="2:10" ht="15.6" x14ac:dyDescent="0.3">
      <c r="B47" s="31">
        <v>6</v>
      </c>
      <c r="C47" s="22" t="s">
        <v>3312</v>
      </c>
      <c r="D47" s="22" t="s">
        <v>3313</v>
      </c>
      <c r="E47" s="32"/>
      <c r="F47" s="32"/>
      <c r="G47" s="32"/>
      <c r="H47" s="32"/>
      <c r="I47" s="32"/>
    </row>
    <row r="48" spans="2:10" ht="15.6" x14ac:dyDescent="0.3">
      <c r="B48" s="31">
        <v>7</v>
      </c>
      <c r="C48" s="22" t="s">
        <v>3314</v>
      </c>
      <c r="D48" s="22" t="s">
        <v>3315</v>
      </c>
      <c r="E48" s="32"/>
      <c r="F48" s="32"/>
      <c r="G48" s="32"/>
      <c r="H48" s="32"/>
      <c r="I48" s="32"/>
    </row>
    <row r="49" spans="2:9" ht="15.6" x14ac:dyDescent="0.3">
      <c r="B49" s="31">
        <v>8</v>
      </c>
      <c r="C49" s="22" t="s">
        <v>3316</v>
      </c>
      <c r="D49" s="22" t="s">
        <v>3317</v>
      </c>
      <c r="E49" s="32"/>
      <c r="F49" s="32"/>
      <c r="G49" s="32"/>
      <c r="H49" s="32"/>
      <c r="I49" s="32"/>
    </row>
    <row r="50" spans="2:9" ht="15.6" x14ac:dyDescent="0.3">
      <c r="B50" s="31">
        <v>9</v>
      </c>
      <c r="C50" s="22" t="s">
        <v>3318</v>
      </c>
      <c r="D50" s="22" t="s">
        <v>3319</v>
      </c>
      <c r="E50" s="32"/>
      <c r="F50" s="32"/>
      <c r="G50" s="32"/>
      <c r="H50" s="32"/>
      <c r="I50" s="32"/>
    </row>
    <row r="51" spans="2:9" ht="15.6" x14ac:dyDescent="0.3">
      <c r="B51" s="31">
        <v>10</v>
      </c>
      <c r="C51" s="22" t="s">
        <v>3320</v>
      </c>
      <c r="D51" s="22" t="s">
        <v>3321</v>
      </c>
      <c r="E51" s="32"/>
      <c r="F51" s="32"/>
      <c r="G51" s="32"/>
      <c r="H51" s="32"/>
      <c r="I51" s="32"/>
    </row>
    <row r="52" spans="2:9" ht="15.6" x14ac:dyDescent="0.3">
      <c r="B52" s="31">
        <v>11</v>
      </c>
      <c r="C52" s="22" t="s">
        <v>3322</v>
      </c>
      <c r="D52" s="22" t="s">
        <v>3323</v>
      </c>
      <c r="E52" s="32"/>
      <c r="F52" s="22"/>
      <c r="G52" s="32"/>
      <c r="H52" s="32"/>
      <c r="I52" s="32"/>
    </row>
    <row r="53" spans="2:9" ht="15.6" x14ac:dyDescent="0.3">
      <c r="B53" s="31">
        <v>12</v>
      </c>
      <c r="C53" s="22" t="s">
        <v>3324</v>
      </c>
      <c r="D53" s="22" t="s">
        <v>3325</v>
      </c>
      <c r="E53" s="32"/>
      <c r="F53" s="32"/>
      <c r="G53" s="32"/>
      <c r="H53" s="32"/>
      <c r="I53" s="32"/>
    </row>
    <row r="54" spans="2:9" ht="15.6" x14ac:dyDescent="0.3">
      <c r="B54" s="31">
        <v>13</v>
      </c>
      <c r="C54" s="22" t="s">
        <v>3326</v>
      </c>
      <c r="D54" s="22" t="s">
        <v>3327</v>
      </c>
      <c r="E54" s="32"/>
      <c r="F54" s="22"/>
      <c r="G54" s="32"/>
      <c r="H54" s="32"/>
      <c r="I54" s="32"/>
    </row>
    <row r="55" spans="2:9" ht="15" x14ac:dyDescent="0.3">
      <c r="B55" s="33"/>
    </row>
    <row r="56" spans="2:9" ht="15.6" x14ac:dyDescent="0.3">
      <c r="B56" s="68" t="s">
        <v>3328</v>
      </c>
      <c r="C56" s="22" t="s">
        <v>3329</v>
      </c>
    </row>
    <row r="57" spans="2:9" ht="15.6" x14ac:dyDescent="0.3">
      <c r="B57" s="68" t="s">
        <v>3330</v>
      </c>
      <c r="C57" s="22" t="s">
        <v>3331</v>
      </c>
    </row>
    <row r="58" spans="2:9" ht="15.6" x14ac:dyDescent="0.3">
      <c r="B58" s="68" t="s">
        <v>3332</v>
      </c>
      <c r="C58" s="22" t="s">
        <v>3333</v>
      </c>
    </row>
  </sheetData>
  <mergeCells count="4">
    <mergeCell ref="B9:M9"/>
    <mergeCell ref="B16:M16"/>
    <mergeCell ref="B18:M18"/>
    <mergeCell ref="B20:M20"/>
  </mergeCells>
  <hyperlinks>
    <hyperlink ref="J22" r:id="rId1" xr:uid="{E3FECC44-3598-4D82-9DB0-67541FF8C190}"/>
  </hyperlinks>
  <pageMargins left="1" right="0.7" top="0.6" bottom="0.4" header="0.3" footer="0.3"/>
  <pageSetup paperSize="5" scale="95"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E6C8-FC86-45C2-AA99-3D44AD8CCCAF}">
  <dimension ref="A1"/>
  <sheetViews>
    <sheetView topLeftCell="A5" workbookViewId="0">
      <selection activeCell="A5" sqref="A5"/>
    </sheetView>
  </sheetViews>
  <sheetFormatPr defaultRowHeight="14.4" x14ac:dyDescent="0.3"/>
  <sheetData/>
  <pageMargins left="0.7" right="0.7" top="0.75" bottom="0.75" header="0.3" footer="0.3"/>
  <pageSetup orientation="landscape" r:id="rId1"/>
  <drawing r:id="rId2"/>
  <legacyDrawing r:id="rId3"/>
  <oleObjects>
    <mc:AlternateContent xmlns:mc="http://schemas.openxmlformats.org/markup-compatibility/2006">
      <mc:Choice Requires="x14">
        <oleObject progId="Word.Document.12" shapeId="26625" r:id="rId4">
          <objectPr defaultSize="0" autoPict="0" r:id="rId5">
            <anchor moveWithCells="1">
              <from>
                <xdr:col>1</xdr:col>
                <xdr:colOff>0</xdr:colOff>
                <xdr:row>7</xdr:row>
                <xdr:rowOff>0</xdr:rowOff>
              </from>
              <to>
                <xdr:col>10</xdr:col>
                <xdr:colOff>15240</xdr:colOff>
                <xdr:row>28</xdr:row>
                <xdr:rowOff>22860</xdr:rowOff>
              </to>
            </anchor>
          </objectPr>
        </oleObject>
      </mc:Choice>
      <mc:Fallback>
        <oleObject progId="Word.Document.12" shapeId="2662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9D07F-9785-406E-B7F7-03C324529BC0}">
  <sheetPr>
    <pageSetUpPr fitToPage="1"/>
  </sheetPr>
  <dimension ref="B2:R44"/>
  <sheetViews>
    <sheetView workbookViewId="0">
      <selection activeCell="S31" sqref="S31"/>
    </sheetView>
  </sheetViews>
  <sheetFormatPr defaultRowHeight="14.4" x14ac:dyDescent="0.3"/>
  <cols>
    <col min="2" max="2" width="14.5546875" bestFit="1" customWidth="1"/>
    <col min="3" max="15" width="9.33203125" customWidth="1"/>
    <col min="16" max="16" width="7" bestFit="1" customWidth="1"/>
    <col min="17" max="17" width="6" bestFit="1" customWidth="1"/>
    <col min="18" max="18" width="6.44140625" bestFit="1" customWidth="1"/>
    <col min="19" max="20" width="12.77734375" bestFit="1" customWidth="1"/>
    <col min="21" max="21" width="10.77734375" bestFit="1" customWidth="1"/>
    <col min="22" max="22" width="21" bestFit="1" customWidth="1"/>
    <col min="23" max="30" width="16.21875" bestFit="1" customWidth="1"/>
    <col min="31" max="32" width="21" bestFit="1" customWidth="1"/>
    <col min="33" max="33" width="18.88671875" bestFit="1" customWidth="1"/>
    <col min="34" max="36" width="14.109375" bestFit="1" customWidth="1"/>
    <col min="37" max="39" width="18.88671875" bestFit="1" customWidth="1"/>
    <col min="40" max="41" width="14.109375" bestFit="1" customWidth="1"/>
    <col min="42" max="45" width="18.88671875" bestFit="1" customWidth="1"/>
    <col min="46" max="46" width="14.109375" bestFit="1" customWidth="1"/>
    <col min="47" max="47" width="17.88671875" bestFit="1" customWidth="1"/>
    <col min="48" max="51" width="18.88671875" bestFit="1" customWidth="1"/>
    <col min="52" max="53" width="17.88671875" bestFit="1" customWidth="1"/>
    <col min="54" max="57" width="18.88671875" bestFit="1" customWidth="1"/>
    <col min="58" max="59" width="17.88671875" bestFit="1" customWidth="1"/>
    <col min="60" max="63" width="18.88671875" bestFit="1" customWidth="1"/>
    <col min="64" max="65" width="17.88671875" bestFit="1" customWidth="1"/>
    <col min="66" max="69" width="18.88671875" bestFit="1" customWidth="1"/>
    <col min="70" max="71" width="17.88671875" bestFit="1" customWidth="1"/>
    <col min="72" max="75" width="18.88671875" bestFit="1" customWidth="1"/>
    <col min="76" max="77" width="17.88671875" bestFit="1" customWidth="1"/>
    <col min="78" max="81" width="18.88671875" bestFit="1" customWidth="1"/>
    <col min="82" max="83" width="17.88671875" bestFit="1" customWidth="1"/>
    <col min="84" max="87" width="18.88671875" bestFit="1" customWidth="1"/>
    <col min="88" max="89" width="17.88671875" bestFit="1" customWidth="1"/>
    <col min="90" max="93" width="18.88671875" bestFit="1" customWidth="1"/>
    <col min="94" max="95" width="17.88671875" bestFit="1" customWidth="1"/>
    <col min="96" max="99" width="18.88671875" bestFit="1" customWidth="1"/>
    <col min="100" max="149" width="14.109375" bestFit="1" customWidth="1"/>
    <col min="150" max="158" width="17.88671875" bestFit="1" customWidth="1"/>
    <col min="159" max="162" width="18.88671875" bestFit="1" customWidth="1"/>
    <col min="163" max="1432" width="7.109375" customWidth="1"/>
    <col min="1433" max="1433" width="11.33203125" customWidth="1"/>
    <col min="1434" max="1434" width="11" bestFit="1" customWidth="1"/>
    <col min="1435" max="1439" width="7.109375" customWidth="1"/>
    <col min="1440" max="1440" width="11" bestFit="1" customWidth="1"/>
    <col min="1441" max="1447" width="7.109375" customWidth="1"/>
    <col min="1448" max="1448" width="11" bestFit="1" customWidth="1"/>
    <col min="1449" max="1456" width="7.109375" customWidth="1"/>
    <col min="1457" max="1457" width="11" bestFit="1" customWidth="1"/>
    <col min="1458" max="1470" width="7.109375" customWidth="1"/>
    <col min="1471" max="1471" width="11" bestFit="1" customWidth="1"/>
    <col min="1472" max="1483" width="7.109375" customWidth="1"/>
    <col min="1484" max="1484" width="11" bestFit="1" customWidth="1"/>
    <col min="1485" max="1495" width="7.109375" customWidth="1"/>
    <col min="1496" max="1496" width="11" bestFit="1" customWidth="1"/>
    <col min="1497" max="1512" width="7.109375" customWidth="1"/>
    <col min="1513" max="1513" width="11" bestFit="1" customWidth="1"/>
    <col min="1514" max="1523" width="7.109375" customWidth="1"/>
    <col min="1524" max="1524" width="11" bestFit="1" customWidth="1"/>
    <col min="1525" max="1533" width="7.109375" customWidth="1"/>
    <col min="1534" max="1534" width="11" bestFit="1" customWidth="1"/>
    <col min="1535" max="1543" width="7.109375" customWidth="1"/>
    <col min="1544" max="1544" width="11" bestFit="1" customWidth="1"/>
    <col min="1545" max="1554" width="7.109375" customWidth="1"/>
    <col min="1555" max="1555" width="11" bestFit="1" customWidth="1"/>
    <col min="1556" max="1565" width="7.109375" customWidth="1"/>
    <col min="1566" max="1566" width="11" bestFit="1" customWidth="1"/>
    <col min="1567" max="1579" width="7.109375" customWidth="1"/>
    <col min="1580" max="1580" width="11" bestFit="1" customWidth="1"/>
    <col min="1581" max="1589" width="7.109375" customWidth="1"/>
    <col min="1590" max="1590" width="11" bestFit="1" customWidth="1"/>
    <col min="1591" max="1595" width="7.109375" customWidth="1"/>
    <col min="1596" max="1596" width="11" bestFit="1" customWidth="1"/>
    <col min="1597" max="1610" width="7.109375" customWidth="1"/>
    <col min="1611" max="1611" width="11" bestFit="1" customWidth="1"/>
    <col min="1612" max="1616" width="7.109375" customWidth="1"/>
    <col min="1617" max="1617" width="11" bestFit="1" customWidth="1"/>
    <col min="1618" max="1623" width="7.109375" customWidth="1"/>
    <col min="1624" max="1624" width="11" bestFit="1" customWidth="1"/>
    <col min="1625" max="1633" width="7.109375" customWidth="1"/>
    <col min="1634" max="1634" width="11" bestFit="1" customWidth="1"/>
    <col min="1635" max="1642" width="7.109375" customWidth="1"/>
    <col min="1643" max="1643" width="11" bestFit="1" customWidth="1"/>
    <col min="1644" max="1651" width="7.109375" customWidth="1"/>
    <col min="1652" max="1652" width="11" bestFit="1" customWidth="1"/>
    <col min="1653" max="1654" width="7.109375" customWidth="1"/>
    <col min="1655" max="1655" width="11" bestFit="1" customWidth="1"/>
    <col min="1656" max="1663" width="7.109375" customWidth="1"/>
    <col min="1664" max="1664" width="11" bestFit="1" customWidth="1"/>
    <col min="1665" max="1665" width="7.109375" customWidth="1"/>
    <col min="1666" max="1666" width="11" bestFit="1" customWidth="1"/>
    <col min="1667" max="1674" width="7.109375" customWidth="1"/>
    <col min="1675" max="1675" width="11" bestFit="1" customWidth="1"/>
    <col min="1676" max="1681" width="7.109375" customWidth="1"/>
    <col min="1682" max="1682" width="11" bestFit="1" customWidth="1"/>
    <col min="1683" max="1691" width="7.109375" customWidth="1"/>
    <col min="1692" max="1692" width="11" bestFit="1" customWidth="1"/>
    <col min="1693" max="1704" width="7.109375" customWidth="1"/>
    <col min="1705" max="1705" width="11" bestFit="1" customWidth="1"/>
    <col min="1706" max="1714" width="7.109375" customWidth="1"/>
    <col min="1715" max="1715" width="11" bestFit="1" customWidth="1"/>
    <col min="1716" max="1724" width="7.109375" customWidth="1"/>
    <col min="1725" max="1725" width="11" bestFit="1" customWidth="1"/>
    <col min="1726" max="1733" width="7.109375" customWidth="1"/>
    <col min="1734" max="1734" width="11" bestFit="1" customWidth="1"/>
    <col min="1735" max="1741" width="7.109375" customWidth="1"/>
    <col min="1742" max="1742" width="11" bestFit="1" customWidth="1"/>
    <col min="1743" max="1756" width="7.109375" customWidth="1"/>
    <col min="1757" max="1757" width="11" bestFit="1" customWidth="1"/>
    <col min="1758" max="1765" width="7.109375" customWidth="1"/>
    <col min="1766" max="1766" width="11" bestFit="1" customWidth="1"/>
    <col min="1767" max="1770" width="7.109375" customWidth="1"/>
    <col min="1771" max="1771" width="11" bestFit="1" customWidth="1"/>
    <col min="1772" max="1778" width="7.109375" customWidth="1"/>
    <col min="1779" max="1779" width="11" bestFit="1" customWidth="1"/>
    <col min="1780" max="1782" width="7.109375" customWidth="1"/>
    <col min="1783" max="1783" width="11" bestFit="1" customWidth="1"/>
    <col min="1784" max="1789" width="7.109375" customWidth="1"/>
    <col min="1790" max="1790" width="11" bestFit="1" customWidth="1"/>
    <col min="1791" max="1798" width="7.109375" customWidth="1"/>
    <col min="1799" max="1799" width="11" bestFit="1" customWidth="1"/>
    <col min="1800" max="1805" width="7.109375" customWidth="1"/>
    <col min="1806" max="1806" width="11" bestFit="1" customWidth="1"/>
    <col min="1807" max="1809" width="7.109375" customWidth="1"/>
    <col min="1810" max="1810" width="11" bestFit="1" customWidth="1"/>
    <col min="1811" max="1818" width="7.109375" customWidth="1"/>
    <col min="1819" max="1819" width="11" bestFit="1" customWidth="1"/>
    <col min="1820" max="1826" width="7.109375" customWidth="1"/>
    <col min="1827" max="1827" width="11" bestFit="1" customWidth="1"/>
    <col min="1828" max="1834" width="7.109375" customWidth="1"/>
    <col min="1835" max="1835" width="11" bestFit="1" customWidth="1"/>
    <col min="1836" max="1847" width="7.109375" customWidth="1"/>
    <col min="1848" max="1848" width="11" bestFit="1" customWidth="1"/>
    <col min="1849" max="1855" width="7.109375" customWidth="1"/>
    <col min="1856" max="1856" width="11" bestFit="1" customWidth="1"/>
    <col min="1857" max="1859" width="7.109375" customWidth="1"/>
    <col min="1860" max="1860" width="11" bestFit="1" customWidth="1"/>
    <col min="1861" max="1863" width="7.109375" customWidth="1"/>
    <col min="1864" max="1864" width="11" bestFit="1" customWidth="1"/>
    <col min="1865" max="1869" width="7.109375" customWidth="1"/>
    <col min="1870" max="1870" width="11" bestFit="1" customWidth="1"/>
    <col min="1871" max="1873" width="7.109375" customWidth="1"/>
    <col min="1874" max="1874" width="11" bestFit="1" customWidth="1"/>
    <col min="1875" max="1876" width="7.109375" customWidth="1"/>
    <col min="1877" max="1877" width="11" bestFit="1" customWidth="1"/>
    <col min="1878" max="1882" width="7.109375" customWidth="1"/>
    <col min="1883" max="1883" width="11" bestFit="1" customWidth="1"/>
    <col min="1884" max="1890" width="7.109375" customWidth="1"/>
    <col min="1891" max="1891" width="11" bestFit="1" customWidth="1"/>
    <col min="1892" max="1900" width="7.109375" customWidth="1"/>
    <col min="1901" max="1901" width="11" bestFit="1" customWidth="1"/>
    <col min="1902" max="1904" width="7.109375" customWidth="1"/>
    <col min="1905" max="1905" width="11" bestFit="1" customWidth="1"/>
    <col min="1906" max="1912" width="7.109375" customWidth="1"/>
    <col min="1913" max="1913" width="11" bestFit="1" customWidth="1"/>
    <col min="1914" max="1917" width="7.109375" customWidth="1"/>
    <col min="1918" max="1918" width="11" bestFit="1" customWidth="1"/>
    <col min="1919" max="1921" width="7.109375" customWidth="1"/>
    <col min="1922" max="1922" width="11" bestFit="1" customWidth="1"/>
    <col min="1923" max="1927" width="7.109375" customWidth="1"/>
    <col min="1928" max="1928" width="11" bestFit="1" customWidth="1"/>
    <col min="1929" max="1936" width="7.109375" customWidth="1"/>
    <col min="1937" max="1937" width="11" bestFit="1" customWidth="1"/>
    <col min="1938" max="1941" width="7.109375" customWidth="1"/>
    <col min="1942" max="1942" width="11" bestFit="1" customWidth="1"/>
    <col min="1943" max="1949" width="7.109375" customWidth="1"/>
    <col min="1950" max="1950" width="11" bestFit="1" customWidth="1"/>
    <col min="1951" max="1957" width="7.109375" customWidth="1"/>
    <col min="1958" max="1958" width="11" bestFit="1" customWidth="1"/>
    <col min="1959" max="1963" width="7.109375" customWidth="1"/>
    <col min="1964" max="1964" width="11" bestFit="1" customWidth="1"/>
    <col min="1965" max="1970" width="7.109375" customWidth="1"/>
    <col min="1971" max="1971" width="11" bestFit="1" customWidth="1"/>
    <col min="1972" max="1975" width="7.109375" customWidth="1"/>
    <col min="1976" max="1976" width="11" bestFit="1" customWidth="1"/>
    <col min="1977" max="1980" width="7.109375" customWidth="1"/>
    <col min="1981" max="1981" width="11" bestFit="1" customWidth="1"/>
    <col min="1982" max="1987" width="7.109375" customWidth="1"/>
    <col min="1988" max="1988" width="11" bestFit="1" customWidth="1"/>
    <col min="1989" max="1996" width="7.109375" customWidth="1"/>
    <col min="1997" max="1997" width="11" bestFit="1" customWidth="1"/>
    <col min="1998" max="1999" width="7.109375" customWidth="1"/>
    <col min="2000" max="2000" width="11" bestFit="1" customWidth="1"/>
    <col min="2001" max="2004" width="7.109375" customWidth="1"/>
    <col min="2005" max="2005" width="11" bestFit="1" customWidth="1"/>
    <col min="2006" max="2014" width="7.109375" customWidth="1"/>
    <col min="2015" max="2015" width="11" bestFit="1" customWidth="1"/>
    <col min="2016" max="2019" width="7.109375" customWidth="1"/>
    <col min="2020" max="2020" width="11" bestFit="1" customWidth="1"/>
    <col min="2021" max="2025" width="7.109375" customWidth="1"/>
    <col min="2026" max="2026" width="11" bestFit="1" customWidth="1"/>
    <col min="2027" max="2029" width="7.109375" customWidth="1"/>
    <col min="2030" max="2030" width="11" bestFit="1" customWidth="1"/>
    <col min="2031" max="2035" width="7.109375" customWidth="1"/>
    <col min="2036" max="2036" width="11" bestFit="1" customWidth="1"/>
    <col min="2037" max="2040" width="7.109375" customWidth="1"/>
    <col min="2041" max="2041" width="11" bestFit="1" customWidth="1"/>
    <col min="2042" max="2044" width="7.109375" customWidth="1"/>
    <col min="2045" max="2045" width="11" bestFit="1" customWidth="1"/>
    <col min="2046" max="2051" width="7.109375" customWidth="1"/>
    <col min="2052" max="2052" width="11" bestFit="1" customWidth="1"/>
    <col min="2053" max="2056" width="7.109375" customWidth="1"/>
    <col min="2057" max="2057" width="11" bestFit="1" customWidth="1"/>
    <col min="2058" max="2060" width="7.109375" customWidth="1"/>
    <col min="2061" max="2061" width="11" bestFit="1" customWidth="1"/>
    <col min="2062" max="2064" width="7.109375" customWidth="1"/>
    <col min="2065" max="2065" width="11" bestFit="1" customWidth="1"/>
    <col min="2066" max="2069" width="7.109375" customWidth="1"/>
    <col min="2070" max="2070" width="11" bestFit="1" customWidth="1"/>
    <col min="2071" max="2073" width="7.109375" customWidth="1"/>
    <col min="2074" max="2074" width="11" bestFit="1" customWidth="1"/>
    <col min="2075" max="2080" width="7.109375" customWidth="1"/>
    <col min="2081" max="2081" width="11" bestFit="1" customWidth="1"/>
    <col min="2082" max="2086" width="7.109375" customWidth="1"/>
    <col min="2087" max="2087" width="11" bestFit="1" customWidth="1"/>
    <col min="2088" max="2095" width="7.109375" customWidth="1"/>
    <col min="2096" max="2096" width="11" bestFit="1" customWidth="1"/>
    <col min="2097" max="2099" width="7.109375" customWidth="1"/>
    <col min="2100" max="2100" width="11" bestFit="1" customWidth="1"/>
    <col min="2101" max="2102" width="7.109375" customWidth="1"/>
    <col min="2103" max="2103" width="11" bestFit="1" customWidth="1"/>
    <col min="2104" max="2108" width="7.109375" customWidth="1"/>
    <col min="2109" max="2109" width="11" bestFit="1" customWidth="1"/>
    <col min="2110" max="2116" width="7.109375" customWidth="1"/>
    <col min="2117" max="2117" width="11" bestFit="1" customWidth="1"/>
    <col min="2118" max="2121" width="7.109375" customWidth="1"/>
    <col min="2122" max="2122" width="11" bestFit="1" customWidth="1"/>
    <col min="2123" max="2124" width="7.109375" customWidth="1"/>
    <col min="2125" max="2125" width="11" bestFit="1" customWidth="1"/>
    <col min="2126" max="2128" width="7.109375" customWidth="1"/>
    <col min="2129" max="2129" width="11" bestFit="1" customWidth="1"/>
    <col min="2130" max="2131" width="7.109375" customWidth="1"/>
    <col min="2132" max="2132" width="11" bestFit="1" customWidth="1"/>
    <col min="2133" max="2137" width="7.109375" customWidth="1"/>
    <col min="2138" max="2138" width="11" bestFit="1" customWidth="1"/>
    <col min="2139" max="2142" width="7.109375" customWidth="1"/>
    <col min="2143" max="2143" width="11" bestFit="1" customWidth="1"/>
    <col min="2144" max="2147" width="7.109375" customWidth="1"/>
    <col min="2148" max="2148" width="11" bestFit="1" customWidth="1"/>
    <col min="2149" max="2156" width="7.109375" customWidth="1"/>
    <col min="2157" max="2157" width="11" bestFit="1" customWidth="1"/>
    <col min="2158" max="2161" width="7.109375" customWidth="1"/>
    <col min="2162" max="2162" width="11" bestFit="1" customWidth="1"/>
    <col min="2163" max="2165" width="7.109375" customWidth="1"/>
    <col min="2166" max="2166" width="11" bestFit="1" customWidth="1"/>
    <col min="2167" max="2173" width="7.109375" customWidth="1"/>
    <col min="2174" max="2174" width="11" bestFit="1" customWidth="1"/>
    <col min="2175" max="2179" width="7.109375" customWidth="1"/>
    <col min="2180" max="2180" width="11" bestFit="1" customWidth="1"/>
    <col min="2181" max="2184" width="7.109375" customWidth="1"/>
    <col min="2185" max="2185" width="11" bestFit="1" customWidth="1"/>
    <col min="2186" max="2187" width="7.109375" customWidth="1"/>
    <col min="2188" max="2188" width="11" bestFit="1" customWidth="1"/>
    <col min="2189" max="2195" width="7.109375" customWidth="1"/>
    <col min="2196" max="2196" width="11" bestFit="1" customWidth="1"/>
    <col min="2197" max="2201" width="7.109375" customWidth="1"/>
    <col min="2202" max="2202" width="11" bestFit="1" customWidth="1"/>
    <col min="2203" max="2204" width="7.109375" customWidth="1"/>
    <col min="2205" max="2205" width="11" bestFit="1" customWidth="1"/>
    <col min="2206" max="2206" width="7.109375" customWidth="1"/>
    <col min="2207" max="2207" width="11" bestFit="1" customWidth="1"/>
    <col min="2208" max="2212" width="7.109375" customWidth="1"/>
    <col min="2213" max="2213" width="11" bestFit="1" customWidth="1"/>
    <col min="2214" max="2216" width="7.109375" customWidth="1"/>
    <col min="2217" max="2217" width="11" bestFit="1" customWidth="1"/>
    <col min="2218" max="2220" width="7.109375" customWidth="1"/>
    <col min="2221" max="2221" width="11" bestFit="1" customWidth="1"/>
    <col min="2222" max="2224" width="7.109375" customWidth="1"/>
    <col min="2225" max="2225" width="11" bestFit="1" customWidth="1"/>
    <col min="2226" max="2228" width="7.109375" customWidth="1"/>
    <col min="2229" max="2229" width="11" bestFit="1" customWidth="1"/>
    <col min="2230" max="2232" width="7.109375" customWidth="1"/>
    <col min="2233" max="2233" width="11" bestFit="1" customWidth="1"/>
    <col min="2234" max="2235" width="7.109375" customWidth="1"/>
    <col min="2236" max="2236" width="11" bestFit="1" customWidth="1"/>
    <col min="2237" max="2238" width="7.109375" customWidth="1"/>
    <col min="2239" max="2239" width="11" bestFit="1" customWidth="1"/>
    <col min="2240" max="2242" width="7.109375" customWidth="1"/>
    <col min="2243" max="2243" width="11" bestFit="1" customWidth="1"/>
    <col min="2244" max="2245" width="7.109375" customWidth="1"/>
    <col min="2246" max="2246" width="11" bestFit="1" customWidth="1"/>
    <col min="2247" max="2248" width="7.109375" customWidth="1"/>
    <col min="2249" max="2249" width="11" bestFit="1" customWidth="1"/>
    <col min="2250" max="2251" width="7.109375" customWidth="1"/>
    <col min="2252" max="2252" width="11" bestFit="1" customWidth="1"/>
    <col min="2253" max="2255" width="7.109375" customWidth="1"/>
    <col min="2256" max="2256" width="11" bestFit="1" customWidth="1"/>
    <col min="2257" max="2259" width="7.109375" customWidth="1"/>
    <col min="2260" max="2260" width="11" bestFit="1" customWidth="1"/>
    <col min="2261" max="2266" width="7.109375" customWidth="1"/>
    <col min="2267" max="2267" width="11" bestFit="1" customWidth="1"/>
    <col min="2268" max="2270" width="7.109375" customWidth="1"/>
    <col min="2271" max="2271" width="11" bestFit="1" customWidth="1"/>
    <col min="2272" max="2273" width="7.109375" customWidth="1"/>
    <col min="2274" max="2274" width="11" bestFit="1" customWidth="1"/>
    <col min="2275" max="2281" width="7.109375" customWidth="1"/>
    <col min="2282" max="2282" width="11" bestFit="1" customWidth="1"/>
    <col min="2283" max="2284" width="7.109375" customWidth="1"/>
    <col min="2285" max="2285" width="11" bestFit="1" customWidth="1"/>
    <col min="2286" max="2287" width="7.109375" customWidth="1"/>
    <col min="2288" max="2288" width="11" bestFit="1" customWidth="1"/>
    <col min="2289" max="2291" width="7.109375" customWidth="1"/>
    <col min="2292" max="2292" width="11" bestFit="1" customWidth="1"/>
    <col min="2293" max="2293" width="7.109375" customWidth="1"/>
    <col min="2294" max="2294" width="11" bestFit="1" customWidth="1"/>
    <col min="2295" max="2295" width="7.109375" customWidth="1"/>
    <col min="2296" max="2296" width="11" bestFit="1" customWidth="1"/>
    <col min="2297" max="2297" width="7.109375" customWidth="1"/>
    <col min="2298" max="2298" width="11" bestFit="1" customWidth="1"/>
    <col min="2299" max="2302" width="7.109375" customWidth="1"/>
    <col min="2303" max="2303" width="11" bestFit="1" customWidth="1"/>
    <col min="2304" max="2305" width="7.109375" customWidth="1"/>
    <col min="2306" max="2306" width="11" bestFit="1" customWidth="1"/>
    <col min="2307" max="2308" width="7.109375" customWidth="1"/>
    <col min="2309" max="2309" width="11" bestFit="1" customWidth="1"/>
    <col min="2310" max="2311" width="7.109375" customWidth="1"/>
    <col min="2312" max="2312" width="11" bestFit="1" customWidth="1"/>
    <col min="2313" max="2317" width="7.109375" customWidth="1"/>
    <col min="2318" max="2318" width="11" bestFit="1" customWidth="1"/>
    <col min="2319" max="2323" width="7.109375" customWidth="1"/>
    <col min="2324" max="2324" width="11" bestFit="1" customWidth="1"/>
    <col min="2325" max="2325" width="7.109375" customWidth="1"/>
    <col min="2326" max="2326" width="11" bestFit="1" customWidth="1"/>
    <col min="2327" max="2328" width="7.109375" customWidth="1"/>
    <col min="2329" max="2329" width="11" bestFit="1" customWidth="1"/>
    <col min="2330" max="2333" width="7.109375" customWidth="1"/>
    <col min="2334" max="2334" width="11" bestFit="1" customWidth="1"/>
    <col min="2335" max="2335" width="7.109375" customWidth="1"/>
    <col min="2336" max="2336" width="11" bestFit="1" customWidth="1"/>
    <col min="2337" max="2337" width="7.109375" customWidth="1"/>
    <col min="2338" max="2338" width="11" bestFit="1" customWidth="1"/>
    <col min="2339" max="2340" width="7.109375" customWidth="1"/>
    <col min="2341" max="2341" width="11" bestFit="1" customWidth="1"/>
    <col min="2342" max="2344" width="7.109375" customWidth="1"/>
    <col min="2345" max="2345" width="11" bestFit="1" customWidth="1"/>
    <col min="2346" max="2347" width="7.109375" customWidth="1"/>
    <col min="2348" max="2348" width="11" bestFit="1" customWidth="1"/>
    <col min="2349" max="2351" width="7.109375" customWidth="1"/>
    <col min="2352" max="2352" width="11" bestFit="1" customWidth="1"/>
    <col min="2353" max="2354" width="7.109375" customWidth="1"/>
    <col min="2355" max="2355" width="11" bestFit="1" customWidth="1"/>
    <col min="2356" max="2357" width="7.109375" customWidth="1"/>
    <col min="2358" max="2358" width="11" bestFit="1" customWidth="1"/>
    <col min="2359" max="2360" width="7.109375" customWidth="1"/>
    <col min="2361" max="2361" width="11" bestFit="1" customWidth="1"/>
    <col min="2362" max="2362" width="7.109375" customWidth="1"/>
    <col min="2363" max="2363" width="11" bestFit="1" customWidth="1"/>
    <col min="2364" max="2366" width="7.109375" customWidth="1"/>
    <col min="2367" max="2367" width="11" bestFit="1" customWidth="1"/>
    <col min="2368" max="2371" width="7.109375" customWidth="1"/>
    <col min="2372" max="2372" width="11" bestFit="1" customWidth="1"/>
    <col min="2373" max="2374" width="7.109375" customWidth="1"/>
    <col min="2375" max="2375" width="11" bestFit="1" customWidth="1"/>
    <col min="2376" max="2377" width="7.109375" customWidth="1"/>
    <col min="2378" max="2378" width="11" bestFit="1" customWidth="1"/>
    <col min="2379" max="2380" width="7.109375" customWidth="1"/>
    <col min="2381" max="2381" width="11" bestFit="1" customWidth="1"/>
    <col min="2382" max="2383" width="7.109375" customWidth="1"/>
    <col min="2384" max="2384" width="11" bestFit="1" customWidth="1"/>
    <col min="2385" max="2385" width="7.109375" customWidth="1"/>
    <col min="2386" max="2386" width="11" bestFit="1" customWidth="1"/>
    <col min="2387" max="2388" width="7.109375" customWidth="1"/>
    <col min="2389" max="2389" width="11" bestFit="1" customWidth="1"/>
    <col min="2390" max="2390" width="7.109375" customWidth="1"/>
    <col min="2391" max="2391" width="11" bestFit="1" customWidth="1"/>
    <col min="2392" max="2392" width="7.109375" customWidth="1"/>
    <col min="2393" max="2393" width="11" bestFit="1" customWidth="1"/>
    <col min="2394" max="2395" width="7.109375" customWidth="1"/>
    <col min="2396" max="2396" width="11" bestFit="1" customWidth="1"/>
    <col min="2397" max="2399" width="7.109375" customWidth="1"/>
    <col min="2400" max="2400" width="11" bestFit="1" customWidth="1"/>
    <col min="2401" max="2404" width="7.109375" customWidth="1"/>
    <col min="2405" max="2405" width="11" bestFit="1" customWidth="1"/>
    <col min="2406" max="2408" width="7.109375" customWidth="1"/>
    <col min="2409" max="2409" width="11" bestFit="1" customWidth="1"/>
    <col min="2410" max="2411" width="7.109375" customWidth="1"/>
    <col min="2412" max="2412" width="11" bestFit="1" customWidth="1"/>
    <col min="2413" max="2413" width="7.109375" customWidth="1"/>
    <col min="2414" max="2414" width="11" bestFit="1" customWidth="1"/>
    <col min="2415" max="2415" width="7.109375" customWidth="1"/>
    <col min="2416" max="2416" width="11" bestFit="1" customWidth="1"/>
    <col min="2417" max="2418" width="7.109375" customWidth="1"/>
    <col min="2419" max="2419" width="11" bestFit="1" customWidth="1"/>
    <col min="2420" max="2421" width="7.109375" customWidth="1"/>
    <col min="2422" max="2422" width="11" bestFit="1" customWidth="1"/>
    <col min="2423" max="2423" width="7.109375" customWidth="1"/>
    <col min="2424" max="2424" width="11" bestFit="1" customWidth="1"/>
    <col min="2425" max="2426" width="7.109375" customWidth="1"/>
    <col min="2427" max="2427" width="11" bestFit="1" customWidth="1"/>
    <col min="2428" max="2430" width="7.109375" customWidth="1"/>
    <col min="2431" max="2431" width="11" bestFit="1" customWidth="1"/>
    <col min="2432" max="2432" width="7.109375" customWidth="1"/>
    <col min="2433" max="2433" width="11" bestFit="1" customWidth="1"/>
    <col min="2434" max="2434" width="7.109375" customWidth="1"/>
    <col min="2435" max="2435" width="11" bestFit="1" customWidth="1"/>
    <col min="2436" max="2436" width="7.109375" customWidth="1"/>
    <col min="2437" max="2437" width="11" bestFit="1" customWidth="1"/>
    <col min="2438" max="2440" width="7.109375" customWidth="1"/>
    <col min="2441" max="2441" width="11" bestFit="1" customWidth="1"/>
    <col min="2442" max="2442" width="7.109375" customWidth="1"/>
    <col min="2443" max="2443" width="11" bestFit="1" customWidth="1"/>
    <col min="2444" max="2445" width="7.109375" customWidth="1"/>
    <col min="2446" max="2446" width="11" bestFit="1" customWidth="1"/>
    <col min="2447" max="2447" width="7.109375" customWidth="1"/>
    <col min="2448" max="2448" width="11" bestFit="1" customWidth="1"/>
    <col min="2449" max="2449" width="7.109375" customWidth="1"/>
    <col min="2450" max="2450" width="11" bestFit="1" customWidth="1"/>
    <col min="2451" max="2453" width="7.109375" customWidth="1"/>
    <col min="2454" max="2454" width="11" bestFit="1" customWidth="1"/>
    <col min="2455" max="2456" width="7.109375" customWidth="1"/>
    <col min="2457" max="2457" width="11" bestFit="1" customWidth="1"/>
    <col min="2458" max="2458" width="7.109375" customWidth="1"/>
    <col min="2459" max="2459" width="11" bestFit="1" customWidth="1"/>
    <col min="2460" max="2461" width="7.109375" customWidth="1"/>
    <col min="2462" max="2462" width="11" bestFit="1" customWidth="1"/>
    <col min="2463" max="2463" width="7.109375" customWidth="1"/>
    <col min="2464" max="2464" width="11" bestFit="1" customWidth="1"/>
    <col min="2465" max="2466" width="7.109375" customWidth="1"/>
    <col min="2467" max="2467" width="11" bestFit="1" customWidth="1"/>
    <col min="2468" max="2468" width="7.109375" customWidth="1"/>
    <col min="2469" max="2469" width="11" bestFit="1" customWidth="1"/>
    <col min="2470" max="2470" width="7.109375" customWidth="1"/>
    <col min="2471" max="2471" width="11" bestFit="1" customWidth="1"/>
    <col min="2472" max="2472" width="7.109375" customWidth="1"/>
    <col min="2473" max="2473" width="11" bestFit="1" customWidth="1"/>
    <col min="2474" max="2474" width="7.109375" customWidth="1"/>
    <col min="2475" max="2475" width="11" bestFit="1" customWidth="1"/>
    <col min="2476" max="2477" width="7.109375" customWidth="1"/>
    <col min="2478" max="2478" width="11" bestFit="1" customWidth="1"/>
    <col min="2479" max="2479" width="7.109375" customWidth="1"/>
    <col min="2480" max="2480" width="11" bestFit="1" customWidth="1"/>
    <col min="2481" max="2482" width="7.109375" customWidth="1"/>
    <col min="2483" max="2483" width="11" bestFit="1" customWidth="1"/>
    <col min="2484" max="2486" width="7.109375" customWidth="1"/>
    <col min="2487" max="2487" width="11" bestFit="1" customWidth="1"/>
    <col min="2488" max="2490" width="7.109375" customWidth="1"/>
    <col min="2491" max="2491" width="11" bestFit="1" customWidth="1"/>
    <col min="2492" max="2493" width="7.109375" customWidth="1"/>
    <col min="2494" max="2494" width="11" bestFit="1" customWidth="1"/>
    <col min="2495" max="2496" width="7.109375" customWidth="1"/>
    <col min="2497" max="2497" width="11" bestFit="1" customWidth="1"/>
    <col min="2498" max="2501" width="7.109375" customWidth="1"/>
    <col min="2502" max="2502" width="11" bestFit="1" customWidth="1"/>
    <col min="2503" max="2503" width="7.109375" customWidth="1"/>
    <col min="2504" max="2504" width="11" bestFit="1" customWidth="1"/>
    <col min="2505" max="2506" width="7.109375" customWidth="1"/>
    <col min="2507" max="2507" width="11" bestFit="1" customWidth="1"/>
    <col min="2508" max="2509" width="7.109375" customWidth="1"/>
    <col min="2510" max="2510" width="11" bestFit="1" customWidth="1"/>
    <col min="2511" max="2511" width="7.109375" customWidth="1"/>
    <col min="2512" max="2512" width="11" bestFit="1" customWidth="1"/>
    <col min="2513" max="2514" width="7.109375" customWidth="1"/>
    <col min="2515" max="2515" width="11" bestFit="1" customWidth="1"/>
    <col min="2516" max="2516" width="7.109375" customWidth="1"/>
    <col min="2517" max="2517" width="11" bestFit="1" customWidth="1"/>
    <col min="2518" max="2521" width="7.109375" customWidth="1"/>
    <col min="2522" max="2522" width="11" bestFit="1" customWidth="1"/>
    <col min="2523" max="2523" width="7.109375" customWidth="1"/>
    <col min="2524" max="2524" width="11" bestFit="1" customWidth="1"/>
    <col min="2525" max="2525" width="7.109375" customWidth="1"/>
    <col min="2526" max="2526" width="11" bestFit="1" customWidth="1"/>
    <col min="2527" max="2528" width="7.109375" customWidth="1"/>
    <col min="2529" max="2529" width="11" bestFit="1" customWidth="1"/>
    <col min="2530" max="2533" width="7.109375" customWidth="1"/>
    <col min="2534" max="2534" width="11" bestFit="1" customWidth="1"/>
    <col min="2535" max="2535" width="7.109375" customWidth="1"/>
    <col min="2536" max="2536" width="11" bestFit="1" customWidth="1"/>
    <col min="2537" max="2541" width="7.109375" customWidth="1"/>
    <col min="2542" max="2542" width="11" bestFit="1" customWidth="1"/>
    <col min="2543" max="2543" width="7.109375" customWidth="1"/>
    <col min="2544" max="2544" width="11" bestFit="1" customWidth="1"/>
    <col min="2545" max="2545" width="7.109375" customWidth="1"/>
    <col min="2546" max="2546" width="11" bestFit="1" customWidth="1"/>
    <col min="2547" max="2547" width="7.109375" customWidth="1"/>
    <col min="2548" max="2548" width="11" bestFit="1" customWidth="1"/>
    <col min="2549" max="2549" width="7.109375" customWidth="1"/>
    <col min="2550" max="2550" width="11" bestFit="1" customWidth="1"/>
    <col min="2551" max="2553" width="7.109375" customWidth="1"/>
    <col min="2554" max="2554" width="11" bestFit="1" customWidth="1"/>
    <col min="2555" max="2555" width="7.109375" customWidth="1"/>
    <col min="2556" max="2556" width="11" bestFit="1" customWidth="1"/>
    <col min="2557" max="2558" width="7.109375" customWidth="1"/>
    <col min="2559" max="2559" width="11" bestFit="1" customWidth="1"/>
    <col min="2560" max="2561" width="7.109375" customWidth="1"/>
    <col min="2562" max="2562" width="11" bestFit="1" customWidth="1"/>
    <col min="2563" max="2564" width="7.109375" customWidth="1"/>
    <col min="2565" max="2565" width="11" bestFit="1" customWidth="1"/>
    <col min="2566" max="2567" width="7.109375" customWidth="1"/>
    <col min="2568" max="2568" width="11" bestFit="1" customWidth="1"/>
    <col min="2569" max="2570" width="7.109375" customWidth="1"/>
    <col min="2571" max="2571" width="11" bestFit="1" customWidth="1"/>
    <col min="2572" max="2572" width="7.109375" customWidth="1"/>
    <col min="2573" max="2573" width="11" bestFit="1" customWidth="1"/>
    <col min="2574" max="2574" width="7.109375" customWidth="1"/>
    <col min="2575" max="2575" width="11" bestFit="1" customWidth="1"/>
    <col min="2576" max="2578" width="7.109375" customWidth="1"/>
    <col min="2579" max="2579" width="11" bestFit="1" customWidth="1"/>
    <col min="2580" max="2581" width="7.109375" customWidth="1"/>
    <col min="2582" max="2582" width="11" bestFit="1" customWidth="1"/>
    <col min="2583" max="2584" width="7.109375" customWidth="1"/>
    <col min="2585" max="2585" width="11" bestFit="1" customWidth="1"/>
    <col min="2586" max="2586" width="7.109375" customWidth="1"/>
    <col min="2587" max="2587" width="11" bestFit="1" customWidth="1"/>
    <col min="2588" max="2589" width="7.109375" customWidth="1"/>
    <col min="2590" max="2590" width="11" bestFit="1" customWidth="1"/>
    <col min="2591" max="2591" width="7.109375" customWidth="1"/>
    <col min="2592" max="2592" width="11" bestFit="1" customWidth="1"/>
    <col min="2593" max="2593" width="7.109375" customWidth="1"/>
    <col min="2594" max="2594" width="11" bestFit="1" customWidth="1"/>
    <col min="2595" max="2595" width="7.109375" customWidth="1"/>
    <col min="2596" max="2596" width="11" bestFit="1" customWidth="1"/>
    <col min="2597" max="2597" width="7.109375" customWidth="1"/>
    <col min="2598" max="2598" width="11" bestFit="1" customWidth="1"/>
    <col min="2599" max="2599" width="7.109375" customWidth="1"/>
    <col min="2600" max="2600" width="11" bestFit="1" customWidth="1"/>
    <col min="2601" max="2602" width="7.109375" customWidth="1"/>
    <col min="2603" max="2603" width="11" bestFit="1" customWidth="1"/>
    <col min="2604" max="2604" width="7.109375" customWidth="1"/>
    <col min="2605" max="2605" width="11" bestFit="1" customWidth="1"/>
    <col min="2606" max="2607" width="7.109375" customWidth="1"/>
    <col min="2608" max="2608" width="11" bestFit="1" customWidth="1"/>
    <col min="2609" max="2609" width="7.109375" customWidth="1"/>
    <col min="2610" max="2610" width="11" bestFit="1" customWidth="1"/>
    <col min="2611" max="2611" width="7.109375" customWidth="1"/>
    <col min="2612" max="2612" width="11" bestFit="1" customWidth="1"/>
    <col min="2613" max="2613" width="7.109375" customWidth="1"/>
    <col min="2614" max="2614" width="11" bestFit="1" customWidth="1"/>
    <col min="2615" max="2616" width="7.109375" customWidth="1"/>
    <col min="2617" max="2617" width="11" bestFit="1" customWidth="1"/>
    <col min="2618" max="2618" width="7.109375" customWidth="1"/>
    <col min="2619" max="2619" width="11" bestFit="1" customWidth="1"/>
    <col min="2620" max="2621" width="7.109375" customWidth="1"/>
    <col min="2622" max="2622" width="11" bestFit="1" customWidth="1"/>
    <col min="2623" max="2624" width="7.109375" customWidth="1"/>
    <col min="2625" max="2625" width="11" bestFit="1" customWidth="1"/>
    <col min="2626" max="2626" width="7.109375" customWidth="1"/>
    <col min="2627" max="2627" width="11" bestFit="1" customWidth="1"/>
    <col min="2628" max="2628" width="7.109375" customWidth="1"/>
    <col min="2629" max="2629" width="11" bestFit="1" customWidth="1"/>
    <col min="2630" max="2630" width="7.109375" customWidth="1"/>
    <col min="2631" max="2631" width="11" bestFit="1" customWidth="1"/>
    <col min="2632" max="2632" width="7.109375" customWidth="1"/>
    <col min="2633" max="2633" width="11" bestFit="1" customWidth="1"/>
    <col min="2634" max="2635" width="7.109375" customWidth="1"/>
    <col min="2636" max="2636" width="11" bestFit="1" customWidth="1"/>
    <col min="2637" max="2637" width="7.109375" customWidth="1"/>
    <col min="2638" max="2638" width="11" bestFit="1" customWidth="1"/>
    <col min="2639" max="2639" width="7.109375" customWidth="1"/>
    <col min="2640" max="2640" width="11" bestFit="1" customWidth="1"/>
    <col min="2641" max="2641" width="7.109375" customWidth="1"/>
    <col min="2642" max="2642" width="11" bestFit="1" customWidth="1"/>
    <col min="2643" max="2643" width="7.109375" customWidth="1"/>
    <col min="2644" max="2644" width="11" bestFit="1" customWidth="1"/>
    <col min="2645" max="2647" width="7.109375" customWidth="1"/>
    <col min="2648" max="2648" width="11" bestFit="1" customWidth="1"/>
    <col min="2649" max="2649" width="7.109375" customWidth="1"/>
    <col min="2650" max="2650" width="11" bestFit="1" customWidth="1"/>
    <col min="2651" max="2651" width="7.109375" customWidth="1"/>
    <col min="2652" max="2652" width="11" bestFit="1" customWidth="1"/>
    <col min="2653" max="2653" width="7.109375" customWidth="1"/>
    <col min="2654" max="2654" width="11" bestFit="1" customWidth="1"/>
    <col min="2655" max="2655" width="7.109375" customWidth="1"/>
    <col min="2656" max="2656" width="11" bestFit="1" customWidth="1"/>
    <col min="2657" max="2658" width="7.109375" customWidth="1"/>
    <col min="2659" max="2659" width="11" bestFit="1" customWidth="1"/>
    <col min="2660" max="2660" width="7.109375" customWidth="1"/>
    <col min="2661" max="2661" width="11" bestFit="1" customWidth="1"/>
    <col min="2662" max="2662" width="7.109375" customWidth="1"/>
    <col min="2663" max="2663" width="11" bestFit="1" customWidth="1"/>
    <col min="2664" max="2664" width="7.109375" customWidth="1"/>
    <col min="2665" max="2665" width="11" bestFit="1" customWidth="1"/>
    <col min="2666" max="2666" width="7.109375" customWidth="1"/>
    <col min="2667" max="2667" width="11" bestFit="1" customWidth="1"/>
    <col min="2668" max="2669" width="7.109375" customWidth="1"/>
    <col min="2670" max="2670" width="11" bestFit="1" customWidth="1"/>
    <col min="2671" max="2671" width="7.109375" customWidth="1"/>
    <col min="2672" max="2672" width="11" bestFit="1" customWidth="1"/>
    <col min="2673" max="2673" width="7.109375" customWidth="1"/>
    <col min="2674" max="2674" width="11" bestFit="1" customWidth="1"/>
    <col min="2675" max="2675" width="7.109375" customWidth="1"/>
    <col min="2676" max="2676" width="11" bestFit="1" customWidth="1"/>
    <col min="2677" max="2678" width="7.109375" customWidth="1"/>
    <col min="2679" max="2679" width="11" bestFit="1" customWidth="1"/>
    <col min="2680" max="2680" width="7.109375" customWidth="1"/>
    <col min="2681" max="2681" width="11" bestFit="1" customWidth="1"/>
    <col min="2682" max="2682" width="7.109375" customWidth="1"/>
    <col min="2683" max="2683" width="11" bestFit="1" customWidth="1"/>
    <col min="2684" max="2685" width="7.109375" customWidth="1"/>
    <col min="2686" max="2686" width="11" bestFit="1" customWidth="1"/>
    <col min="2687" max="2687" width="7.109375" customWidth="1"/>
    <col min="2688" max="2688" width="11" bestFit="1" customWidth="1"/>
    <col min="2689" max="2689" width="7.109375" customWidth="1"/>
    <col min="2690" max="2690" width="11" bestFit="1" customWidth="1"/>
    <col min="2691" max="2692" width="7.109375" customWidth="1"/>
    <col min="2693" max="2693" width="11" bestFit="1" customWidth="1"/>
    <col min="2694" max="2696" width="7.109375" customWidth="1"/>
    <col min="2697" max="2697" width="11" bestFit="1" customWidth="1"/>
    <col min="2698" max="2698" width="7.109375" customWidth="1"/>
    <col min="2699" max="2699" width="11" bestFit="1" customWidth="1"/>
    <col min="2700" max="2700" width="7.109375" customWidth="1"/>
    <col min="2701" max="2701" width="11" bestFit="1" customWidth="1"/>
    <col min="2702" max="2702" width="7.109375" customWidth="1"/>
    <col min="2703" max="2703" width="11" bestFit="1" customWidth="1"/>
    <col min="2704" max="2705" width="7.109375" customWidth="1"/>
    <col min="2706" max="2706" width="11" bestFit="1" customWidth="1"/>
    <col min="2707" max="2708" width="7.109375" customWidth="1"/>
    <col min="2709" max="2709" width="11" bestFit="1" customWidth="1"/>
    <col min="2710" max="2710" width="7.109375" customWidth="1"/>
    <col min="2711" max="2711" width="11" bestFit="1" customWidth="1"/>
    <col min="2712" max="2712" width="7.109375" customWidth="1"/>
    <col min="2713" max="2713" width="11" bestFit="1" customWidth="1"/>
    <col min="2714" max="2714" width="7.109375" customWidth="1"/>
    <col min="2715" max="2715" width="11" bestFit="1" customWidth="1"/>
    <col min="2716" max="2716" width="7.109375" customWidth="1"/>
    <col min="2717" max="2717" width="11" bestFit="1" customWidth="1"/>
    <col min="2718" max="2718" width="7.109375" customWidth="1"/>
    <col min="2719" max="2719" width="11" bestFit="1" customWidth="1"/>
    <col min="2720" max="2720" width="7.109375" customWidth="1"/>
    <col min="2721" max="2721" width="11" bestFit="1" customWidth="1"/>
    <col min="2722" max="2722" width="7.109375" customWidth="1"/>
    <col min="2723" max="2723" width="11" bestFit="1" customWidth="1"/>
    <col min="2724" max="2724" width="7.109375" customWidth="1"/>
    <col min="2725" max="2725" width="11" bestFit="1" customWidth="1"/>
    <col min="2726" max="2727" width="7.109375" customWidth="1"/>
    <col min="2728" max="2728" width="11" bestFit="1" customWidth="1"/>
    <col min="2729" max="2729" width="7.109375" customWidth="1"/>
    <col min="2730" max="2730" width="11" bestFit="1" customWidth="1"/>
    <col min="2731" max="2731" width="7.109375" customWidth="1"/>
    <col min="2732" max="2732" width="11" bestFit="1" customWidth="1"/>
    <col min="2733" max="2733" width="7.109375" customWidth="1"/>
    <col min="2734" max="2734" width="11" bestFit="1" customWidth="1"/>
    <col min="2735" max="2735" width="7.109375" customWidth="1"/>
    <col min="2736" max="2736" width="11" bestFit="1" customWidth="1"/>
    <col min="2737" max="2737" width="7.109375" customWidth="1"/>
    <col min="2738" max="2738" width="11" bestFit="1" customWidth="1"/>
    <col min="2739" max="2739" width="7.109375" customWidth="1"/>
    <col min="2740" max="2740" width="11" bestFit="1" customWidth="1"/>
    <col min="2741" max="2741" width="7.109375" customWidth="1"/>
    <col min="2742" max="2742" width="11" bestFit="1" customWidth="1"/>
    <col min="2743" max="2743" width="7.109375" customWidth="1"/>
    <col min="2744" max="2744" width="11" bestFit="1" customWidth="1"/>
    <col min="2745" max="2745" width="7.109375" customWidth="1"/>
    <col min="2746" max="2746" width="11" bestFit="1" customWidth="1"/>
    <col min="2747" max="2747" width="7.109375" customWidth="1"/>
    <col min="2748" max="2748" width="11" bestFit="1" customWidth="1"/>
    <col min="2749" max="2749" width="7.109375" customWidth="1"/>
    <col min="2750" max="2750" width="11" bestFit="1" customWidth="1"/>
    <col min="2751" max="2752" width="7.109375" customWidth="1"/>
    <col min="2753" max="2753" width="11" bestFit="1" customWidth="1"/>
    <col min="2754" max="2754" width="7.109375" customWidth="1"/>
    <col min="2755" max="2755" width="11" bestFit="1" customWidth="1"/>
    <col min="2756" max="2756" width="7.109375" customWidth="1"/>
    <col min="2757" max="2757" width="11" bestFit="1" customWidth="1"/>
    <col min="2758" max="2758" width="7.109375" customWidth="1"/>
    <col min="2759" max="2759" width="11" bestFit="1" customWidth="1"/>
    <col min="2760" max="2760" width="7.109375" customWidth="1"/>
    <col min="2761" max="2761" width="11" bestFit="1" customWidth="1"/>
    <col min="2762" max="2762" width="7.109375" customWidth="1"/>
    <col min="2763" max="2763" width="11" bestFit="1" customWidth="1"/>
    <col min="2764" max="2764" width="7.109375" customWidth="1"/>
    <col min="2765" max="2765" width="11" bestFit="1" customWidth="1"/>
    <col min="2766" max="2767" width="7.109375" customWidth="1"/>
    <col min="2768" max="2768" width="11" bestFit="1" customWidth="1"/>
    <col min="2769" max="2769" width="7.109375" customWidth="1"/>
    <col min="2770" max="2770" width="11" bestFit="1" customWidth="1"/>
    <col min="2771" max="2771" width="7.109375" customWidth="1"/>
    <col min="2772" max="2772" width="11" bestFit="1" customWidth="1"/>
    <col min="2773" max="2773" width="7.109375" customWidth="1"/>
    <col min="2774" max="2774" width="11" bestFit="1" customWidth="1"/>
    <col min="2775" max="2775" width="7.109375" customWidth="1"/>
    <col min="2776" max="2776" width="11" bestFit="1" customWidth="1"/>
    <col min="2777" max="2777" width="7.109375" customWidth="1"/>
    <col min="2778" max="2778" width="11" bestFit="1" customWidth="1"/>
    <col min="2779" max="2779" width="7.109375" customWidth="1"/>
    <col min="2780" max="2780" width="11" bestFit="1" customWidth="1"/>
    <col min="2781" max="2781" width="7.109375" customWidth="1"/>
    <col min="2782" max="2782" width="11" bestFit="1" customWidth="1"/>
    <col min="2783" max="2783" width="7.109375" customWidth="1"/>
    <col min="2784" max="2784" width="11" bestFit="1" customWidth="1"/>
    <col min="2785" max="2785" width="7.109375" customWidth="1"/>
    <col min="2786" max="2786" width="11" bestFit="1" customWidth="1"/>
    <col min="2787" max="2787" width="7.109375" customWidth="1"/>
    <col min="2788" max="2788" width="11" bestFit="1" customWidth="1"/>
    <col min="2789" max="2789" width="7.109375" customWidth="1"/>
    <col min="2790" max="2790" width="11" bestFit="1" customWidth="1"/>
    <col min="2791" max="2791" width="7.109375" customWidth="1"/>
    <col min="2792" max="2792" width="11" bestFit="1" customWidth="1"/>
    <col min="2793" max="2793" width="7.109375" customWidth="1"/>
    <col min="2794" max="2794" width="11" bestFit="1" customWidth="1"/>
    <col min="2795" max="2795" width="7.109375" customWidth="1"/>
    <col min="2796" max="2796" width="11" bestFit="1" customWidth="1"/>
    <col min="2797" max="2797" width="7.109375" customWidth="1"/>
    <col min="2798" max="2798" width="11" bestFit="1" customWidth="1"/>
    <col min="2799" max="2799" width="7.109375" customWidth="1"/>
    <col min="2800" max="2800" width="12" bestFit="1" customWidth="1"/>
    <col min="2801" max="2801" width="7.109375" customWidth="1"/>
    <col min="2802" max="2802" width="12" bestFit="1" customWidth="1"/>
    <col min="2803" max="2803" width="7.109375" customWidth="1"/>
    <col min="2804" max="2804" width="12" bestFit="1" customWidth="1"/>
    <col min="2805" max="2805" width="7.109375" customWidth="1"/>
    <col min="2806" max="2806" width="12" bestFit="1" customWidth="1"/>
    <col min="2807" max="2807" width="11.33203125" bestFit="1" customWidth="1"/>
  </cols>
  <sheetData>
    <row r="2" spans="2:18" ht="18" x14ac:dyDescent="0.35">
      <c r="B2" s="72" t="s">
        <v>3409</v>
      </c>
      <c r="C2" s="72"/>
      <c r="D2" s="72"/>
      <c r="E2" s="72"/>
      <c r="F2" s="72"/>
      <c r="G2" s="72"/>
      <c r="H2" s="72"/>
      <c r="I2" s="72"/>
      <c r="J2" s="72"/>
      <c r="K2" s="72"/>
      <c r="L2" s="72"/>
      <c r="M2" s="72"/>
      <c r="N2" s="72"/>
      <c r="O2" s="72"/>
      <c r="P2" s="72"/>
      <c r="Q2" s="72"/>
      <c r="R2" s="72"/>
    </row>
    <row r="3" spans="2:18" ht="18" x14ac:dyDescent="0.35">
      <c r="B3" s="67"/>
      <c r="C3" s="67"/>
      <c r="D3" s="67"/>
      <c r="E3" s="67"/>
      <c r="F3" s="67"/>
      <c r="G3" s="67"/>
      <c r="H3" s="67"/>
      <c r="I3" s="67"/>
      <c r="J3" s="67"/>
      <c r="K3" s="67"/>
      <c r="L3" s="67"/>
      <c r="M3" s="67"/>
      <c r="N3" s="67"/>
      <c r="O3" s="67"/>
      <c r="P3" s="67"/>
      <c r="Q3" s="67"/>
      <c r="R3" s="67"/>
    </row>
    <row r="4" spans="2:18" ht="18" x14ac:dyDescent="0.35">
      <c r="B4" s="72" t="s">
        <v>3379</v>
      </c>
      <c r="C4" s="72"/>
      <c r="D4" s="72"/>
      <c r="E4" s="72"/>
      <c r="F4" s="72"/>
      <c r="G4" s="72"/>
      <c r="H4" s="72"/>
      <c r="I4" s="72"/>
      <c r="J4" s="72"/>
      <c r="K4" s="72"/>
      <c r="L4" s="72"/>
      <c r="M4" s="72"/>
      <c r="N4" s="72"/>
      <c r="O4" s="72"/>
      <c r="P4" s="72"/>
      <c r="Q4" s="72"/>
      <c r="R4" s="72"/>
    </row>
    <row r="5" spans="2:18" x14ac:dyDescent="0.3">
      <c r="B5" s="54"/>
      <c r="C5" s="55" t="s">
        <v>4</v>
      </c>
      <c r="D5" s="56" t="s">
        <v>5</v>
      </c>
      <c r="E5" s="56" t="s">
        <v>6</v>
      </c>
      <c r="F5" s="56" t="s">
        <v>7</v>
      </c>
      <c r="G5" s="56" t="s">
        <v>8</v>
      </c>
      <c r="H5" s="56" t="s">
        <v>9</v>
      </c>
      <c r="I5" s="56" t="s">
        <v>10</v>
      </c>
      <c r="J5" s="56" t="s">
        <v>11</v>
      </c>
      <c r="K5" s="56" t="s">
        <v>12</v>
      </c>
      <c r="L5" s="56" t="s">
        <v>13</v>
      </c>
      <c r="M5" s="56" t="s">
        <v>14</v>
      </c>
      <c r="N5" s="56" t="s">
        <v>15</v>
      </c>
      <c r="O5" s="57" t="s">
        <v>16</v>
      </c>
      <c r="P5" s="70" t="s">
        <v>3337</v>
      </c>
      <c r="Q5" s="70"/>
      <c r="R5" s="71"/>
    </row>
    <row r="6" spans="2:18" x14ac:dyDescent="0.3">
      <c r="B6" s="58" t="s">
        <v>3395</v>
      </c>
      <c r="C6" s="59" t="s">
        <v>3302</v>
      </c>
      <c r="D6" s="4" t="s">
        <v>3304</v>
      </c>
      <c r="E6" s="4" t="s">
        <v>3306</v>
      </c>
      <c r="F6" s="4" t="s">
        <v>3308</v>
      </c>
      <c r="G6" s="4" t="s">
        <v>3310</v>
      </c>
      <c r="H6" s="4" t="s">
        <v>3312</v>
      </c>
      <c r="I6" s="4" t="s">
        <v>3314</v>
      </c>
      <c r="J6" s="4" t="s">
        <v>3316</v>
      </c>
      <c r="K6" s="4" t="s">
        <v>3318</v>
      </c>
      <c r="L6" s="4" t="s">
        <v>3320</v>
      </c>
      <c r="M6" s="4" t="s">
        <v>3322</v>
      </c>
      <c r="N6" s="4" t="s">
        <v>3324</v>
      </c>
      <c r="O6" s="60" t="s">
        <v>3326</v>
      </c>
      <c r="P6" s="61" t="s">
        <v>3356</v>
      </c>
      <c r="Q6" s="61" t="s">
        <v>3357</v>
      </c>
      <c r="R6" s="62" t="s">
        <v>3358</v>
      </c>
    </row>
    <row r="7" spans="2:18" x14ac:dyDescent="0.3">
      <c r="B7" s="63" t="s">
        <v>3396</v>
      </c>
      <c r="C7" s="7">
        <v>6.4323529411764715E-3</v>
      </c>
      <c r="D7" s="11">
        <v>0.67541470588235286</v>
      </c>
      <c r="E7" s="11">
        <v>0.17616470588235295</v>
      </c>
      <c r="F7" s="11">
        <v>1.4576470588235297E-2</v>
      </c>
      <c r="G7" s="11">
        <v>4.0902941176470586E-2</v>
      </c>
      <c r="H7" s="11">
        <v>1.2347058823529412E-2</v>
      </c>
      <c r="I7" s="11">
        <v>5.4882352941176479E-3</v>
      </c>
      <c r="J7" s="11">
        <v>1.7161764705882349E-2</v>
      </c>
      <c r="K7" s="11">
        <v>3.4355882352941187E-2</v>
      </c>
      <c r="L7" s="11">
        <v>1.5417647058823529E-2</v>
      </c>
      <c r="M7" s="11">
        <v>4.529411764705882E-4</v>
      </c>
      <c r="N7" s="11">
        <v>1.2941176470588234E-4</v>
      </c>
      <c r="O7" s="64">
        <v>1.1529411764705884E-3</v>
      </c>
      <c r="P7" s="11">
        <v>0.14198529411764707</v>
      </c>
      <c r="Q7" s="11">
        <v>7.3314705882352948E-2</v>
      </c>
      <c r="R7" s="64">
        <v>6.8670588235294122E-2</v>
      </c>
    </row>
    <row r="8" spans="2:18" x14ac:dyDescent="0.3">
      <c r="B8" s="65" t="s">
        <v>3397</v>
      </c>
      <c r="C8" s="5"/>
      <c r="D8" s="3"/>
      <c r="E8" s="3"/>
      <c r="F8" s="3"/>
      <c r="G8" s="3"/>
      <c r="H8" s="3"/>
      <c r="I8" s="3"/>
      <c r="J8" s="3"/>
      <c r="K8" s="3"/>
      <c r="L8" s="3"/>
      <c r="M8" s="3"/>
      <c r="N8" s="3"/>
      <c r="O8" s="6"/>
      <c r="P8" s="3"/>
      <c r="Q8" s="3"/>
      <c r="R8" s="6"/>
    </row>
    <row r="9" spans="2:18" x14ac:dyDescent="0.3">
      <c r="B9" s="65" t="s">
        <v>3398</v>
      </c>
      <c r="C9" s="5">
        <v>1.5454054054054053E-2</v>
      </c>
      <c r="D9" s="3">
        <v>0.70529729729729729</v>
      </c>
      <c r="E9" s="3">
        <v>0.19210540540540541</v>
      </c>
      <c r="F9" s="3">
        <v>9.9405405405405389E-3</v>
      </c>
      <c r="G9" s="3">
        <v>3.5602702702702695E-2</v>
      </c>
      <c r="H9" s="3">
        <v>8.0405405405405399E-3</v>
      </c>
      <c r="I9" s="3">
        <v>1.5621621621621621E-3</v>
      </c>
      <c r="J9" s="3">
        <v>1.1499999999999998E-2</v>
      </c>
      <c r="K9" s="3">
        <v>1.5581081081081081E-2</v>
      </c>
      <c r="L9" s="3">
        <v>4.6270270270270279E-3</v>
      </c>
      <c r="M9" s="3">
        <v>1.1351351351351353E-4</v>
      </c>
      <c r="N9" s="3">
        <v>3.2432432432432436E-5</v>
      </c>
      <c r="O9" s="6">
        <v>1.243243243243243E-4</v>
      </c>
      <c r="P9" s="3">
        <v>8.7124324324324334E-2</v>
      </c>
      <c r="Q9" s="3">
        <v>5.5145945945945941E-2</v>
      </c>
      <c r="R9" s="6">
        <v>3.1978378378378372E-2</v>
      </c>
    </row>
    <row r="10" spans="2:18" x14ac:dyDescent="0.3">
      <c r="B10" s="65" t="s">
        <v>3399</v>
      </c>
      <c r="C10" s="5">
        <v>2.447173913043478E-2</v>
      </c>
      <c r="D10" s="3">
        <v>0.68698043478260873</v>
      </c>
      <c r="E10" s="3">
        <v>0.21321956521739124</v>
      </c>
      <c r="F10" s="3">
        <v>7.8717391304347819E-3</v>
      </c>
      <c r="G10" s="3">
        <v>3.5332608695652169E-2</v>
      </c>
      <c r="H10" s="3">
        <v>8.3891304347826091E-3</v>
      </c>
      <c r="I10" s="3">
        <v>1.2434782608695657E-3</v>
      </c>
      <c r="J10" s="3">
        <v>1.056304347826087E-2</v>
      </c>
      <c r="K10" s="3">
        <v>8.1217391304347856E-3</v>
      </c>
      <c r="L10" s="3">
        <v>3.7152173913043486E-3</v>
      </c>
      <c r="M10" s="3">
        <v>1.0869565217391305E-5</v>
      </c>
      <c r="N10" s="3">
        <v>4.3478260869565222E-6</v>
      </c>
      <c r="O10" s="6">
        <v>6.521739130434782E-5</v>
      </c>
      <c r="P10" s="3">
        <v>7.5317391304347822E-2</v>
      </c>
      <c r="Q10" s="3">
        <v>5.2836956521739128E-2</v>
      </c>
      <c r="R10" s="6">
        <v>2.2480434782608701E-2</v>
      </c>
    </row>
    <row r="11" spans="2:18" x14ac:dyDescent="0.3">
      <c r="B11" s="65" t="s">
        <v>3400</v>
      </c>
      <c r="C11" s="5">
        <v>2.4532758620689668E-2</v>
      </c>
      <c r="D11" s="3">
        <v>0.68238103448275844</v>
      </c>
      <c r="E11" s="3">
        <v>0.22487931034482755</v>
      </c>
      <c r="F11" s="3">
        <v>6.7586206896551723E-3</v>
      </c>
      <c r="G11" s="3">
        <v>3.6862068965517247E-2</v>
      </c>
      <c r="H11" s="3">
        <v>7.5534482758620675E-3</v>
      </c>
      <c r="I11" s="3">
        <v>1.0758620689655175E-3</v>
      </c>
      <c r="J11" s="3">
        <v>8.5310344827586194E-3</v>
      </c>
      <c r="K11" s="3">
        <v>4.5706896551724139E-3</v>
      </c>
      <c r="L11" s="3">
        <v>2.7431034482758624E-3</v>
      </c>
      <c r="M11" s="3">
        <v>2.4137931034482762E-5</v>
      </c>
      <c r="N11" s="3">
        <v>1.0344827586206895E-5</v>
      </c>
      <c r="O11" s="6">
        <v>6.3793103448275856E-5</v>
      </c>
      <c r="P11" s="3">
        <v>6.8193103448275852E-2</v>
      </c>
      <c r="Q11" s="3">
        <v>5.2250000000000005E-2</v>
      </c>
      <c r="R11" s="6">
        <v>1.5943103448275861E-2</v>
      </c>
    </row>
    <row r="12" spans="2:18" x14ac:dyDescent="0.3">
      <c r="B12" s="65" t="s">
        <v>3401</v>
      </c>
      <c r="C12" s="5">
        <v>1.6320000000000001E-2</v>
      </c>
      <c r="D12" s="3">
        <v>0.67387999999999992</v>
      </c>
      <c r="E12" s="3">
        <v>0.24398</v>
      </c>
      <c r="F12" s="3">
        <v>2.64E-3</v>
      </c>
      <c r="G12" s="3">
        <v>3.85E-2</v>
      </c>
      <c r="H12" s="3">
        <v>1.444E-2</v>
      </c>
      <c r="I12" s="3">
        <v>1.98E-3</v>
      </c>
      <c r="J12" s="3">
        <v>5.6600000000000001E-3</v>
      </c>
      <c r="K12" s="3">
        <v>1.9199999999999998E-3</v>
      </c>
      <c r="L12" s="3">
        <v>6.9999999999999988E-4</v>
      </c>
      <c r="M12" s="3">
        <v>0</v>
      </c>
      <c r="N12" s="3">
        <v>0</v>
      </c>
      <c r="O12" s="6">
        <v>0</v>
      </c>
      <c r="P12" s="3">
        <v>6.584000000000001E-2</v>
      </c>
      <c r="Q12" s="3">
        <v>5.756E-2</v>
      </c>
      <c r="R12" s="6">
        <v>8.2799999999999992E-3</v>
      </c>
    </row>
    <row r="13" spans="2:18" x14ac:dyDescent="0.3">
      <c r="B13" s="66" t="s">
        <v>3402</v>
      </c>
      <c r="C13" s="8">
        <v>1.1144000000000001E-2</v>
      </c>
      <c r="D13" s="9">
        <v>0.69033200000000006</v>
      </c>
      <c r="E13" s="9">
        <v>0.23959599999999998</v>
      </c>
      <c r="F13" s="9">
        <v>5.0720000000000001E-3</v>
      </c>
      <c r="G13" s="9">
        <v>4.1768E-2</v>
      </c>
      <c r="H13" s="9">
        <v>6.0559999999999989E-3</v>
      </c>
      <c r="I13" s="9">
        <v>4.3999999999999996E-4</v>
      </c>
      <c r="J13" s="9">
        <v>4.3280000000000002E-3</v>
      </c>
      <c r="K13" s="9">
        <v>7.9599999999999994E-4</v>
      </c>
      <c r="L13" s="9">
        <v>4.3999999999999996E-4</v>
      </c>
      <c r="M13" s="9">
        <v>0</v>
      </c>
      <c r="N13" s="9">
        <v>0</v>
      </c>
      <c r="O13" s="10">
        <v>2.0000000000000002E-5</v>
      </c>
      <c r="P13" s="9">
        <v>5.892E-2</v>
      </c>
      <c r="Q13" s="9">
        <v>5.3336000000000001E-2</v>
      </c>
      <c r="R13" s="10">
        <v>5.5840000000000004E-3</v>
      </c>
    </row>
    <row r="14" spans="2:18" x14ac:dyDescent="0.3">
      <c r="B14" s="1"/>
    </row>
    <row r="15" spans="2:18" x14ac:dyDescent="0.3">
      <c r="B15" s="54"/>
      <c r="C15" s="55" t="s">
        <v>4</v>
      </c>
      <c r="D15" s="56" t="s">
        <v>5</v>
      </c>
      <c r="E15" s="56" t="s">
        <v>6</v>
      </c>
      <c r="F15" s="56" t="s">
        <v>7</v>
      </c>
      <c r="G15" s="56" t="s">
        <v>8</v>
      </c>
      <c r="H15" s="56" t="s">
        <v>9</v>
      </c>
      <c r="I15" s="56" t="s">
        <v>10</v>
      </c>
      <c r="J15" s="56" t="s">
        <v>11</v>
      </c>
      <c r="K15" s="56" t="s">
        <v>12</v>
      </c>
      <c r="L15" s="56" t="s">
        <v>13</v>
      </c>
      <c r="M15" s="56" t="s">
        <v>14</v>
      </c>
      <c r="N15" s="56" t="s">
        <v>15</v>
      </c>
      <c r="O15" s="57" t="s">
        <v>16</v>
      </c>
      <c r="P15" s="70" t="s">
        <v>3337</v>
      </c>
      <c r="Q15" s="70"/>
      <c r="R15" s="71"/>
    </row>
    <row r="16" spans="2:18" x14ac:dyDescent="0.3">
      <c r="B16" s="58" t="s">
        <v>3403</v>
      </c>
      <c r="C16" s="59" t="s">
        <v>3302</v>
      </c>
      <c r="D16" s="4" t="s">
        <v>3304</v>
      </c>
      <c r="E16" s="4" t="s">
        <v>3306</v>
      </c>
      <c r="F16" s="4" t="s">
        <v>3308</v>
      </c>
      <c r="G16" s="4" t="s">
        <v>3310</v>
      </c>
      <c r="H16" s="4" t="s">
        <v>3312</v>
      </c>
      <c r="I16" s="4" t="s">
        <v>3314</v>
      </c>
      <c r="J16" s="4" t="s">
        <v>3316</v>
      </c>
      <c r="K16" s="4" t="s">
        <v>3318</v>
      </c>
      <c r="L16" s="4" t="s">
        <v>3320</v>
      </c>
      <c r="M16" s="4" t="s">
        <v>3322</v>
      </c>
      <c r="N16" s="4" t="s">
        <v>3324</v>
      </c>
      <c r="O16" s="60" t="s">
        <v>3326</v>
      </c>
      <c r="P16" s="61" t="s">
        <v>3356</v>
      </c>
      <c r="Q16" s="61" t="s">
        <v>3357</v>
      </c>
      <c r="R16" s="62" t="s">
        <v>3358</v>
      </c>
    </row>
    <row r="17" spans="2:18" x14ac:dyDescent="0.3">
      <c r="B17" s="63" t="s">
        <v>3396</v>
      </c>
      <c r="C17" s="7">
        <v>6.8263157894736829E-3</v>
      </c>
      <c r="D17" s="11">
        <v>0.73612631578947374</v>
      </c>
      <c r="E17" s="11">
        <v>0.17086842105263159</v>
      </c>
      <c r="F17" s="11">
        <v>9.0631578947368424E-3</v>
      </c>
      <c r="G17" s="11">
        <v>3.638947368421052E-2</v>
      </c>
      <c r="H17" s="11">
        <v>6.6894736842105246E-3</v>
      </c>
      <c r="I17" s="11">
        <v>1.8631578947368422E-3</v>
      </c>
      <c r="J17" s="11">
        <v>1.2373684210526318E-2</v>
      </c>
      <c r="K17" s="11">
        <v>1.547894736842105E-2</v>
      </c>
      <c r="L17" s="11">
        <v>3.142105263157894E-3</v>
      </c>
      <c r="M17" s="11">
        <v>5.5263157894736839E-4</v>
      </c>
      <c r="N17" s="11">
        <v>2.6842105263157897E-4</v>
      </c>
      <c r="O17" s="64">
        <v>3.7368421052631583E-4</v>
      </c>
      <c r="P17" s="11">
        <v>8.6194736842105268E-2</v>
      </c>
      <c r="Q17" s="11">
        <v>5.400526315789473E-2</v>
      </c>
      <c r="R17" s="64">
        <v>3.2189473684210525E-2</v>
      </c>
    </row>
    <row r="18" spans="2:18" x14ac:dyDescent="0.3">
      <c r="B18" s="65" t="s">
        <v>3397</v>
      </c>
      <c r="C18" s="5"/>
      <c r="D18" s="3"/>
      <c r="E18" s="3"/>
      <c r="F18" s="3"/>
      <c r="G18" s="3"/>
      <c r="H18" s="3"/>
      <c r="I18" s="3"/>
      <c r="J18" s="3"/>
      <c r="K18" s="3"/>
      <c r="L18" s="3"/>
      <c r="M18" s="3"/>
      <c r="N18" s="3"/>
      <c r="O18" s="6"/>
      <c r="P18" s="3"/>
      <c r="Q18" s="3"/>
      <c r="R18" s="6"/>
    </row>
    <row r="19" spans="2:18" x14ac:dyDescent="0.3">
      <c r="B19" s="65" t="s">
        <v>3398</v>
      </c>
      <c r="C19" s="5">
        <v>1.4E-2</v>
      </c>
      <c r="D19" s="3">
        <v>0.73626153846153841</v>
      </c>
      <c r="E19" s="3">
        <v>0.18268461538461533</v>
      </c>
      <c r="F19" s="3">
        <v>7.6846153846153835E-3</v>
      </c>
      <c r="G19" s="3">
        <v>3.7199999999999997E-2</v>
      </c>
      <c r="H19" s="3">
        <v>4.7692307692307695E-3</v>
      </c>
      <c r="I19" s="3">
        <v>6.8461538461538464E-4</v>
      </c>
      <c r="J19" s="3">
        <v>8.2153846153846157E-3</v>
      </c>
      <c r="K19" s="3">
        <v>6.7230769230769236E-3</v>
      </c>
      <c r="L19" s="3">
        <v>1.6153846153846155E-3</v>
      </c>
      <c r="M19" s="3">
        <v>3.8461538461538463E-5</v>
      </c>
      <c r="N19" s="3">
        <v>3.8461538461538463E-5</v>
      </c>
      <c r="O19" s="6">
        <v>5.3846153846153853E-5</v>
      </c>
      <c r="P19" s="3">
        <v>6.7023076923076935E-2</v>
      </c>
      <c r="Q19" s="3">
        <v>5.033846153846154E-2</v>
      </c>
      <c r="R19" s="6">
        <v>1.6684615384615388E-2</v>
      </c>
    </row>
    <row r="20" spans="2:18" x14ac:dyDescent="0.3">
      <c r="B20" s="65" t="s">
        <v>3399</v>
      </c>
      <c r="C20" s="5">
        <v>1.4200000000000001E-2</v>
      </c>
      <c r="D20" s="3">
        <v>0.73142000000000007</v>
      </c>
      <c r="E20" s="3">
        <v>0.19494000000000003</v>
      </c>
      <c r="F20" s="3">
        <v>6.0999999999999995E-3</v>
      </c>
      <c r="G20" s="3">
        <v>3.1549999999999995E-2</v>
      </c>
      <c r="H20" s="3">
        <v>7.9099999999999986E-3</v>
      </c>
      <c r="I20" s="3">
        <v>1.5E-3</v>
      </c>
      <c r="J20" s="3">
        <v>4.8599999999999997E-3</v>
      </c>
      <c r="K20" s="3">
        <v>4.8399999999999997E-3</v>
      </c>
      <c r="L20" s="3">
        <v>2.64E-3</v>
      </c>
      <c r="M20" s="3">
        <v>0</v>
      </c>
      <c r="N20" s="3">
        <v>0</v>
      </c>
      <c r="O20" s="6">
        <v>3.9999999999999996E-5</v>
      </c>
      <c r="P20" s="3">
        <v>5.9439999999999993E-2</v>
      </c>
      <c r="Q20" s="3">
        <v>4.7059999999999998E-2</v>
      </c>
      <c r="R20" s="6">
        <v>1.238E-2</v>
      </c>
    </row>
    <row r="21" spans="2:18" x14ac:dyDescent="0.3">
      <c r="B21" s="65" t="s">
        <v>3400</v>
      </c>
      <c r="C21" s="5">
        <v>1.2225E-2</v>
      </c>
      <c r="D21" s="3">
        <v>0.72904999999999998</v>
      </c>
      <c r="E21" s="3">
        <v>0.196575</v>
      </c>
      <c r="F21" s="3">
        <v>6.2374999999999991E-3</v>
      </c>
      <c r="G21" s="3">
        <v>3.6600000000000001E-2</v>
      </c>
      <c r="H21" s="3">
        <v>8.7749999999999998E-3</v>
      </c>
      <c r="I21" s="3">
        <v>1.075E-3</v>
      </c>
      <c r="J21" s="3">
        <v>3.8124999999999999E-3</v>
      </c>
      <c r="K21" s="3">
        <v>3.6499999999999996E-3</v>
      </c>
      <c r="L21" s="3">
        <v>2.0249999999999999E-3</v>
      </c>
      <c r="M21" s="3">
        <v>0</v>
      </c>
      <c r="N21" s="3">
        <v>0</v>
      </c>
      <c r="O21" s="6">
        <v>4.9999999999999996E-5</v>
      </c>
      <c r="P21" s="3">
        <v>6.2224999999999996E-2</v>
      </c>
      <c r="Q21" s="3">
        <v>5.2687499999999998E-2</v>
      </c>
      <c r="R21" s="6">
        <v>9.5374999999999991E-3</v>
      </c>
    </row>
    <row r="22" spans="2:18" x14ac:dyDescent="0.3">
      <c r="B22" s="65" t="s">
        <v>3401</v>
      </c>
      <c r="C22" s="5">
        <v>1.5949999999999999E-2</v>
      </c>
      <c r="D22" s="3">
        <v>0.70179999999999998</v>
      </c>
      <c r="E22" s="3">
        <v>0.23299999999999998</v>
      </c>
      <c r="F22" s="3">
        <v>1.8E-3</v>
      </c>
      <c r="G22" s="3">
        <v>3.0550000000000001E-2</v>
      </c>
      <c r="H22" s="3">
        <v>5.6500000000000005E-3</v>
      </c>
      <c r="I22" s="3">
        <v>1.6999999999999999E-3</v>
      </c>
      <c r="J22" s="3">
        <v>9.0500000000000008E-3</v>
      </c>
      <c r="K22" s="3">
        <v>4.5000000000000004E-4</v>
      </c>
      <c r="L22" s="3">
        <v>0</v>
      </c>
      <c r="M22" s="3">
        <v>0</v>
      </c>
      <c r="N22" s="3">
        <v>0</v>
      </c>
      <c r="O22" s="6">
        <v>0</v>
      </c>
      <c r="P22" s="3">
        <v>4.9200000000000008E-2</v>
      </c>
      <c r="Q22" s="3">
        <v>3.9700000000000006E-2</v>
      </c>
      <c r="R22" s="6">
        <v>9.5000000000000015E-3</v>
      </c>
    </row>
    <row r="23" spans="2:18" x14ac:dyDescent="0.3">
      <c r="B23" s="66" t="s">
        <v>3402</v>
      </c>
      <c r="C23" s="8">
        <v>8.1333333333333344E-3</v>
      </c>
      <c r="D23" s="9">
        <v>0.70663333333333334</v>
      </c>
      <c r="E23" s="9">
        <v>0.24533333333333332</v>
      </c>
      <c r="F23" s="9">
        <v>3.8666666666666663E-3</v>
      </c>
      <c r="G23" s="9">
        <v>2.9800000000000004E-2</v>
      </c>
      <c r="H23" s="9">
        <v>2.8666666666666667E-3</v>
      </c>
      <c r="I23" s="9">
        <v>5.0000000000000001E-4</v>
      </c>
      <c r="J23" s="9">
        <v>2.4333333333333334E-3</v>
      </c>
      <c r="K23" s="9">
        <v>3.9999999999999996E-4</v>
      </c>
      <c r="L23" s="9">
        <v>3.3333333333333335E-5</v>
      </c>
      <c r="M23" s="9">
        <v>0</v>
      </c>
      <c r="N23" s="9">
        <v>0</v>
      </c>
      <c r="O23" s="10">
        <v>6.666666666666667E-5</v>
      </c>
      <c r="P23" s="9">
        <v>3.9966666666666671E-2</v>
      </c>
      <c r="Q23" s="9">
        <v>3.7033333333333335E-2</v>
      </c>
      <c r="R23" s="10">
        <v>2.9333333333333334E-3</v>
      </c>
    </row>
    <row r="24" spans="2:18" x14ac:dyDescent="0.3">
      <c r="B24" s="1"/>
    </row>
    <row r="25" spans="2:18" ht="18" x14ac:dyDescent="0.35">
      <c r="B25" s="72" t="s">
        <v>3391</v>
      </c>
      <c r="C25" s="72"/>
      <c r="D25" s="72"/>
      <c r="E25" s="72"/>
      <c r="F25" s="72"/>
      <c r="G25" s="72"/>
      <c r="H25" s="72"/>
      <c r="I25" s="72"/>
      <c r="J25" s="72"/>
      <c r="K25" s="72"/>
      <c r="L25" s="72"/>
      <c r="M25" s="72"/>
      <c r="N25" s="72"/>
      <c r="O25" s="72"/>
      <c r="P25" s="72"/>
      <c r="Q25" s="72"/>
      <c r="R25" s="72"/>
    </row>
    <row r="26" spans="2:18" x14ac:dyDescent="0.3">
      <c r="B26" s="54"/>
      <c r="C26" s="55" t="s">
        <v>4</v>
      </c>
      <c r="D26" s="56" t="s">
        <v>5</v>
      </c>
      <c r="E26" s="56" t="s">
        <v>6</v>
      </c>
      <c r="F26" s="56" t="s">
        <v>7</v>
      </c>
      <c r="G26" s="56" t="s">
        <v>8</v>
      </c>
      <c r="H26" s="56" t="s">
        <v>9</v>
      </c>
      <c r="I26" s="56" t="s">
        <v>10</v>
      </c>
      <c r="J26" s="56" t="s">
        <v>11</v>
      </c>
      <c r="K26" s="56" t="s">
        <v>12</v>
      </c>
      <c r="L26" s="56" t="s">
        <v>13</v>
      </c>
      <c r="M26" s="56" t="s">
        <v>14</v>
      </c>
      <c r="N26" s="56" t="s">
        <v>15</v>
      </c>
      <c r="O26" s="57" t="s">
        <v>16</v>
      </c>
      <c r="P26" s="70" t="s">
        <v>3337</v>
      </c>
      <c r="Q26" s="70"/>
      <c r="R26" s="71"/>
    </row>
    <row r="27" spans="2:18" x14ac:dyDescent="0.3">
      <c r="B27" s="58" t="s">
        <v>3395</v>
      </c>
      <c r="C27" s="59" t="s">
        <v>3302</v>
      </c>
      <c r="D27" s="4" t="s">
        <v>3304</v>
      </c>
      <c r="E27" s="4" t="s">
        <v>3306</v>
      </c>
      <c r="F27" s="4" t="s">
        <v>3308</v>
      </c>
      <c r="G27" s="4" t="s">
        <v>3310</v>
      </c>
      <c r="H27" s="4" t="s">
        <v>3312</v>
      </c>
      <c r="I27" s="4" t="s">
        <v>3314</v>
      </c>
      <c r="J27" s="4" t="s">
        <v>3316</v>
      </c>
      <c r="K27" s="4" t="s">
        <v>3318</v>
      </c>
      <c r="L27" s="4" t="s">
        <v>3320</v>
      </c>
      <c r="M27" s="4" t="s">
        <v>3322</v>
      </c>
      <c r="N27" s="4" t="s">
        <v>3324</v>
      </c>
      <c r="O27" s="60" t="s">
        <v>3326</v>
      </c>
      <c r="P27" s="61" t="s">
        <v>3356</v>
      </c>
      <c r="Q27" s="61" t="s">
        <v>3357</v>
      </c>
      <c r="R27" s="62" t="s">
        <v>3358</v>
      </c>
    </row>
    <row r="28" spans="2:18" x14ac:dyDescent="0.3">
      <c r="B28" s="63" t="s">
        <v>3396</v>
      </c>
      <c r="C28" s="7">
        <v>1.7339070442098225E-3</v>
      </c>
      <c r="D28" s="11">
        <v>0.70869050864932126</v>
      </c>
      <c r="E28" s="11">
        <v>0.15641206053134804</v>
      </c>
      <c r="F28" s="11">
        <v>1.9253486639992302E-2</v>
      </c>
      <c r="G28" s="11">
        <v>3.3282114136842247E-2</v>
      </c>
      <c r="H28" s="11">
        <v>6.8623255978782242E-3</v>
      </c>
      <c r="I28" s="11">
        <v>1.1893081120701759E-3</v>
      </c>
      <c r="J28" s="11">
        <v>1.6850157373923723E-2</v>
      </c>
      <c r="K28" s="11">
        <v>4.185220206359911E-2</v>
      </c>
      <c r="L28" s="11">
        <v>1.303753779967289E-2</v>
      </c>
      <c r="M28" s="11">
        <v>6.0377490829366051E-4</v>
      </c>
      <c r="N28" s="11">
        <v>3.9068103857518152E-5</v>
      </c>
      <c r="O28" s="64">
        <v>1.9354903899104585E-4</v>
      </c>
      <c r="P28" s="11">
        <v>0.13316352377512089</v>
      </c>
      <c r="Q28" s="11">
        <v>6.0587234486782944E-2</v>
      </c>
      <c r="R28" s="64">
        <v>7.2576289288337953E-2</v>
      </c>
    </row>
    <row r="29" spans="2:18" x14ac:dyDescent="0.3">
      <c r="B29" s="65" t="s">
        <v>3397</v>
      </c>
      <c r="C29" s="5"/>
      <c r="D29" s="3"/>
      <c r="E29" s="3"/>
      <c r="F29" s="3"/>
      <c r="G29" s="3"/>
      <c r="H29" s="3"/>
      <c r="I29" s="3"/>
      <c r="J29" s="3"/>
      <c r="K29" s="3"/>
      <c r="L29" s="3"/>
      <c r="M29" s="3"/>
      <c r="N29" s="3"/>
      <c r="O29" s="6"/>
      <c r="P29" s="3"/>
      <c r="Q29" s="3"/>
      <c r="R29" s="6"/>
    </row>
    <row r="30" spans="2:18" x14ac:dyDescent="0.3">
      <c r="B30" s="65" t="s">
        <v>3398</v>
      </c>
      <c r="C30" s="5">
        <v>1.1068610941616611E-2</v>
      </c>
      <c r="D30" s="3">
        <v>0.68327680392107315</v>
      </c>
      <c r="E30" s="3">
        <v>0.22057573180494908</v>
      </c>
      <c r="F30" s="3">
        <v>9.3143111882130723E-3</v>
      </c>
      <c r="G30" s="3">
        <v>3.9930066824452153E-2</v>
      </c>
      <c r="H30" s="3">
        <v>6.3072341216459599E-3</v>
      </c>
      <c r="I30" s="3">
        <v>9.4896537278106997E-4</v>
      </c>
      <c r="J30" s="3">
        <v>1.1989162601162402E-2</v>
      </c>
      <c r="K30" s="3">
        <v>1.2393472428765985E-2</v>
      </c>
      <c r="L30" s="3">
        <v>3.4191013840284344E-3</v>
      </c>
      <c r="M30" s="3">
        <v>8.3285925296169776E-5</v>
      </c>
      <c r="N30" s="3">
        <v>7.703788104359469E-5</v>
      </c>
      <c r="O30" s="6">
        <v>6.1621560497235794E-4</v>
      </c>
      <c r="P30" s="3">
        <v>8.507885333236119E-2</v>
      </c>
      <c r="Q30" s="3">
        <v>5.6500577507092253E-2</v>
      </c>
      <c r="R30" s="6">
        <v>2.857827582526894E-2</v>
      </c>
    </row>
    <row r="31" spans="2:18" x14ac:dyDescent="0.3">
      <c r="B31" s="65" t="s">
        <v>3399</v>
      </c>
      <c r="C31" s="5">
        <v>2.2765329464320368E-2</v>
      </c>
      <c r="D31" s="3">
        <v>0.65805963508720333</v>
      </c>
      <c r="E31" s="3">
        <v>0.23152249370591921</v>
      </c>
      <c r="F31" s="3">
        <v>7.9623294853371131E-3</v>
      </c>
      <c r="G31" s="3">
        <v>4.6359087536566937E-2</v>
      </c>
      <c r="H31" s="3">
        <v>9.6042184570627725E-3</v>
      </c>
      <c r="I31" s="3">
        <v>8.3598503144236968E-4</v>
      </c>
      <c r="J31" s="3">
        <v>1.3153472979800948E-2</v>
      </c>
      <c r="K31" s="3">
        <v>7.0001328151579412E-3</v>
      </c>
      <c r="L31" s="3">
        <v>2.4297776241140301E-3</v>
      </c>
      <c r="M31" s="3">
        <v>1.6075628285978238E-4</v>
      </c>
      <c r="N31" s="3">
        <v>4.1110167995492393E-5</v>
      </c>
      <c r="O31" s="6">
        <v>1.0567136221968385E-4</v>
      </c>
      <c r="P31" s="3">
        <v>8.7652541742557086E-2</v>
      </c>
      <c r="Q31" s="3">
        <v>6.4761620510409193E-2</v>
      </c>
      <c r="R31" s="6">
        <v>2.2890921232147875E-2</v>
      </c>
    </row>
    <row r="32" spans="2:18" x14ac:dyDescent="0.3">
      <c r="B32" s="65" t="s">
        <v>3400</v>
      </c>
      <c r="C32" s="5">
        <v>2.215402196647025E-2</v>
      </c>
      <c r="D32" s="3">
        <v>0.67322124253450721</v>
      </c>
      <c r="E32" s="3">
        <v>0.22757332901313529</v>
      </c>
      <c r="F32" s="3">
        <v>8.720015155987703E-3</v>
      </c>
      <c r="G32" s="3">
        <v>4.8672865766345483E-2</v>
      </c>
      <c r="H32" s="3">
        <v>6.3003885658732238E-3</v>
      </c>
      <c r="I32" s="3">
        <v>3.4228659328012378E-4</v>
      </c>
      <c r="J32" s="3">
        <v>7.8870953959881869E-3</v>
      </c>
      <c r="K32" s="3">
        <v>3.6612485161955349E-3</v>
      </c>
      <c r="L32" s="3">
        <v>1.4568779183590562E-3</v>
      </c>
      <c r="M32" s="3">
        <v>0</v>
      </c>
      <c r="N32" s="3">
        <v>0</v>
      </c>
      <c r="O32" s="6">
        <v>1.062857385795974E-5</v>
      </c>
      <c r="P32" s="3">
        <v>7.7051406485887278E-2</v>
      </c>
      <c r="Q32" s="3">
        <v>6.4035556081486547E-2</v>
      </c>
      <c r="R32" s="6">
        <v>1.3015850404400738E-2</v>
      </c>
    </row>
    <row r="33" spans="2:18" x14ac:dyDescent="0.3">
      <c r="B33" s="65" t="s">
        <v>3401</v>
      </c>
      <c r="C33" s="5">
        <v>7.3742221235910382E-3</v>
      </c>
      <c r="D33" s="3">
        <v>0.6981827836964678</v>
      </c>
      <c r="E33" s="3">
        <v>0.24002276389247229</v>
      </c>
      <c r="F33" s="3">
        <v>2.8827396053781222E-3</v>
      </c>
      <c r="G33" s="3">
        <v>4.3208549518674311E-2</v>
      </c>
      <c r="H33" s="3">
        <v>5.0556187411578682E-3</v>
      </c>
      <c r="I33" s="3">
        <v>0</v>
      </c>
      <c r="J33" s="3">
        <v>3.0005455537370431E-3</v>
      </c>
      <c r="K33" s="3">
        <v>1.3638843426077467E-4</v>
      </c>
      <c r="L33" s="3">
        <v>0</v>
      </c>
      <c r="M33" s="3">
        <v>0</v>
      </c>
      <c r="N33" s="3">
        <v>0</v>
      </c>
      <c r="O33" s="6">
        <v>1.3638843426077467E-4</v>
      </c>
      <c r="P33" s="3">
        <v>5.4420230287468896E-2</v>
      </c>
      <c r="Q33" s="3">
        <v>5.1146907865210305E-2</v>
      </c>
      <c r="R33" s="6">
        <v>3.2733224222585926E-3</v>
      </c>
    </row>
    <row r="34" spans="2:18" x14ac:dyDescent="0.3">
      <c r="B34" s="66" t="s">
        <v>3402</v>
      </c>
      <c r="C34" s="8">
        <v>1.3869858154646879E-2</v>
      </c>
      <c r="D34" s="9">
        <v>0.68432226979250321</v>
      </c>
      <c r="E34" s="9">
        <v>0.24339932388525048</v>
      </c>
      <c r="F34" s="9">
        <v>5.343432650207874E-3</v>
      </c>
      <c r="G34" s="9">
        <v>4.0488952625711956E-2</v>
      </c>
      <c r="H34" s="9">
        <v>3.3267780958147184E-3</v>
      </c>
      <c r="I34" s="9">
        <v>1.6127551221600672E-3</v>
      </c>
      <c r="J34" s="9">
        <v>5.5448283971770151E-3</v>
      </c>
      <c r="K34" s="9">
        <v>1.3567090087224141E-3</v>
      </c>
      <c r="L34" s="9">
        <v>7.3509226780539875E-4</v>
      </c>
      <c r="M34" s="9">
        <v>0</v>
      </c>
      <c r="N34" s="9">
        <v>0</v>
      </c>
      <c r="O34" s="10">
        <v>0</v>
      </c>
      <c r="P34" s="9">
        <v>5.8408548167599446E-2</v>
      </c>
      <c r="Q34" s="9">
        <v>5.0771918493894619E-2</v>
      </c>
      <c r="R34" s="10">
        <v>7.6366296737048287E-3</v>
      </c>
    </row>
    <row r="35" spans="2:18" x14ac:dyDescent="0.3">
      <c r="B35" s="1"/>
    </row>
    <row r="36" spans="2:18" x14ac:dyDescent="0.3">
      <c r="B36" s="54"/>
      <c r="C36" s="55" t="s">
        <v>4</v>
      </c>
      <c r="D36" s="56" t="s">
        <v>5</v>
      </c>
      <c r="E36" s="56" t="s">
        <v>6</v>
      </c>
      <c r="F36" s="56" t="s">
        <v>7</v>
      </c>
      <c r="G36" s="56" t="s">
        <v>8</v>
      </c>
      <c r="H36" s="56" t="s">
        <v>9</v>
      </c>
      <c r="I36" s="56" t="s">
        <v>10</v>
      </c>
      <c r="J36" s="56" t="s">
        <v>11</v>
      </c>
      <c r="K36" s="56" t="s">
        <v>12</v>
      </c>
      <c r="L36" s="56" t="s">
        <v>13</v>
      </c>
      <c r="M36" s="56" t="s">
        <v>14</v>
      </c>
      <c r="N36" s="56" t="s">
        <v>15</v>
      </c>
      <c r="O36" s="57" t="s">
        <v>16</v>
      </c>
      <c r="P36" s="70" t="s">
        <v>3337</v>
      </c>
      <c r="Q36" s="70"/>
      <c r="R36" s="71"/>
    </row>
    <row r="37" spans="2:18" x14ac:dyDescent="0.3">
      <c r="B37" s="58" t="s">
        <v>3403</v>
      </c>
      <c r="C37" s="59" t="s">
        <v>3302</v>
      </c>
      <c r="D37" s="4" t="s">
        <v>3304</v>
      </c>
      <c r="E37" s="4" t="s">
        <v>3306</v>
      </c>
      <c r="F37" s="4" t="s">
        <v>3308</v>
      </c>
      <c r="G37" s="4" t="s">
        <v>3310</v>
      </c>
      <c r="H37" s="4" t="s">
        <v>3312</v>
      </c>
      <c r="I37" s="4" t="s">
        <v>3314</v>
      </c>
      <c r="J37" s="4" t="s">
        <v>3316</v>
      </c>
      <c r="K37" s="4" t="s">
        <v>3318</v>
      </c>
      <c r="L37" s="4" t="s">
        <v>3320</v>
      </c>
      <c r="M37" s="4" t="s">
        <v>3322</v>
      </c>
      <c r="N37" s="4" t="s">
        <v>3324</v>
      </c>
      <c r="O37" s="60" t="s">
        <v>3326</v>
      </c>
      <c r="P37" s="61" t="s">
        <v>3356</v>
      </c>
      <c r="Q37" s="61" t="s">
        <v>3357</v>
      </c>
      <c r="R37" s="62" t="s">
        <v>3358</v>
      </c>
    </row>
    <row r="38" spans="2:18" x14ac:dyDescent="0.3">
      <c r="B38" s="63" t="s">
        <v>3396</v>
      </c>
      <c r="C38" s="7">
        <v>2.8504772610283769E-2</v>
      </c>
      <c r="D38" s="11">
        <v>0.72840124903443237</v>
      </c>
      <c r="E38" s="11">
        <v>0.16909281714026028</v>
      </c>
      <c r="F38" s="11">
        <v>7.173545409258607E-3</v>
      </c>
      <c r="G38" s="11">
        <v>3.1626319641835952E-2</v>
      </c>
      <c r="H38" s="11">
        <v>4.8715938706145184E-3</v>
      </c>
      <c r="I38" s="11">
        <v>1.8927874635968447E-3</v>
      </c>
      <c r="J38" s="11">
        <v>1.4306968659950734E-2</v>
      </c>
      <c r="K38" s="11">
        <v>1.0620046416022325E-2</v>
      </c>
      <c r="L38" s="11">
        <v>2.8871485623106485E-3</v>
      </c>
      <c r="M38" s="11">
        <v>1.5398769683248905E-4</v>
      </c>
      <c r="N38" s="11">
        <v>1.0076385279999532E-4</v>
      </c>
      <c r="O38" s="64">
        <v>3.6799964180140378E-4</v>
      </c>
      <c r="P38" s="11">
        <v>7.4001161215023523E-2</v>
      </c>
      <c r="Q38" s="11">
        <v>4.5564246385305922E-2</v>
      </c>
      <c r="R38" s="64">
        <v>2.8436914829717594E-2</v>
      </c>
    </row>
    <row r="39" spans="2:18" x14ac:dyDescent="0.3">
      <c r="B39" s="65" t="s">
        <v>3397</v>
      </c>
      <c r="C39" s="5"/>
      <c r="D39" s="3"/>
      <c r="E39" s="3"/>
      <c r="F39" s="3"/>
      <c r="G39" s="3"/>
      <c r="H39" s="3"/>
      <c r="I39" s="3"/>
      <c r="J39" s="3"/>
      <c r="K39" s="3"/>
      <c r="L39" s="3"/>
      <c r="M39" s="3"/>
      <c r="N39" s="3"/>
      <c r="O39" s="6"/>
      <c r="P39" s="3"/>
      <c r="Q39" s="3"/>
      <c r="R39" s="6"/>
    </row>
    <row r="40" spans="2:18" x14ac:dyDescent="0.3">
      <c r="B40" s="65" t="s">
        <v>3398</v>
      </c>
      <c r="C40" s="5">
        <v>1.1251310017656476E-2</v>
      </c>
      <c r="D40" s="3">
        <v>0.74372142299852229</v>
      </c>
      <c r="E40" s="3">
        <v>0.17906317414639741</v>
      </c>
      <c r="F40" s="3">
        <v>1.2314651368887887E-2</v>
      </c>
      <c r="G40" s="3">
        <v>3.6686226268722047E-2</v>
      </c>
      <c r="H40" s="3">
        <v>4.3952954485132157E-3</v>
      </c>
      <c r="I40" s="3">
        <v>6.3803516896948262E-4</v>
      </c>
      <c r="J40" s="3">
        <v>7.1397818894181325E-3</v>
      </c>
      <c r="K40" s="3">
        <v>3.3831530227193683E-3</v>
      </c>
      <c r="L40" s="3">
        <v>1.2714952157849514E-3</v>
      </c>
      <c r="M40" s="3">
        <v>4.2682146058303807E-5</v>
      </c>
      <c r="N40" s="3">
        <v>4.2682146058303807E-5</v>
      </c>
      <c r="O40" s="6">
        <v>5.0090162292125827E-5</v>
      </c>
      <c r="P40" s="3">
        <v>6.5964092837423827E-2</v>
      </c>
      <c r="Q40" s="3">
        <v>5.4034208255092628E-2</v>
      </c>
      <c r="R40" s="6">
        <v>1.1929884582331183E-2</v>
      </c>
    </row>
    <row r="41" spans="2:18" x14ac:dyDescent="0.3">
      <c r="B41" s="65" t="s">
        <v>3399</v>
      </c>
      <c r="C41" s="5">
        <v>1.4670833247514965E-2</v>
      </c>
      <c r="D41" s="3">
        <v>0.72389090132804124</v>
      </c>
      <c r="E41" s="3">
        <v>0.18720799393096171</v>
      </c>
      <c r="F41" s="3">
        <v>9.9029560472046786E-3</v>
      </c>
      <c r="G41" s="3">
        <v>4.6798677769542128E-2</v>
      </c>
      <c r="H41" s="3">
        <v>5.2336274639730989E-3</v>
      </c>
      <c r="I41" s="3">
        <v>6.8883252681513937E-4</v>
      </c>
      <c r="J41" s="3">
        <v>5.4072898087252014E-3</v>
      </c>
      <c r="K41" s="3">
        <v>5.5656176657465414E-3</v>
      </c>
      <c r="L41" s="3">
        <v>6.3327021147532132E-4</v>
      </c>
      <c r="M41" s="3">
        <v>0</v>
      </c>
      <c r="N41" s="3">
        <v>0</v>
      </c>
      <c r="O41" s="6">
        <v>0</v>
      </c>
      <c r="P41" s="3">
        <v>7.4230271493482103E-2</v>
      </c>
      <c r="Q41" s="3">
        <v>6.2624093807535045E-2</v>
      </c>
      <c r="R41" s="6">
        <v>1.1606177685947065E-2</v>
      </c>
    </row>
    <row r="42" spans="2:18" x14ac:dyDescent="0.3">
      <c r="B42" s="65" t="s">
        <v>3400</v>
      </c>
      <c r="C42" s="5">
        <v>1.3593002604973021E-2</v>
      </c>
      <c r="D42" s="3">
        <v>0.72692298799981936</v>
      </c>
      <c r="E42" s="3">
        <v>0.18812980191345494</v>
      </c>
      <c r="F42" s="3">
        <v>3.7977740242902164E-3</v>
      </c>
      <c r="G42" s="3">
        <v>4.9744198407770307E-2</v>
      </c>
      <c r="H42" s="3">
        <v>5.8135246406684597E-3</v>
      </c>
      <c r="I42" s="3">
        <v>1.1023332501732235E-3</v>
      </c>
      <c r="J42" s="3">
        <v>6.3174750981487143E-3</v>
      </c>
      <c r="K42" s="3">
        <v>2.4801920636212502E-3</v>
      </c>
      <c r="L42" s="3">
        <v>2.0987099970804081E-3</v>
      </c>
      <c r="M42" s="3">
        <v>0</v>
      </c>
      <c r="N42" s="3">
        <v>0</v>
      </c>
      <c r="O42" s="6">
        <v>0</v>
      </c>
      <c r="P42" s="3">
        <v>7.1354207481752585E-2</v>
      </c>
      <c r="Q42" s="3">
        <v>6.0457830322902209E-2</v>
      </c>
      <c r="R42" s="6">
        <v>1.0896377158850373E-2</v>
      </c>
    </row>
    <row r="43" spans="2:18" x14ac:dyDescent="0.3">
      <c r="B43" s="65" t="s">
        <v>3401</v>
      </c>
      <c r="C43" s="5">
        <v>2.0366653478006817E-2</v>
      </c>
      <c r="D43" s="3">
        <v>0.69820000995700138</v>
      </c>
      <c r="E43" s="3">
        <v>0.24450203201438001</v>
      </c>
      <c r="F43" s="3">
        <v>6.2034739454094293E-4</v>
      </c>
      <c r="G43" s="3">
        <v>2.411494048071355E-2</v>
      </c>
      <c r="H43" s="3">
        <v>2.3890252881634834E-3</v>
      </c>
      <c r="I43" s="3">
        <v>0</v>
      </c>
      <c r="J43" s="3">
        <v>9.8069913871937225E-3</v>
      </c>
      <c r="K43" s="3">
        <v>0</v>
      </c>
      <c r="L43" s="3">
        <v>0</v>
      </c>
      <c r="M43" s="3">
        <v>0</v>
      </c>
      <c r="N43" s="3">
        <v>0</v>
      </c>
      <c r="O43" s="6">
        <v>0</v>
      </c>
      <c r="P43" s="3">
        <v>3.6931304550611693E-2</v>
      </c>
      <c r="Q43" s="3">
        <v>2.7124313163417974E-2</v>
      </c>
      <c r="R43" s="6">
        <v>9.8069913871937225E-3</v>
      </c>
    </row>
    <row r="44" spans="2:18" x14ac:dyDescent="0.3">
      <c r="B44" s="66" t="s">
        <v>3402</v>
      </c>
      <c r="C44" s="8">
        <v>1.0446394691715778E-2</v>
      </c>
      <c r="D44" s="9">
        <v>0.69262055080464491</v>
      </c>
      <c r="E44" s="9">
        <v>0.25146267674486017</v>
      </c>
      <c r="F44" s="9">
        <v>4.591368227731864E-4</v>
      </c>
      <c r="G44" s="9">
        <v>3.8759901765167804E-2</v>
      </c>
      <c r="H44" s="9">
        <v>4.591368227731864E-4</v>
      </c>
      <c r="I44" s="9">
        <v>4.591368227731864E-4</v>
      </c>
      <c r="J44" s="9">
        <v>5.2192610413949797E-3</v>
      </c>
      <c r="K44" s="9">
        <v>1.1380448389666553E-4</v>
      </c>
      <c r="L44" s="9">
        <v>0</v>
      </c>
      <c r="M44" s="9">
        <v>0</v>
      </c>
      <c r="N44" s="9">
        <v>0</v>
      </c>
      <c r="O44" s="10">
        <v>0</v>
      </c>
      <c r="P44" s="9">
        <v>4.5470377758779018E-2</v>
      </c>
      <c r="Q44" s="9">
        <v>4.013731223348737E-2</v>
      </c>
      <c r="R44" s="10">
        <v>5.3330655252916449E-3</v>
      </c>
    </row>
  </sheetData>
  <mergeCells count="7">
    <mergeCell ref="P36:R36"/>
    <mergeCell ref="P15:R15"/>
    <mergeCell ref="B25:R25"/>
    <mergeCell ref="P26:R26"/>
    <mergeCell ref="B2:R2"/>
    <mergeCell ref="B4:R4"/>
    <mergeCell ref="P5:R5"/>
  </mergeCells>
  <pageMargins left="0.7" right="0.7" top="0.75" bottom="0.75" header="0.3" footer="0.3"/>
  <pageSetup scale="7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4C89-9201-4349-B7CF-44006212413D}">
  <sheetPr>
    <pageSetUpPr fitToPage="1"/>
  </sheetPr>
  <dimension ref="B1:AV2147"/>
  <sheetViews>
    <sheetView workbookViewId="0">
      <pane xSplit="1" ySplit="8" topLeftCell="B9" activePane="bottomRight" state="frozen"/>
      <selection pane="topRight" activeCell="B1" sqref="B1"/>
      <selection pane="bottomLeft" activeCell="A9" sqref="A9"/>
      <selection pane="bottomRight" activeCell="H7" sqref="H7"/>
    </sheetView>
  </sheetViews>
  <sheetFormatPr defaultRowHeight="14.4" x14ac:dyDescent="0.3"/>
  <cols>
    <col min="2" max="2" width="12.77734375" bestFit="1" customWidth="1"/>
    <col min="3" max="3" width="21.21875" bestFit="1" customWidth="1"/>
    <col min="4" max="4" width="10.21875" bestFit="1" customWidth="1"/>
    <col min="5" max="5" width="5.5546875" bestFit="1" customWidth="1"/>
    <col min="6" max="6" width="2.88671875" style="1" bestFit="1" customWidth="1"/>
    <col min="7" max="7" width="4.109375" style="1" customWidth="1"/>
    <col min="8" max="8" width="5" style="1" bestFit="1" customWidth="1"/>
    <col min="9" max="9" width="4.33203125" hidden="1" customWidth="1"/>
    <col min="10" max="10" width="6" bestFit="1" customWidth="1"/>
    <col min="11" max="13" width="7" customWidth="1"/>
    <col min="14" max="14" width="8.109375" customWidth="1"/>
    <col min="15" max="15" width="6.33203125" customWidth="1"/>
    <col min="16" max="16" width="7" customWidth="1"/>
    <col min="17" max="17" width="6.33203125" customWidth="1"/>
    <col min="18" max="18" width="6.5546875" customWidth="1"/>
    <col min="19" max="19" width="6.6640625" customWidth="1"/>
    <col min="20" max="20" width="7" customWidth="1"/>
    <col min="21" max="21" width="7.33203125" customWidth="1"/>
    <col min="22" max="22" width="7.5546875" customWidth="1"/>
    <col min="23" max="23" width="7.33203125" customWidth="1"/>
    <col min="24" max="24" width="7.5546875" customWidth="1"/>
    <col min="25" max="27" width="7" customWidth="1"/>
    <col min="28" max="28" width="8.21875" bestFit="1" customWidth="1"/>
    <col min="29" max="31" width="7.109375" bestFit="1" customWidth="1"/>
    <col min="32" max="32" width="8.109375" customWidth="1"/>
    <col min="33" max="33" width="7" bestFit="1" customWidth="1"/>
    <col min="34" max="35" width="7.109375" bestFit="1" customWidth="1"/>
    <col min="36" max="36" width="7" bestFit="1" customWidth="1"/>
    <col min="37" max="38" width="7.109375" bestFit="1" customWidth="1"/>
    <col min="39" max="39" width="7.21875" bestFit="1" customWidth="1"/>
    <col min="40" max="40" width="8" bestFit="1" customWidth="1"/>
    <col min="41" max="41" width="7.21875" bestFit="1" customWidth="1"/>
    <col min="42" max="42" width="8" bestFit="1" customWidth="1"/>
    <col min="43" max="45" width="7.109375" bestFit="1" customWidth="1"/>
    <col min="47" max="47" width="9.88671875" bestFit="1" customWidth="1"/>
  </cols>
  <sheetData>
    <row r="1" spans="2:48" x14ac:dyDescent="0.3">
      <c r="E1" s="1"/>
      <c r="I1" s="1"/>
      <c r="K1" s="14"/>
    </row>
    <row r="2" spans="2:48" x14ac:dyDescent="0.3">
      <c r="E2" s="1"/>
      <c r="I2" s="1"/>
    </row>
    <row r="3" spans="2:48" ht="15.6" x14ac:dyDescent="0.3">
      <c r="E3" s="1"/>
      <c r="I3" s="1"/>
      <c r="J3" s="34"/>
      <c r="P3" s="3"/>
      <c r="Q3" s="3"/>
      <c r="R3" s="3"/>
      <c r="S3" s="3"/>
      <c r="T3" s="3"/>
      <c r="U3" s="3"/>
      <c r="V3" s="3"/>
      <c r="W3" s="3"/>
      <c r="X3" s="3"/>
      <c r="Y3" s="3"/>
      <c r="Z3" s="3"/>
      <c r="AA3" s="3"/>
    </row>
    <row r="4" spans="2:48" x14ac:dyDescent="0.3">
      <c r="E4" s="1"/>
      <c r="I4" s="35">
        <v>0</v>
      </c>
      <c r="J4" s="35"/>
    </row>
    <row r="5" spans="2:48" x14ac:dyDescent="0.3">
      <c r="B5" s="12" t="s">
        <v>4177</v>
      </c>
      <c r="E5" s="1"/>
      <c r="I5" s="1"/>
      <c r="AB5" s="91"/>
      <c r="AC5" s="91"/>
      <c r="AD5" s="91"/>
      <c r="AE5" s="91"/>
      <c r="AF5" s="91"/>
      <c r="AG5" s="91"/>
      <c r="AH5" s="91"/>
      <c r="AI5" s="91"/>
      <c r="AJ5" s="91"/>
      <c r="AK5" s="91"/>
      <c r="AL5" s="91"/>
      <c r="AM5" s="91"/>
      <c r="AN5" s="91"/>
      <c r="AO5" s="91"/>
      <c r="AP5" s="91"/>
      <c r="AQ5" s="91"/>
      <c r="AR5" s="91"/>
      <c r="AS5" s="91"/>
    </row>
    <row r="6" spans="2:48" ht="15.6" x14ac:dyDescent="0.3">
      <c r="B6" s="36"/>
      <c r="C6" s="37"/>
      <c r="D6" s="37"/>
      <c r="E6" s="37"/>
      <c r="F6" s="37"/>
      <c r="G6" s="37"/>
      <c r="H6" s="37"/>
      <c r="I6" s="37"/>
      <c r="J6" s="37"/>
      <c r="K6" s="73" t="s">
        <v>3335</v>
      </c>
      <c r="L6" s="74"/>
      <c r="M6" s="74"/>
      <c r="N6" s="74"/>
      <c r="O6" s="74"/>
      <c r="P6" s="74"/>
      <c r="Q6" s="74"/>
      <c r="R6" s="74"/>
      <c r="S6" s="74"/>
      <c r="T6" s="74"/>
      <c r="U6" s="74"/>
      <c r="V6" s="74"/>
      <c r="W6" s="74"/>
      <c r="X6" s="74"/>
      <c r="Y6" s="74"/>
      <c r="Z6" s="74"/>
      <c r="AA6" s="75"/>
      <c r="AB6" s="92"/>
      <c r="AC6" s="92"/>
      <c r="AD6" s="92"/>
      <c r="AE6" s="92"/>
      <c r="AF6" s="92"/>
      <c r="AG6" s="92"/>
      <c r="AH6" s="92"/>
      <c r="AI6" s="92"/>
      <c r="AJ6" s="92"/>
      <c r="AK6" s="92"/>
      <c r="AL6" s="92"/>
      <c r="AM6" s="92"/>
      <c r="AN6" s="92"/>
      <c r="AO6" s="92"/>
      <c r="AP6" s="92"/>
      <c r="AQ6" s="92"/>
      <c r="AR6" s="92"/>
      <c r="AS6" s="92"/>
    </row>
    <row r="7" spans="2:48" x14ac:dyDescent="0.3">
      <c r="B7" s="38"/>
      <c r="C7" s="39"/>
      <c r="D7" s="39"/>
      <c r="E7" s="39"/>
      <c r="F7" s="39"/>
      <c r="G7" s="39"/>
      <c r="H7" s="39"/>
      <c r="I7" s="39"/>
      <c r="J7" s="40"/>
      <c r="K7" s="41" t="s">
        <v>4</v>
      </c>
      <c r="L7" s="101" t="s">
        <v>5</v>
      </c>
      <c r="M7" s="101" t="s">
        <v>6</v>
      </c>
      <c r="N7" s="101" t="s">
        <v>4173</v>
      </c>
      <c r="O7" s="101" t="s">
        <v>7</v>
      </c>
      <c r="P7" s="101" t="s">
        <v>8</v>
      </c>
      <c r="Q7" s="101" t="s">
        <v>9</v>
      </c>
      <c r="R7" s="101" t="s">
        <v>10</v>
      </c>
      <c r="S7" s="101" t="s">
        <v>11</v>
      </c>
      <c r="T7" s="101" t="s">
        <v>12</v>
      </c>
      <c r="U7" s="101" t="s">
        <v>13</v>
      </c>
      <c r="V7" s="101" t="s">
        <v>14</v>
      </c>
      <c r="W7" s="101" t="s">
        <v>15</v>
      </c>
      <c r="X7" s="42" t="s">
        <v>16</v>
      </c>
      <c r="Y7" s="90" t="s">
        <v>3337</v>
      </c>
      <c r="Z7" s="90"/>
      <c r="AA7" s="76"/>
      <c r="AB7" s="93"/>
      <c r="AC7" s="93"/>
      <c r="AD7" s="93"/>
      <c r="AE7" s="93"/>
      <c r="AF7" s="93"/>
      <c r="AG7" s="93"/>
      <c r="AH7" s="93"/>
      <c r="AI7" s="93"/>
      <c r="AJ7" s="93"/>
      <c r="AK7" s="93"/>
      <c r="AL7" s="93"/>
      <c r="AM7" s="93"/>
      <c r="AN7" s="93"/>
      <c r="AO7" s="93"/>
      <c r="AP7" s="93"/>
      <c r="AQ7" s="93"/>
      <c r="AR7" s="93"/>
      <c r="AS7" s="93"/>
    </row>
    <row r="8" spans="2:48" x14ac:dyDescent="0.3">
      <c r="B8" s="43" t="s">
        <v>3352</v>
      </c>
      <c r="C8" s="44" t="s">
        <v>0</v>
      </c>
      <c r="D8" s="45" t="s">
        <v>1</v>
      </c>
      <c r="E8" s="46" t="s">
        <v>3353</v>
      </c>
      <c r="F8" s="47" t="s">
        <v>2</v>
      </c>
      <c r="G8" s="47" t="s">
        <v>3354</v>
      </c>
      <c r="H8" s="46" t="s">
        <v>3</v>
      </c>
      <c r="I8" s="46" t="s">
        <v>3355</v>
      </c>
      <c r="J8" s="48" t="s">
        <v>3334</v>
      </c>
      <c r="K8" s="49" t="s">
        <v>3302</v>
      </c>
      <c r="L8" s="50" t="s">
        <v>3304</v>
      </c>
      <c r="M8" s="50" t="s">
        <v>3306</v>
      </c>
      <c r="N8" s="50" t="s">
        <v>4174</v>
      </c>
      <c r="O8" s="50" t="s">
        <v>3308</v>
      </c>
      <c r="P8" s="50" t="s">
        <v>3310</v>
      </c>
      <c r="Q8" s="50" t="s">
        <v>3312</v>
      </c>
      <c r="R8" s="50" t="s">
        <v>3314</v>
      </c>
      <c r="S8" s="50" t="s">
        <v>3316</v>
      </c>
      <c r="T8" s="50" t="s">
        <v>3318</v>
      </c>
      <c r="U8" s="50" t="s">
        <v>3320</v>
      </c>
      <c r="V8" s="50" t="s">
        <v>3322</v>
      </c>
      <c r="W8" s="50" t="s">
        <v>3324</v>
      </c>
      <c r="X8" s="51" t="s">
        <v>3326</v>
      </c>
      <c r="Y8" s="50" t="s">
        <v>3356</v>
      </c>
      <c r="Z8" s="50" t="s">
        <v>3357</v>
      </c>
      <c r="AA8" s="52" t="s">
        <v>3358</v>
      </c>
      <c r="AB8" s="94"/>
      <c r="AC8" s="94"/>
      <c r="AD8" s="94"/>
      <c r="AE8" s="94"/>
      <c r="AF8" s="94"/>
      <c r="AG8" s="94"/>
      <c r="AH8" s="94"/>
      <c r="AI8" s="94"/>
      <c r="AJ8" s="94"/>
      <c r="AK8" s="94"/>
      <c r="AL8" s="94"/>
      <c r="AM8" s="94"/>
      <c r="AN8" s="94"/>
      <c r="AO8" s="94"/>
      <c r="AP8" s="94"/>
      <c r="AQ8" s="94"/>
      <c r="AR8" s="94"/>
      <c r="AS8" s="94"/>
      <c r="AU8" s="53" t="s">
        <v>3373</v>
      </c>
      <c r="AV8" s="53" t="s">
        <v>3374</v>
      </c>
    </row>
    <row r="9" spans="2:48" x14ac:dyDescent="0.3">
      <c r="B9" s="77" t="s">
        <v>374</v>
      </c>
      <c r="C9" s="77" t="s">
        <v>1670</v>
      </c>
      <c r="D9" s="77" t="s">
        <v>1671</v>
      </c>
      <c r="E9" s="78">
        <v>0.1</v>
      </c>
      <c r="F9" s="79" t="s">
        <v>1162</v>
      </c>
      <c r="G9" s="79" t="s">
        <v>1673</v>
      </c>
      <c r="H9" s="79">
        <v>2018</v>
      </c>
      <c r="I9" s="77">
        <v>7117</v>
      </c>
      <c r="J9" s="77">
        <v>7117</v>
      </c>
      <c r="K9" s="80">
        <v>0.78810000000000002</v>
      </c>
      <c r="L9" s="80">
        <v>0.11409999999999999</v>
      </c>
      <c r="M9" s="80">
        <v>2.6100000000000002E-2</v>
      </c>
      <c r="N9" s="80">
        <f>SUM(K9:M9)</f>
        <v>0.92830000000000001</v>
      </c>
      <c r="O9" s="82">
        <v>4.1300000000000003E-2</v>
      </c>
      <c r="P9" s="82">
        <v>9.7999999999999997E-3</v>
      </c>
      <c r="Q9" s="82">
        <v>2.2000000000000001E-3</v>
      </c>
      <c r="R9" s="82">
        <v>3.8999999999999998E-3</v>
      </c>
      <c r="S9" s="82">
        <v>3.2000000000000002E-3</v>
      </c>
      <c r="T9" s="82">
        <v>6.9999999999999999E-4</v>
      </c>
      <c r="U9" s="82">
        <v>1E-4</v>
      </c>
      <c r="V9" s="82">
        <v>0</v>
      </c>
      <c r="W9" s="82">
        <v>1E-4</v>
      </c>
      <c r="X9" s="82">
        <v>8.7400000000000005E-2</v>
      </c>
      <c r="Y9" s="82">
        <v>8.7400000000000005E-2</v>
      </c>
      <c r="Z9" s="82">
        <v>7.9399999999999998E-2</v>
      </c>
      <c r="AA9" s="87">
        <v>8.0000000000000002E-3</v>
      </c>
      <c r="AB9" s="95"/>
      <c r="AC9" s="96"/>
      <c r="AD9" s="96"/>
      <c r="AE9" s="96"/>
      <c r="AF9" s="97"/>
      <c r="AG9" s="96"/>
      <c r="AH9" s="96"/>
      <c r="AI9" s="96"/>
      <c r="AJ9" s="96"/>
      <c r="AK9" s="96"/>
      <c r="AL9" s="96"/>
      <c r="AM9" s="96"/>
      <c r="AN9" s="96"/>
      <c r="AO9" s="96"/>
      <c r="AP9" s="96"/>
      <c r="AQ9" s="96"/>
      <c r="AR9" s="96"/>
      <c r="AS9" s="96"/>
      <c r="AU9" t="s">
        <v>1672</v>
      </c>
      <c r="AV9">
        <v>0.1</v>
      </c>
    </row>
    <row r="10" spans="2:48" x14ac:dyDescent="0.3">
      <c r="B10" s="77" t="s">
        <v>375</v>
      </c>
      <c r="C10" s="77" t="s">
        <v>1670</v>
      </c>
      <c r="D10" s="77" t="s">
        <v>1671</v>
      </c>
      <c r="E10" s="78">
        <v>0.42</v>
      </c>
      <c r="F10" s="79" t="s">
        <v>1162</v>
      </c>
      <c r="G10" s="79" t="s">
        <v>1673</v>
      </c>
      <c r="H10" s="79">
        <v>2018</v>
      </c>
      <c r="I10" s="77">
        <v>11023</v>
      </c>
      <c r="J10" s="77">
        <v>11023</v>
      </c>
      <c r="K10" s="80">
        <v>0.79649999999999999</v>
      </c>
      <c r="L10" s="80">
        <v>0.10680000000000001</v>
      </c>
      <c r="M10" s="80">
        <v>3.0499999999999999E-2</v>
      </c>
      <c r="N10" s="80">
        <f t="shared" ref="N10:N73" si="0">SUM(K10:M10)</f>
        <v>0.93379999999999996</v>
      </c>
      <c r="O10" s="82">
        <v>3.5700000000000003E-2</v>
      </c>
      <c r="P10" s="82">
        <v>1.34E-2</v>
      </c>
      <c r="Q10" s="82">
        <v>6.9999999999999999E-4</v>
      </c>
      <c r="R10" s="82">
        <v>3.2000000000000002E-3</v>
      </c>
      <c r="S10" s="82">
        <v>1.2999999999999999E-3</v>
      </c>
      <c r="T10" s="82">
        <v>0</v>
      </c>
      <c r="U10" s="82">
        <v>1E-4</v>
      </c>
      <c r="V10" s="82">
        <v>0</v>
      </c>
      <c r="W10" s="82">
        <v>0</v>
      </c>
      <c r="X10" s="82">
        <v>8.4900000000000003E-2</v>
      </c>
      <c r="Y10" s="82">
        <v>8.4900000000000003E-2</v>
      </c>
      <c r="Z10" s="82">
        <v>8.030000000000001E-2</v>
      </c>
      <c r="AA10" s="87">
        <v>4.6000000000000008E-3</v>
      </c>
      <c r="AB10" s="95"/>
      <c r="AC10" s="96"/>
      <c r="AD10" s="96"/>
      <c r="AE10" s="96"/>
      <c r="AF10" s="97"/>
      <c r="AG10" s="96"/>
      <c r="AH10" s="96"/>
      <c r="AI10" s="96"/>
      <c r="AJ10" s="96"/>
      <c r="AK10" s="96"/>
      <c r="AL10" s="96"/>
      <c r="AM10" s="96"/>
      <c r="AN10" s="96"/>
      <c r="AO10" s="96"/>
      <c r="AP10" s="96"/>
      <c r="AQ10" s="96"/>
      <c r="AR10" s="96"/>
      <c r="AS10" s="96"/>
      <c r="AU10" t="s">
        <v>1672</v>
      </c>
      <c r="AV10">
        <v>0.42</v>
      </c>
    </row>
    <row r="11" spans="2:48" x14ac:dyDescent="0.3">
      <c r="B11" s="77" t="s">
        <v>730</v>
      </c>
      <c r="C11" s="77" t="s">
        <v>3410</v>
      </c>
      <c r="D11" s="77" t="s">
        <v>1966</v>
      </c>
      <c r="E11" s="78">
        <v>3.6</v>
      </c>
      <c r="F11" s="79" t="s">
        <v>1684</v>
      </c>
      <c r="G11" s="79" t="s">
        <v>1163</v>
      </c>
      <c r="H11" s="79">
        <v>2017</v>
      </c>
      <c r="I11" s="77">
        <v>1959</v>
      </c>
      <c r="J11" s="77">
        <v>1959</v>
      </c>
      <c r="K11" s="80">
        <v>0.74529999999999996</v>
      </c>
      <c r="L11" s="80">
        <v>0.1893</v>
      </c>
      <c r="M11" s="80">
        <v>4.1999999999999997E-3</v>
      </c>
      <c r="N11" s="80">
        <f t="shared" si="0"/>
        <v>0.93879999999999997</v>
      </c>
      <c r="O11" s="80">
        <v>3.5999999999999997E-2</v>
      </c>
      <c r="P11" s="82">
        <v>2.3999999999999998E-3</v>
      </c>
      <c r="Q11" s="82">
        <v>2.9999999999999997E-4</v>
      </c>
      <c r="R11" s="82">
        <v>5.8999999999999999E-3</v>
      </c>
      <c r="S11" s="82">
        <v>8.0000000000000004E-4</v>
      </c>
      <c r="T11" s="82">
        <v>0</v>
      </c>
      <c r="U11" s="82">
        <v>0</v>
      </c>
      <c r="V11" s="82">
        <v>0</v>
      </c>
      <c r="W11" s="82">
        <v>0</v>
      </c>
      <c r="X11" s="82">
        <v>4.9600000000000005E-2</v>
      </c>
      <c r="Y11" s="80">
        <v>4.9600000000000005E-2</v>
      </c>
      <c r="Z11" s="80">
        <v>4.2900000000000001E-2</v>
      </c>
      <c r="AA11" s="81">
        <v>6.7000000000000002E-3</v>
      </c>
      <c r="AB11" s="95"/>
      <c r="AC11" s="96"/>
      <c r="AD11" s="96"/>
      <c r="AE11" s="96"/>
      <c r="AF11" s="97"/>
      <c r="AG11" s="96"/>
      <c r="AH11" s="96"/>
      <c r="AI11" s="96"/>
      <c r="AJ11" s="96"/>
      <c r="AK11" s="96"/>
      <c r="AL11" s="96"/>
      <c r="AM11" s="96"/>
      <c r="AN11" s="96"/>
      <c r="AO11" s="96"/>
      <c r="AP11" s="96"/>
      <c r="AQ11" s="98"/>
      <c r="AR11" s="96"/>
      <c r="AS11" s="96"/>
      <c r="AU11" t="s">
        <v>1676</v>
      </c>
      <c r="AV11">
        <v>0.02</v>
      </c>
    </row>
    <row r="12" spans="2:48" x14ac:dyDescent="0.3">
      <c r="B12" s="77" t="s">
        <v>731</v>
      </c>
      <c r="C12" s="77" t="s">
        <v>3411</v>
      </c>
      <c r="D12" s="77" t="s">
        <v>1968</v>
      </c>
      <c r="E12" s="78">
        <v>2.96</v>
      </c>
      <c r="F12" s="79" t="s">
        <v>1684</v>
      </c>
      <c r="G12" s="79" t="s">
        <v>1163</v>
      </c>
      <c r="H12" s="79">
        <v>2017</v>
      </c>
      <c r="I12" s="77">
        <v>800</v>
      </c>
      <c r="J12" s="77">
        <v>800</v>
      </c>
      <c r="K12" s="80">
        <v>0.71189999999999998</v>
      </c>
      <c r="L12" s="80">
        <v>0.21340000000000001</v>
      </c>
      <c r="M12" s="80">
        <v>5.4999999999999997E-3</v>
      </c>
      <c r="N12" s="80">
        <f t="shared" si="0"/>
        <v>0.93079999999999996</v>
      </c>
      <c r="O12" s="80">
        <v>3.3399999999999999E-2</v>
      </c>
      <c r="P12" s="82">
        <v>8.5000000000000006E-3</v>
      </c>
      <c r="Q12" s="82">
        <v>5.0000000000000001E-4</v>
      </c>
      <c r="R12" s="82">
        <v>5.4999999999999997E-3</v>
      </c>
      <c r="S12" s="82">
        <v>2.7000000000000001E-3</v>
      </c>
      <c r="T12" s="82">
        <v>0</v>
      </c>
      <c r="U12" s="82">
        <v>0</v>
      </c>
      <c r="V12" s="82">
        <v>0</v>
      </c>
      <c r="W12" s="82">
        <v>0</v>
      </c>
      <c r="X12" s="82">
        <v>5.6099999999999997E-2</v>
      </c>
      <c r="Y12" s="80">
        <v>5.6099999999999997E-2</v>
      </c>
      <c r="Z12" s="80">
        <v>4.7899999999999998E-2</v>
      </c>
      <c r="AA12" s="81">
        <v>8.199999999999999E-3</v>
      </c>
      <c r="AB12" s="95"/>
      <c r="AC12" s="96"/>
      <c r="AD12" s="96"/>
      <c r="AE12" s="96"/>
      <c r="AF12" s="97"/>
      <c r="AG12" s="96"/>
      <c r="AH12" s="96"/>
      <c r="AI12" s="96"/>
      <c r="AJ12" s="96"/>
      <c r="AK12" s="96"/>
      <c r="AL12" s="96"/>
      <c r="AM12" s="96"/>
      <c r="AN12" s="96"/>
      <c r="AO12" s="96"/>
      <c r="AP12" s="96"/>
      <c r="AQ12" s="98"/>
      <c r="AR12" s="96"/>
      <c r="AS12" s="96"/>
      <c r="AU12" t="s">
        <v>1679</v>
      </c>
      <c r="AV12">
        <v>0.97</v>
      </c>
    </row>
    <row r="13" spans="2:48" x14ac:dyDescent="0.3">
      <c r="B13" s="77" t="s">
        <v>1372</v>
      </c>
      <c r="C13" s="77" t="s">
        <v>1674</v>
      </c>
      <c r="D13" s="77" t="s">
        <v>1697</v>
      </c>
      <c r="E13" s="78">
        <v>94.786000000000001</v>
      </c>
      <c r="F13" s="79" t="s">
        <v>1678</v>
      </c>
      <c r="G13" s="79" t="s">
        <v>1163</v>
      </c>
      <c r="H13" s="79">
        <v>2021</v>
      </c>
      <c r="I13" s="77">
        <v>7994</v>
      </c>
      <c r="J13" s="77">
        <v>7994</v>
      </c>
      <c r="K13" s="80">
        <v>0.71</v>
      </c>
      <c r="L13" s="80">
        <v>0.19170000000000001</v>
      </c>
      <c r="M13" s="80">
        <v>1.78E-2</v>
      </c>
      <c r="N13" s="80">
        <f t="shared" si="0"/>
        <v>0.91949999999999998</v>
      </c>
      <c r="O13" s="80">
        <v>3.6999999999999998E-2</v>
      </c>
      <c r="P13" s="82">
        <v>9.7000000000000003E-3</v>
      </c>
      <c r="Q13" s="82">
        <v>1E-4</v>
      </c>
      <c r="R13" s="82">
        <v>1.43E-2</v>
      </c>
      <c r="S13" s="82">
        <v>1.15E-2</v>
      </c>
      <c r="T13" s="82">
        <v>2E-3</v>
      </c>
      <c r="U13" s="82">
        <v>0</v>
      </c>
      <c r="V13" s="82">
        <v>0</v>
      </c>
      <c r="W13" s="82">
        <v>0</v>
      </c>
      <c r="X13" s="82">
        <v>9.2399999999999996E-2</v>
      </c>
      <c r="Y13" s="80">
        <v>9.2399999999999996E-2</v>
      </c>
      <c r="Z13" s="80">
        <v>6.4600000000000005E-2</v>
      </c>
      <c r="AA13" s="81">
        <v>2.7799999999999998E-2</v>
      </c>
      <c r="AB13" s="95"/>
      <c r="AC13" s="96"/>
      <c r="AD13" s="96"/>
      <c r="AE13" s="96"/>
      <c r="AF13" s="97"/>
      <c r="AG13" s="96"/>
      <c r="AH13" s="96"/>
      <c r="AI13" s="96"/>
      <c r="AJ13" s="96"/>
      <c r="AK13" s="96"/>
      <c r="AL13" s="96"/>
      <c r="AM13" s="96"/>
      <c r="AN13" s="96"/>
      <c r="AO13" s="96"/>
      <c r="AP13" s="96"/>
      <c r="AQ13" s="98"/>
      <c r="AR13" s="96"/>
      <c r="AS13" s="96"/>
      <c r="AU13" t="s">
        <v>1679</v>
      </c>
      <c r="AV13">
        <v>0.94</v>
      </c>
    </row>
    <row r="14" spans="2:48" x14ac:dyDescent="0.3">
      <c r="B14" s="77" t="s">
        <v>3412</v>
      </c>
      <c r="C14" s="77" t="s">
        <v>1973</v>
      </c>
      <c r="D14" s="77" t="s">
        <v>1697</v>
      </c>
      <c r="E14" s="78">
        <v>87.738</v>
      </c>
      <c r="F14" s="79" t="s">
        <v>1678</v>
      </c>
      <c r="G14" s="79" t="s">
        <v>1163</v>
      </c>
      <c r="H14" s="79">
        <v>2022</v>
      </c>
      <c r="I14" s="77">
        <v>6033</v>
      </c>
      <c r="J14" s="77">
        <v>6033</v>
      </c>
      <c r="K14" s="80">
        <v>0.66269999999999996</v>
      </c>
      <c r="L14" s="80">
        <v>0.20680000000000001</v>
      </c>
      <c r="M14" s="80">
        <v>1.12E-2</v>
      </c>
      <c r="N14" s="80">
        <f t="shared" si="0"/>
        <v>0.88069999999999993</v>
      </c>
      <c r="O14" s="80">
        <v>5.6399999999999999E-2</v>
      </c>
      <c r="P14" s="82">
        <v>8.6999999999999994E-3</v>
      </c>
      <c r="Q14" s="82">
        <v>5.0000000000000001E-4</v>
      </c>
      <c r="R14" s="82">
        <v>1.84E-2</v>
      </c>
      <c r="S14" s="82">
        <v>1.6500000000000001E-2</v>
      </c>
      <c r="T14" s="82">
        <v>4.7000000000000002E-3</v>
      </c>
      <c r="U14" s="82">
        <v>0</v>
      </c>
      <c r="V14" s="82">
        <v>0</v>
      </c>
      <c r="W14" s="82">
        <v>0</v>
      </c>
      <c r="X14" s="82">
        <v>0.11639999999999999</v>
      </c>
      <c r="Y14" s="80">
        <v>0.11639999999999999</v>
      </c>
      <c r="Z14" s="80">
        <v>7.6799999999999993E-2</v>
      </c>
      <c r="AA14" s="81">
        <v>3.9600000000000003E-2</v>
      </c>
      <c r="AB14" s="95"/>
      <c r="AC14" s="96"/>
      <c r="AD14" s="96"/>
      <c r="AE14" s="96"/>
      <c r="AF14" s="97"/>
      <c r="AG14" s="96"/>
      <c r="AH14" s="96"/>
      <c r="AI14" s="96"/>
      <c r="AJ14" s="96"/>
      <c r="AK14" s="96"/>
      <c r="AL14" s="96"/>
      <c r="AM14" s="96"/>
      <c r="AN14" s="96"/>
      <c r="AO14" s="96"/>
      <c r="AP14" s="96"/>
      <c r="AQ14" s="98"/>
      <c r="AR14" s="96"/>
      <c r="AS14" s="96"/>
      <c r="AU14" t="s">
        <v>1681</v>
      </c>
      <c r="AV14">
        <v>0</v>
      </c>
    </row>
    <row r="15" spans="2:48" x14ac:dyDescent="0.3">
      <c r="B15" s="77" t="s">
        <v>115</v>
      </c>
      <c r="C15" s="77" t="s">
        <v>3413</v>
      </c>
      <c r="D15" s="77" t="s">
        <v>1974</v>
      </c>
      <c r="E15" s="78">
        <v>6.0999999999999999E-2</v>
      </c>
      <c r="F15" s="79" t="s">
        <v>1684</v>
      </c>
      <c r="G15" s="79" t="s">
        <v>1673</v>
      </c>
      <c r="H15" s="79">
        <v>2019</v>
      </c>
      <c r="I15" s="77">
        <v>1727</v>
      </c>
      <c r="J15" s="77">
        <v>1727</v>
      </c>
      <c r="K15" s="80">
        <v>0.81259999999999999</v>
      </c>
      <c r="L15" s="80">
        <v>0.14380000000000001</v>
      </c>
      <c r="M15" s="80">
        <v>2.3E-3</v>
      </c>
      <c r="N15" s="80">
        <f t="shared" si="0"/>
        <v>0.9587</v>
      </c>
      <c r="O15" s="80">
        <v>3.1300000000000001E-2</v>
      </c>
      <c r="P15" s="82">
        <v>1.6999999999999999E-3</v>
      </c>
      <c r="Q15" s="82">
        <v>0</v>
      </c>
      <c r="R15" s="82">
        <v>3.3E-3</v>
      </c>
      <c r="S15" s="82">
        <v>2.0000000000000001E-4</v>
      </c>
      <c r="T15" s="82">
        <v>0</v>
      </c>
      <c r="U15" s="82">
        <v>0</v>
      </c>
      <c r="V15" s="82">
        <v>0</v>
      </c>
      <c r="W15" s="82">
        <v>0</v>
      </c>
      <c r="X15" s="82">
        <v>3.8800000000000001E-2</v>
      </c>
      <c r="Y15" s="80">
        <v>3.8800000000000001E-2</v>
      </c>
      <c r="Z15" s="80">
        <v>3.5300000000000005E-2</v>
      </c>
      <c r="AA15" s="81">
        <v>3.5000000000000001E-3</v>
      </c>
      <c r="AB15" s="95"/>
      <c r="AC15" s="96"/>
      <c r="AD15" s="96"/>
      <c r="AE15" s="96"/>
      <c r="AF15" s="97"/>
      <c r="AG15" s="96"/>
      <c r="AH15" s="96"/>
      <c r="AI15" s="96"/>
      <c r="AJ15" s="96"/>
      <c r="AK15" s="96"/>
      <c r="AL15" s="96"/>
      <c r="AM15" s="96"/>
      <c r="AN15" s="96"/>
      <c r="AO15" s="96"/>
      <c r="AP15" s="96"/>
      <c r="AQ15" s="98"/>
      <c r="AR15" s="96"/>
      <c r="AS15" s="96"/>
      <c r="AU15" t="s">
        <v>1679</v>
      </c>
      <c r="AV15">
        <v>3.99</v>
      </c>
    </row>
    <row r="16" spans="2:48" x14ac:dyDescent="0.3">
      <c r="B16" s="77" t="s">
        <v>116</v>
      </c>
      <c r="C16" s="77" t="s">
        <v>3413</v>
      </c>
      <c r="D16" s="77" t="s">
        <v>1976</v>
      </c>
      <c r="E16" s="78">
        <v>0.17</v>
      </c>
      <c r="F16" s="79" t="s">
        <v>1684</v>
      </c>
      <c r="G16" s="79" t="s">
        <v>1673</v>
      </c>
      <c r="H16" s="79">
        <v>2019</v>
      </c>
      <c r="I16" s="77">
        <v>1121</v>
      </c>
      <c r="J16" s="77">
        <v>1121</v>
      </c>
      <c r="K16" s="80">
        <v>0.80569999999999997</v>
      </c>
      <c r="L16" s="80">
        <v>0.15390000000000001</v>
      </c>
      <c r="M16" s="80">
        <v>4.0000000000000002E-4</v>
      </c>
      <c r="N16" s="80">
        <f t="shared" si="0"/>
        <v>0.96</v>
      </c>
      <c r="O16" s="80">
        <v>2.7199999999999998E-2</v>
      </c>
      <c r="P16" s="82">
        <v>1.1000000000000001E-3</v>
      </c>
      <c r="Q16" s="82">
        <v>1E-4</v>
      </c>
      <c r="R16" s="82">
        <v>3.7000000000000002E-3</v>
      </c>
      <c r="S16" s="82">
        <v>0</v>
      </c>
      <c r="T16" s="82">
        <v>0</v>
      </c>
      <c r="U16" s="82">
        <v>0</v>
      </c>
      <c r="V16" s="82">
        <v>0</v>
      </c>
      <c r="W16" s="82">
        <v>0</v>
      </c>
      <c r="X16" s="82">
        <v>3.2500000000000001E-2</v>
      </c>
      <c r="Y16" s="80">
        <v>3.2500000000000001E-2</v>
      </c>
      <c r="Z16" s="80">
        <v>2.8799999999999999E-2</v>
      </c>
      <c r="AA16" s="81">
        <v>3.7000000000000002E-3</v>
      </c>
      <c r="AB16" s="95"/>
      <c r="AC16" s="96"/>
      <c r="AD16" s="96"/>
      <c r="AE16" s="96"/>
      <c r="AF16" s="97"/>
      <c r="AG16" s="96"/>
      <c r="AH16" s="96"/>
      <c r="AI16" s="96"/>
      <c r="AJ16" s="96"/>
      <c r="AK16" s="96"/>
      <c r="AL16" s="96"/>
      <c r="AM16" s="96"/>
      <c r="AN16" s="96"/>
      <c r="AO16" s="96"/>
      <c r="AP16" s="96"/>
      <c r="AQ16" s="98"/>
      <c r="AR16" s="96"/>
      <c r="AS16" s="96"/>
      <c r="AU16" t="s">
        <v>1679</v>
      </c>
      <c r="AV16">
        <v>3.96</v>
      </c>
    </row>
    <row r="17" spans="2:48" x14ac:dyDescent="0.3">
      <c r="B17" s="77" t="s">
        <v>117</v>
      </c>
      <c r="C17" s="77" t="s">
        <v>3413</v>
      </c>
      <c r="D17" s="77" t="s">
        <v>1983</v>
      </c>
      <c r="E17" s="78">
        <v>7.0999999999999994E-2</v>
      </c>
      <c r="F17" s="79" t="s">
        <v>1684</v>
      </c>
      <c r="G17" s="79" t="s">
        <v>1673</v>
      </c>
      <c r="H17" s="79">
        <v>2019</v>
      </c>
      <c r="I17" s="77">
        <v>451</v>
      </c>
      <c r="J17" s="77">
        <v>451</v>
      </c>
      <c r="K17" s="80">
        <v>0.78949999999999998</v>
      </c>
      <c r="L17" s="80">
        <v>0.14299999999999999</v>
      </c>
      <c r="M17" s="80">
        <v>3.3999999999999998E-3</v>
      </c>
      <c r="N17" s="80">
        <f t="shared" si="0"/>
        <v>0.93589999999999995</v>
      </c>
      <c r="O17" s="80">
        <v>3.5299999999999998E-2</v>
      </c>
      <c r="P17" s="82">
        <v>5.7999999999999996E-3</v>
      </c>
      <c r="Q17" s="82">
        <v>0</v>
      </c>
      <c r="R17" s="82">
        <v>3.3999999999999998E-3</v>
      </c>
      <c r="S17" s="82">
        <v>0</v>
      </c>
      <c r="T17" s="82">
        <v>0</v>
      </c>
      <c r="U17" s="82">
        <v>0</v>
      </c>
      <c r="V17" s="82">
        <v>0</v>
      </c>
      <c r="W17" s="82">
        <v>0</v>
      </c>
      <c r="X17" s="82">
        <v>4.7899999999999998E-2</v>
      </c>
      <c r="Y17" s="80">
        <v>4.7899999999999998E-2</v>
      </c>
      <c r="Z17" s="80">
        <v>4.4499999999999998E-2</v>
      </c>
      <c r="AA17" s="81">
        <v>3.3999999999999998E-3</v>
      </c>
      <c r="AB17" s="95"/>
      <c r="AC17" s="96"/>
      <c r="AD17" s="96"/>
      <c r="AE17" s="96"/>
      <c r="AF17" s="97"/>
      <c r="AG17" s="96"/>
      <c r="AH17" s="96"/>
      <c r="AI17" s="96"/>
      <c r="AJ17" s="96"/>
      <c r="AK17" s="96"/>
      <c r="AL17" s="96"/>
      <c r="AM17" s="96"/>
      <c r="AN17" s="96"/>
      <c r="AO17" s="96"/>
      <c r="AP17" s="96"/>
      <c r="AQ17" s="98"/>
      <c r="AR17" s="96"/>
      <c r="AS17" s="96"/>
      <c r="AU17" t="s">
        <v>1681</v>
      </c>
      <c r="AV17">
        <v>0</v>
      </c>
    </row>
    <row r="18" spans="2:48" x14ac:dyDescent="0.3">
      <c r="B18" s="77" t="s">
        <v>17</v>
      </c>
      <c r="C18" s="77" t="s">
        <v>1986</v>
      </c>
      <c r="D18" s="77" t="s">
        <v>1161</v>
      </c>
      <c r="E18" s="78">
        <v>0</v>
      </c>
      <c r="F18" s="79" t="s">
        <v>1680</v>
      </c>
      <c r="G18" s="79" t="s">
        <v>1163</v>
      </c>
      <c r="H18" s="79">
        <v>2020</v>
      </c>
      <c r="I18" s="77">
        <v>266</v>
      </c>
      <c r="J18" s="77">
        <v>266</v>
      </c>
      <c r="K18" s="80">
        <v>0.69520000000000004</v>
      </c>
      <c r="L18" s="80">
        <v>0.21690000000000001</v>
      </c>
      <c r="M18" s="80">
        <v>7.1999999999999998E-3</v>
      </c>
      <c r="N18" s="80">
        <f t="shared" si="0"/>
        <v>0.91930000000000001</v>
      </c>
      <c r="O18" s="80">
        <v>3.1699999999999999E-2</v>
      </c>
      <c r="P18" s="82">
        <v>1.15E-2</v>
      </c>
      <c r="Q18" s="82">
        <v>1.4E-3</v>
      </c>
      <c r="R18" s="82">
        <v>1.01E-2</v>
      </c>
      <c r="S18" s="82">
        <v>2.2000000000000001E-3</v>
      </c>
      <c r="T18" s="82">
        <v>6.9999999999999999E-4</v>
      </c>
      <c r="U18" s="82">
        <v>0</v>
      </c>
      <c r="V18" s="82">
        <v>0</v>
      </c>
      <c r="W18" s="82">
        <v>0</v>
      </c>
      <c r="X18" s="82">
        <v>6.4799999999999996E-2</v>
      </c>
      <c r="Y18" s="80">
        <v>6.4799999999999996E-2</v>
      </c>
      <c r="Z18" s="80">
        <v>5.1799999999999999E-2</v>
      </c>
      <c r="AA18" s="81">
        <v>1.2999999999999999E-2</v>
      </c>
      <c r="AB18" s="95"/>
      <c r="AC18" s="96"/>
      <c r="AD18" s="96"/>
      <c r="AE18" s="96"/>
      <c r="AF18" s="97"/>
      <c r="AG18" s="96"/>
      <c r="AH18" s="96"/>
      <c r="AI18" s="96"/>
      <c r="AJ18" s="96"/>
      <c r="AK18" s="96"/>
      <c r="AL18" s="96"/>
      <c r="AM18" s="96"/>
      <c r="AN18" s="96"/>
      <c r="AO18" s="96"/>
      <c r="AP18" s="96"/>
      <c r="AQ18" s="98"/>
      <c r="AR18" s="96"/>
      <c r="AS18" s="96"/>
      <c r="AU18" t="s">
        <v>1679</v>
      </c>
      <c r="AV18">
        <v>4.09</v>
      </c>
    </row>
    <row r="19" spans="2:48" x14ac:dyDescent="0.3">
      <c r="B19" s="77" t="s">
        <v>18</v>
      </c>
      <c r="C19" s="77" t="s">
        <v>1988</v>
      </c>
      <c r="D19" s="77" t="s">
        <v>1697</v>
      </c>
      <c r="E19" s="78">
        <v>105.76600000000001</v>
      </c>
      <c r="F19" s="79" t="s">
        <v>1678</v>
      </c>
      <c r="G19" s="79" t="s">
        <v>1163</v>
      </c>
      <c r="H19" s="79">
        <v>2022</v>
      </c>
      <c r="I19" s="77">
        <v>6440</v>
      </c>
      <c r="J19" s="77">
        <v>6440</v>
      </c>
      <c r="K19" s="80">
        <v>0.7288</v>
      </c>
      <c r="L19" s="80">
        <v>0.19089999999999999</v>
      </c>
      <c r="M19" s="80">
        <v>1.5E-3</v>
      </c>
      <c r="N19" s="80">
        <f t="shared" si="0"/>
        <v>0.92119999999999991</v>
      </c>
      <c r="O19" s="80">
        <v>1.7500000000000002E-2</v>
      </c>
      <c r="P19" s="82">
        <v>1.67E-2</v>
      </c>
      <c r="Q19" s="82">
        <v>4.3E-3</v>
      </c>
      <c r="R19" s="82">
        <v>5.1999999999999998E-3</v>
      </c>
      <c r="S19" s="82">
        <v>2.4899999999999999E-2</v>
      </c>
      <c r="T19" s="82">
        <v>7.3000000000000001E-3</v>
      </c>
      <c r="U19" s="82">
        <v>0</v>
      </c>
      <c r="V19" s="82">
        <v>0</v>
      </c>
      <c r="W19" s="82">
        <v>1E-4</v>
      </c>
      <c r="X19" s="82">
        <v>7.7499999999999999E-2</v>
      </c>
      <c r="Y19" s="80">
        <v>7.7499999999999999E-2</v>
      </c>
      <c r="Z19" s="80">
        <v>0.04</v>
      </c>
      <c r="AA19" s="81">
        <v>3.7499999999999999E-2</v>
      </c>
      <c r="AB19" s="95"/>
      <c r="AC19" s="96"/>
      <c r="AD19" s="96"/>
      <c r="AE19" s="96"/>
      <c r="AF19" s="97"/>
      <c r="AG19" s="96"/>
      <c r="AH19" s="96"/>
      <c r="AI19" s="96"/>
      <c r="AJ19" s="96"/>
      <c r="AK19" s="96"/>
      <c r="AL19" s="96"/>
      <c r="AM19" s="96"/>
      <c r="AN19" s="96"/>
      <c r="AO19" s="96"/>
      <c r="AP19" s="96"/>
      <c r="AQ19" s="98"/>
      <c r="AR19" s="96"/>
      <c r="AS19" s="96"/>
      <c r="AU19" t="s">
        <v>1679</v>
      </c>
      <c r="AV19">
        <v>4.07</v>
      </c>
    </row>
    <row r="20" spans="2:48" x14ac:dyDescent="0.3">
      <c r="B20" s="77" t="s">
        <v>3414</v>
      </c>
      <c r="C20" s="77" t="s">
        <v>3415</v>
      </c>
      <c r="D20" s="77" t="s">
        <v>1161</v>
      </c>
      <c r="E20" s="78">
        <v>0</v>
      </c>
      <c r="F20" s="79" t="s">
        <v>1680</v>
      </c>
      <c r="G20" s="79" t="s">
        <v>1163</v>
      </c>
      <c r="H20" s="79">
        <v>2022</v>
      </c>
      <c r="I20" s="77">
        <v>286</v>
      </c>
      <c r="J20" s="77">
        <v>286</v>
      </c>
      <c r="K20" s="80">
        <v>0.63870000000000005</v>
      </c>
      <c r="L20" s="80">
        <v>0.26939999999999997</v>
      </c>
      <c r="M20" s="80">
        <v>2.2000000000000001E-3</v>
      </c>
      <c r="N20" s="80">
        <f t="shared" si="0"/>
        <v>0.9103</v>
      </c>
      <c r="O20" s="80">
        <v>6.6100000000000006E-2</v>
      </c>
      <c r="P20" s="82">
        <v>2.7000000000000001E-3</v>
      </c>
      <c r="Q20" s="82">
        <v>0</v>
      </c>
      <c r="R20" s="82">
        <v>1.72E-2</v>
      </c>
      <c r="S20" s="82">
        <v>1.1000000000000001E-3</v>
      </c>
      <c r="T20" s="82">
        <v>0</v>
      </c>
      <c r="U20" s="82">
        <v>0</v>
      </c>
      <c r="V20" s="82">
        <v>0</v>
      </c>
      <c r="W20" s="82">
        <v>0</v>
      </c>
      <c r="X20" s="82">
        <v>8.9300000000000004E-2</v>
      </c>
      <c r="Y20" s="80">
        <v>8.9300000000000004E-2</v>
      </c>
      <c r="Z20" s="80">
        <v>7.0999999999999994E-2</v>
      </c>
      <c r="AA20" s="81">
        <v>1.83E-2</v>
      </c>
      <c r="AB20" s="95"/>
      <c r="AC20" s="96"/>
      <c r="AD20" s="96"/>
      <c r="AE20" s="96"/>
      <c r="AF20" s="97"/>
      <c r="AG20" s="96"/>
      <c r="AH20" s="96"/>
      <c r="AI20" s="96"/>
      <c r="AJ20" s="96"/>
      <c r="AK20" s="96"/>
      <c r="AL20" s="96"/>
      <c r="AM20" s="96"/>
      <c r="AN20" s="96"/>
      <c r="AO20" s="96"/>
      <c r="AP20" s="96"/>
      <c r="AQ20" s="98"/>
      <c r="AR20" s="96"/>
      <c r="AS20" s="96"/>
      <c r="AU20" t="s">
        <v>1682</v>
      </c>
      <c r="AV20">
        <v>0.1</v>
      </c>
    </row>
    <row r="21" spans="2:48" x14ac:dyDescent="0.3">
      <c r="B21" s="77" t="s">
        <v>376</v>
      </c>
      <c r="C21" s="77" t="s">
        <v>3416</v>
      </c>
      <c r="D21" s="77" t="s">
        <v>1996</v>
      </c>
      <c r="E21" s="78">
        <v>5.64</v>
      </c>
      <c r="F21" s="79" t="s">
        <v>1684</v>
      </c>
      <c r="G21" s="79" t="s">
        <v>1163</v>
      </c>
      <c r="H21" s="79">
        <v>2022</v>
      </c>
      <c r="I21" s="77">
        <v>779</v>
      </c>
      <c r="J21" s="77">
        <v>779</v>
      </c>
      <c r="K21" s="80">
        <v>0.59960000000000002</v>
      </c>
      <c r="L21" s="80">
        <v>0.31280000000000002</v>
      </c>
      <c r="M21" s="80">
        <v>7.6E-3</v>
      </c>
      <c r="N21" s="80">
        <f t="shared" si="0"/>
        <v>0.92000000000000015</v>
      </c>
      <c r="O21" s="80">
        <v>3.4299999999999997E-2</v>
      </c>
      <c r="P21" s="82">
        <v>7.3000000000000001E-3</v>
      </c>
      <c r="Q21" s="82">
        <v>1E-3</v>
      </c>
      <c r="R21" s="82">
        <v>1.9400000000000001E-2</v>
      </c>
      <c r="S21" s="82">
        <v>6.7999999999999996E-3</v>
      </c>
      <c r="T21" s="82">
        <v>2.5999999999999999E-3</v>
      </c>
      <c r="U21" s="82">
        <v>0</v>
      </c>
      <c r="V21" s="82">
        <v>2.9999999999999997E-4</v>
      </c>
      <c r="W21" s="82">
        <v>0</v>
      </c>
      <c r="X21" s="82">
        <v>7.9299999999999995E-2</v>
      </c>
      <c r="Y21" s="80">
        <v>7.9299999999999995E-2</v>
      </c>
      <c r="Z21" s="80">
        <v>5.0200000000000002E-2</v>
      </c>
      <c r="AA21" s="81">
        <v>2.9100000000000001E-2</v>
      </c>
      <c r="AB21" s="95"/>
      <c r="AC21" s="96"/>
      <c r="AD21" s="96"/>
      <c r="AE21" s="96"/>
      <c r="AF21" s="97"/>
      <c r="AG21" s="96"/>
      <c r="AH21" s="96"/>
      <c r="AI21" s="96"/>
      <c r="AJ21" s="96"/>
      <c r="AK21" s="96"/>
      <c r="AL21" s="96"/>
      <c r="AM21" s="96"/>
      <c r="AN21" s="96"/>
      <c r="AO21" s="96"/>
      <c r="AP21" s="96"/>
      <c r="AQ21" s="98"/>
      <c r="AR21" s="96"/>
      <c r="AS21" s="96"/>
      <c r="AU21" t="s">
        <v>1685</v>
      </c>
      <c r="AV21">
        <v>0.03</v>
      </c>
    </row>
    <row r="22" spans="2:48" x14ac:dyDescent="0.3">
      <c r="B22" s="77" t="s">
        <v>732</v>
      </c>
      <c r="C22" s="77" t="s">
        <v>3417</v>
      </c>
      <c r="D22" s="77" t="s">
        <v>1697</v>
      </c>
      <c r="E22" s="78">
        <v>113.816</v>
      </c>
      <c r="F22" s="79" t="s">
        <v>1678</v>
      </c>
      <c r="G22" s="79" t="s">
        <v>1163</v>
      </c>
      <c r="H22" s="79">
        <v>2017</v>
      </c>
      <c r="I22" s="77">
        <v>12810</v>
      </c>
      <c r="J22" s="77">
        <v>12810</v>
      </c>
      <c r="K22" s="80">
        <v>0.75</v>
      </c>
      <c r="L22" s="80">
        <v>0.14349999999999999</v>
      </c>
      <c r="M22" s="80">
        <v>1.3299999999999999E-2</v>
      </c>
      <c r="N22" s="80">
        <f t="shared" si="0"/>
        <v>0.90679999999999994</v>
      </c>
      <c r="O22" s="80">
        <v>3.61E-2</v>
      </c>
      <c r="P22" s="82">
        <v>7.0000000000000001E-3</v>
      </c>
      <c r="Q22" s="82">
        <v>1.6000000000000001E-3</v>
      </c>
      <c r="R22" s="82">
        <v>1.12E-2</v>
      </c>
      <c r="S22" s="82">
        <v>2.75E-2</v>
      </c>
      <c r="T22" s="82">
        <v>0</v>
      </c>
      <c r="U22" s="82">
        <v>0</v>
      </c>
      <c r="V22" s="82">
        <v>0</v>
      </c>
      <c r="W22" s="82">
        <v>0</v>
      </c>
      <c r="X22" s="82">
        <v>9.6699999999999994E-2</v>
      </c>
      <c r="Y22" s="80">
        <v>9.6699999999999994E-2</v>
      </c>
      <c r="Z22" s="80">
        <v>5.7999999999999996E-2</v>
      </c>
      <c r="AA22" s="81">
        <v>3.8699999999999998E-2</v>
      </c>
      <c r="AB22" s="95"/>
      <c r="AC22" s="96"/>
      <c r="AD22" s="96"/>
      <c r="AE22" s="96"/>
      <c r="AF22" s="97"/>
      <c r="AG22" s="96"/>
      <c r="AH22" s="96"/>
      <c r="AI22" s="96"/>
      <c r="AJ22" s="96"/>
      <c r="AK22" s="96"/>
      <c r="AL22" s="96"/>
      <c r="AM22" s="96"/>
      <c r="AN22" s="96"/>
      <c r="AO22" s="96"/>
      <c r="AP22" s="96"/>
      <c r="AQ22" s="98"/>
      <c r="AR22" s="96"/>
      <c r="AS22" s="96"/>
      <c r="AU22" t="s">
        <v>1681</v>
      </c>
      <c r="AV22">
        <v>0</v>
      </c>
    </row>
    <row r="23" spans="2:48" x14ac:dyDescent="0.3">
      <c r="B23" s="77" t="s">
        <v>377</v>
      </c>
      <c r="C23" s="77" t="s">
        <v>3418</v>
      </c>
      <c r="D23" s="77" t="s">
        <v>1697</v>
      </c>
      <c r="E23" s="78">
        <v>108.35</v>
      </c>
      <c r="F23" s="79" t="s">
        <v>1678</v>
      </c>
      <c r="G23" s="79" t="s">
        <v>1163</v>
      </c>
      <c r="H23" s="79">
        <v>2022</v>
      </c>
      <c r="I23" s="77">
        <v>7372</v>
      </c>
      <c r="J23" s="77">
        <v>7372</v>
      </c>
      <c r="K23" s="80">
        <v>0.74450000000000005</v>
      </c>
      <c r="L23" s="80">
        <v>0.16</v>
      </c>
      <c r="M23" s="80">
        <v>1.0800000000000001E-2</v>
      </c>
      <c r="N23" s="80">
        <f t="shared" si="0"/>
        <v>0.91530000000000011</v>
      </c>
      <c r="O23" s="80">
        <v>3.5999999999999997E-2</v>
      </c>
      <c r="P23" s="82">
        <v>8.9999999999999993E-3</v>
      </c>
      <c r="Q23" s="82">
        <v>1.4E-3</v>
      </c>
      <c r="R23" s="82">
        <v>1.04E-2</v>
      </c>
      <c r="S23" s="82">
        <v>1.12E-2</v>
      </c>
      <c r="T23" s="82">
        <v>5.0000000000000001E-3</v>
      </c>
      <c r="U23" s="82">
        <v>0</v>
      </c>
      <c r="V23" s="82">
        <v>0</v>
      </c>
      <c r="W23" s="82">
        <v>1E-4</v>
      </c>
      <c r="X23" s="82">
        <v>8.3900000000000002E-2</v>
      </c>
      <c r="Y23" s="80">
        <v>8.3900000000000002E-2</v>
      </c>
      <c r="Z23" s="80">
        <v>5.7199999999999994E-2</v>
      </c>
      <c r="AA23" s="81">
        <v>2.6700000000000002E-2</v>
      </c>
      <c r="AB23" s="95"/>
      <c r="AC23" s="96"/>
      <c r="AD23" s="96"/>
      <c r="AE23" s="96"/>
      <c r="AF23" s="97"/>
      <c r="AG23" s="96"/>
      <c r="AH23" s="96"/>
      <c r="AI23" s="96"/>
      <c r="AJ23" s="96"/>
      <c r="AK23" s="96"/>
      <c r="AL23" s="96"/>
      <c r="AM23" s="96"/>
      <c r="AN23" s="96"/>
      <c r="AO23" s="96"/>
      <c r="AP23" s="96"/>
      <c r="AQ23" s="98"/>
      <c r="AR23" s="96"/>
      <c r="AS23" s="96"/>
      <c r="AU23" t="s">
        <v>1679</v>
      </c>
      <c r="AV23">
        <v>4.95</v>
      </c>
    </row>
    <row r="24" spans="2:48" x14ac:dyDescent="0.3">
      <c r="B24" s="77" t="s">
        <v>733</v>
      </c>
      <c r="C24" s="77" t="s">
        <v>3418</v>
      </c>
      <c r="D24" s="77" t="s">
        <v>1697</v>
      </c>
      <c r="E24" s="78">
        <v>103.846</v>
      </c>
      <c r="F24" s="79" t="s">
        <v>1678</v>
      </c>
      <c r="G24" s="79" t="s">
        <v>1163</v>
      </c>
      <c r="H24" s="79">
        <v>2017</v>
      </c>
      <c r="I24" s="77">
        <v>7182</v>
      </c>
      <c r="J24" s="77">
        <v>7182</v>
      </c>
      <c r="K24" s="80">
        <v>0.73140000000000005</v>
      </c>
      <c r="L24" s="80">
        <v>0.15690000000000001</v>
      </c>
      <c r="M24" s="80">
        <v>7.9000000000000008E-3</v>
      </c>
      <c r="N24" s="80">
        <f t="shared" si="0"/>
        <v>0.89620000000000011</v>
      </c>
      <c r="O24" s="80">
        <v>4.2799999999999998E-2</v>
      </c>
      <c r="P24" s="82">
        <v>1.5699999999999999E-2</v>
      </c>
      <c r="Q24" s="82">
        <v>3.2000000000000002E-3</v>
      </c>
      <c r="R24" s="82">
        <v>1.0200000000000001E-2</v>
      </c>
      <c r="S24" s="82">
        <v>1.49E-2</v>
      </c>
      <c r="T24" s="82">
        <v>4.3E-3</v>
      </c>
      <c r="U24" s="82">
        <v>0</v>
      </c>
      <c r="V24" s="82">
        <v>0</v>
      </c>
      <c r="W24" s="82">
        <v>0</v>
      </c>
      <c r="X24" s="82">
        <v>9.8999999999999977E-2</v>
      </c>
      <c r="Y24" s="80">
        <v>9.8999999999999977E-2</v>
      </c>
      <c r="Z24" s="80">
        <v>6.9599999999999981E-2</v>
      </c>
      <c r="AA24" s="81">
        <v>2.9400000000000003E-2</v>
      </c>
      <c r="AB24" s="95"/>
      <c r="AC24" s="96"/>
      <c r="AD24" s="96"/>
      <c r="AE24" s="96"/>
      <c r="AF24" s="97"/>
      <c r="AG24" s="96"/>
      <c r="AH24" s="96"/>
      <c r="AI24" s="96"/>
      <c r="AJ24" s="96"/>
      <c r="AK24" s="96"/>
      <c r="AL24" s="96"/>
      <c r="AM24" s="96"/>
      <c r="AN24" s="96"/>
      <c r="AO24" s="96"/>
      <c r="AP24" s="96"/>
      <c r="AQ24" s="98"/>
      <c r="AR24" s="96"/>
      <c r="AS24" s="96"/>
      <c r="AU24" t="s">
        <v>1679</v>
      </c>
      <c r="AV24">
        <v>4.9800000000000004</v>
      </c>
    </row>
    <row r="25" spans="2:48" x14ac:dyDescent="0.3">
      <c r="B25" s="77" t="s">
        <v>734</v>
      </c>
      <c r="C25" s="77" t="s">
        <v>3413</v>
      </c>
      <c r="D25" s="77" t="s">
        <v>1697</v>
      </c>
      <c r="E25" s="78">
        <v>100.586</v>
      </c>
      <c r="F25" s="79" t="s">
        <v>1678</v>
      </c>
      <c r="G25" s="79" t="s">
        <v>1673</v>
      </c>
      <c r="H25" s="79">
        <v>2017</v>
      </c>
      <c r="I25" s="77">
        <v>9555</v>
      </c>
      <c r="J25" s="77">
        <v>9555</v>
      </c>
      <c r="K25" s="80">
        <v>0.73029999999999995</v>
      </c>
      <c r="L25" s="80">
        <v>0.1741</v>
      </c>
      <c r="M25" s="80">
        <v>8.0000000000000002E-3</v>
      </c>
      <c r="N25" s="80">
        <f t="shared" si="0"/>
        <v>0.91239999999999999</v>
      </c>
      <c r="O25" s="80">
        <v>4.2799999999999998E-2</v>
      </c>
      <c r="P25" s="82">
        <v>1.0699999999999999E-2</v>
      </c>
      <c r="Q25" s="82">
        <v>1.1000000000000001E-3</v>
      </c>
      <c r="R25" s="82">
        <v>8.3999999999999995E-3</v>
      </c>
      <c r="S25" s="82">
        <v>1.2500000000000001E-2</v>
      </c>
      <c r="T25" s="82">
        <v>3.3E-3</v>
      </c>
      <c r="U25" s="82">
        <v>0</v>
      </c>
      <c r="V25" s="82">
        <v>0</v>
      </c>
      <c r="W25" s="82">
        <v>0</v>
      </c>
      <c r="X25" s="82">
        <v>8.6800000000000002E-2</v>
      </c>
      <c r="Y25" s="80">
        <v>8.6800000000000002E-2</v>
      </c>
      <c r="Z25" s="80">
        <v>6.2600000000000003E-2</v>
      </c>
      <c r="AA25" s="81">
        <v>2.4200000000000003E-2</v>
      </c>
      <c r="AB25" s="95"/>
      <c r="AC25" s="96"/>
      <c r="AD25" s="96"/>
      <c r="AE25" s="96"/>
      <c r="AF25" s="97"/>
      <c r="AG25" s="96"/>
      <c r="AH25" s="96"/>
      <c r="AI25" s="96"/>
      <c r="AJ25" s="96"/>
      <c r="AK25" s="96"/>
      <c r="AL25" s="96"/>
      <c r="AM25" s="96"/>
      <c r="AN25" s="96"/>
      <c r="AO25" s="96"/>
      <c r="AP25" s="96"/>
      <c r="AQ25" s="98"/>
      <c r="AR25" s="96"/>
      <c r="AS25" s="96"/>
      <c r="AU25" t="s">
        <v>1686</v>
      </c>
      <c r="AV25">
        <v>4.97</v>
      </c>
    </row>
    <row r="26" spans="2:48" x14ac:dyDescent="0.3">
      <c r="B26" s="77" t="s">
        <v>735</v>
      </c>
      <c r="C26" s="77" t="s">
        <v>3413</v>
      </c>
      <c r="D26" s="77" t="s">
        <v>1697</v>
      </c>
      <c r="E26" s="78">
        <v>96.756</v>
      </c>
      <c r="F26" s="79" t="s">
        <v>1678</v>
      </c>
      <c r="G26" s="79" t="s">
        <v>1673</v>
      </c>
      <c r="H26" s="79">
        <v>2017</v>
      </c>
      <c r="I26" s="77">
        <v>12951</v>
      </c>
      <c r="J26" s="77">
        <v>12951</v>
      </c>
      <c r="K26" s="80">
        <v>0.76190000000000002</v>
      </c>
      <c r="L26" s="80">
        <v>0.14940000000000001</v>
      </c>
      <c r="M26" s="80">
        <v>6.4999999999999997E-3</v>
      </c>
      <c r="N26" s="80">
        <f t="shared" si="0"/>
        <v>0.91779999999999995</v>
      </c>
      <c r="O26" s="80">
        <v>3.4599999999999999E-2</v>
      </c>
      <c r="P26" s="82">
        <v>1.3899999999999999E-2</v>
      </c>
      <c r="Q26" s="82">
        <v>3.0999999999999999E-3</v>
      </c>
      <c r="R26" s="82">
        <v>4.4999999999999997E-3</v>
      </c>
      <c r="S26" s="82">
        <v>8.9999999999999993E-3</v>
      </c>
      <c r="T26" s="82">
        <v>0</v>
      </c>
      <c r="U26" s="82">
        <v>0</v>
      </c>
      <c r="V26" s="82">
        <v>0</v>
      </c>
      <c r="W26" s="82">
        <v>1E-4</v>
      </c>
      <c r="X26" s="82">
        <v>7.1699999999999986E-2</v>
      </c>
      <c r="Y26" s="80">
        <v>7.1699999999999986E-2</v>
      </c>
      <c r="Z26" s="80">
        <v>5.8099999999999992E-2</v>
      </c>
      <c r="AA26" s="81">
        <v>1.3599999999999998E-2</v>
      </c>
      <c r="AB26" s="95"/>
      <c r="AC26" s="96"/>
      <c r="AD26" s="96"/>
      <c r="AE26" s="96"/>
      <c r="AF26" s="97"/>
      <c r="AG26" s="96"/>
      <c r="AH26" s="96"/>
      <c r="AI26" s="96"/>
      <c r="AJ26" s="96"/>
      <c r="AK26" s="96"/>
      <c r="AL26" s="96"/>
      <c r="AM26" s="96"/>
      <c r="AN26" s="96"/>
      <c r="AO26" s="96"/>
      <c r="AP26" s="96"/>
      <c r="AQ26" s="98"/>
      <c r="AR26" s="96"/>
      <c r="AS26" s="96"/>
      <c r="AU26" t="s">
        <v>1686</v>
      </c>
      <c r="AV26">
        <v>5</v>
      </c>
    </row>
    <row r="27" spans="2:48" x14ac:dyDescent="0.3">
      <c r="B27" s="77" t="s">
        <v>1371</v>
      </c>
      <c r="C27" s="77" t="s">
        <v>1999</v>
      </c>
      <c r="D27" s="77" t="s">
        <v>1697</v>
      </c>
      <c r="E27" s="78">
        <v>92.763000000000005</v>
      </c>
      <c r="F27" s="79" t="s">
        <v>1678</v>
      </c>
      <c r="G27" s="79" t="s">
        <v>1163</v>
      </c>
      <c r="H27" s="79">
        <v>2021</v>
      </c>
      <c r="I27" s="77">
        <v>7636</v>
      </c>
      <c r="J27" s="77">
        <v>7636</v>
      </c>
      <c r="K27" s="80">
        <v>0.69810000000000005</v>
      </c>
      <c r="L27" s="80">
        <v>0.2011</v>
      </c>
      <c r="M27" s="80">
        <v>1.2800000000000001E-2</v>
      </c>
      <c r="N27" s="80">
        <f t="shared" si="0"/>
        <v>0.91200000000000003</v>
      </c>
      <c r="O27" s="80">
        <v>2.9899999999999999E-2</v>
      </c>
      <c r="P27" s="82">
        <v>1.01E-2</v>
      </c>
      <c r="Q27" s="82">
        <v>5.0000000000000001E-4</v>
      </c>
      <c r="R27" s="82">
        <v>1.1900000000000001E-2</v>
      </c>
      <c r="S27" s="82">
        <v>1.7000000000000001E-2</v>
      </c>
      <c r="T27" s="82">
        <v>8.8000000000000005E-3</v>
      </c>
      <c r="U27" s="82">
        <v>0</v>
      </c>
      <c r="V27" s="82">
        <v>0</v>
      </c>
      <c r="W27" s="82">
        <v>1E-4</v>
      </c>
      <c r="X27" s="82">
        <v>9.1100000000000014E-2</v>
      </c>
      <c r="Y27" s="80">
        <v>9.1100000000000014E-2</v>
      </c>
      <c r="Z27" s="80">
        <v>5.33E-2</v>
      </c>
      <c r="AA27" s="81">
        <v>3.7800000000000007E-2</v>
      </c>
      <c r="AB27" s="95"/>
      <c r="AC27" s="96"/>
      <c r="AD27" s="96"/>
      <c r="AE27" s="96"/>
      <c r="AF27" s="97"/>
      <c r="AG27" s="96"/>
      <c r="AH27" s="96"/>
      <c r="AI27" s="96"/>
      <c r="AJ27" s="96"/>
      <c r="AK27" s="96"/>
      <c r="AL27" s="96"/>
      <c r="AM27" s="96"/>
      <c r="AN27" s="96"/>
      <c r="AO27" s="96"/>
      <c r="AP27" s="96"/>
      <c r="AQ27" s="98"/>
      <c r="AR27" s="96"/>
      <c r="AS27" s="96"/>
      <c r="AU27" t="s">
        <v>1688</v>
      </c>
      <c r="AV27">
        <v>0.16</v>
      </c>
    </row>
    <row r="28" spans="2:48" x14ac:dyDescent="0.3">
      <c r="B28" s="77" t="s">
        <v>736</v>
      </c>
      <c r="C28" s="77" t="s">
        <v>3419</v>
      </c>
      <c r="D28" s="77" t="s">
        <v>1697</v>
      </c>
      <c r="E28" s="78">
        <v>91.192999999999998</v>
      </c>
      <c r="F28" s="79" t="s">
        <v>1678</v>
      </c>
      <c r="G28" s="79" t="s">
        <v>1163</v>
      </c>
      <c r="H28" s="79">
        <v>2017</v>
      </c>
      <c r="I28" s="77">
        <v>7027</v>
      </c>
      <c r="J28" s="77">
        <v>7027</v>
      </c>
      <c r="K28" s="80">
        <v>0.66490000000000005</v>
      </c>
      <c r="L28" s="80">
        <v>0.19209999999999999</v>
      </c>
      <c r="M28" s="80">
        <v>1.7999999999999999E-2</v>
      </c>
      <c r="N28" s="80">
        <f t="shared" si="0"/>
        <v>0.875</v>
      </c>
      <c r="O28" s="80">
        <v>5.2400000000000002E-2</v>
      </c>
      <c r="P28" s="82">
        <v>1.26E-2</v>
      </c>
      <c r="Q28" s="82">
        <v>1.9E-3</v>
      </c>
      <c r="R28" s="82">
        <v>1.14E-2</v>
      </c>
      <c r="S28" s="82">
        <v>2.75E-2</v>
      </c>
      <c r="T28" s="82">
        <v>2.0000000000000001E-4</v>
      </c>
      <c r="U28" s="82">
        <v>0</v>
      </c>
      <c r="V28" s="82">
        <v>0</v>
      </c>
      <c r="W28" s="82">
        <v>0</v>
      </c>
      <c r="X28" s="82">
        <v>0.124</v>
      </c>
      <c r="Y28" s="80">
        <v>0.124</v>
      </c>
      <c r="Z28" s="80">
        <v>8.4900000000000003E-2</v>
      </c>
      <c r="AA28" s="81">
        <v>3.9100000000000003E-2</v>
      </c>
      <c r="AB28" s="95"/>
      <c r="AC28" s="96"/>
      <c r="AD28" s="96"/>
      <c r="AE28" s="96"/>
      <c r="AF28" s="97"/>
      <c r="AG28" s="96"/>
      <c r="AH28" s="96"/>
      <c r="AI28" s="96"/>
      <c r="AJ28" s="96"/>
      <c r="AK28" s="96"/>
      <c r="AL28" s="96"/>
      <c r="AM28" s="96"/>
      <c r="AN28" s="96"/>
      <c r="AO28" s="96"/>
      <c r="AP28" s="96"/>
      <c r="AQ28" s="98"/>
      <c r="AR28" s="96"/>
      <c r="AS28" s="96"/>
      <c r="AU28" t="s">
        <v>1690</v>
      </c>
      <c r="AV28">
        <v>0.09</v>
      </c>
    </row>
    <row r="29" spans="2:48" x14ac:dyDescent="0.3">
      <c r="B29" s="77" t="s">
        <v>19</v>
      </c>
      <c r="C29" s="77" t="s">
        <v>1959</v>
      </c>
      <c r="D29" s="77" t="s">
        <v>1964</v>
      </c>
      <c r="E29" s="78">
        <v>38.197000000000003</v>
      </c>
      <c r="F29" s="79" t="s">
        <v>1162</v>
      </c>
      <c r="G29" s="79" t="s">
        <v>1163</v>
      </c>
      <c r="H29" s="79">
        <v>2022</v>
      </c>
      <c r="I29" s="77">
        <v>4476</v>
      </c>
      <c r="J29" s="77">
        <v>4476</v>
      </c>
      <c r="K29" s="80">
        <v>0.65920000000000001</v>
      </c>
      <c r="L29" s="80">
        <v>0.20300000000000001</v>
      </c>
      <c r="M29" s="80">
        <v>3.7000000000000002E-3</v>
      </c>
      <c r="N29" s="80">
        <f t="shared" si="0"/>
        <v>0.86590000000000011</v>
      </c>
      <c r="O29" s="80">
        <v>4.5900000000000003E-2</v>
      </c>
      <c r="P29" s="82">
        <v>4.5999999999999999E-3</v>
      </c>
      <c r="Q29" s="82">
        <v>5.0000000000000001E-4</v>
      </c>
      <c r="R29" s="82">
        <v>8.3000000000000001E-3</v>
      </c>
      <c r="S29" s="82">
        <v>6.6100000000000006E-2</v>
      </c>
      <c r="T29" s="82">
        <v>7.7000000000000002E-3</v>
      </c>
      <c r="U29" s="82">
        <v>0</v>
      </c>
      <c r="V29" s="82">
        <v>0</v>
      </c>
      <c r="W29" s="82">
        <v>1E-4</v>
      </c>
      <c r="X29" s="82">
        <v>0.13689999999999999</v>
      </c>
      <c r="Y29" s="80">
        <v>0.13689999999999999</v>
      </c>
      <c r="Z29" s="80">
        <v>5.4700000000000006E-2</v>
      </c>
      <c r="AA29" s="81">
        <v>8.2200000000000009E-2</v>
      </c>
      <c r="AB29" s="95"/>
      <c r="AC29" s="96"/>
      <c r="AD29" s="96"/>
      <c r="AE29" s="96"/>
      <c r="AF29" s="97"/>
      <c r="AG29" s="96"/>
      <c r="AH29" s="96"/>
      <c r="AI29" s="96"/>
      <c r="AJ29" s="96"/>
      <c r="AK29" s="96"/>
      <c r="AL29" s="96"/>
      <c r="AM29" s="96"/>
      <c r="AN29" s="96"/>
      <c r="AO29" s="96"/>
      <c r="AP29" s="96"/>
      <c r="AQ29" s="98"/>
      <c r="AR29" s="96"/>
      <c r="AS29" s="96"/>
      <c r="AU29" t="s">
        <v>1679</v>
      </c>
      <c r="AV29">
        <v>5.0599999999999996</v>
      </c>
    </row>
    <row r="30" spans="2:48" x14ac:dyDescent="0.3">
      <c r="B30" s="77" t="s">
        <v>118</v>
      </c>
      <c r="C30" s="77" t="s">
        <v>3420</v>
      </c>
      <c r="D30" s="77" t="s">
        <v>1964</v>
      </c>
      <c r="E30" s="78">
        <v>35.127000000000002</v>
      </c>
      <c r="F30" s="79" t="s">
        <v>1162</v>
      </c>
      <c r="G30" s="79" t="s">
        <v>1163</v>
      </c>
      <c r="H30" s="79">
        <v>2019</v>
      </c>
      <c r="I30" s="77">
        <v>4126</v>
      </c>
      <c r="J30" s="77">
        <v>4126</v>
      </c>
      <c r="K30" s="80">
        <v>0.65759999999999996</v>
      </c>
      <c r="L30" s="80">
        <v>0.15740000000000001</v>
      </c>
      <c r="M30" s="80">
        <v>1.9300000000000001E-2</v>
      </c>
      <c r="N30" s="80">
        <f t="shared" si="0"/>
        <v>0.83429999999999993</v>
      </c>
      <c r="O30" s="80">
        <v>4.4699999999999997E-2</v>
      </c>
      <c r="P30" s="82">
        <v>1.24E-2</v>
      </c>
      <c r="Q30" s="82">
        <v>4.0000000000000002E-4</v>
      </c>
      <c r="R30" s="82">
        <v>2.7699999999999999E-2</v>
      </c>
      <c r="S30" s="82">
        <v>5.7799999999999997E-2</v>
      </c>
      <c r="T30" s="82">
        <v>5.7000000000000002E-3</v>
      </c>
      <c r="U30" s="82">
        <v>0</v>
      </c>
      <c r="V30" s="82">
        <v>1E-4</v>
      </c>
      <c r="W30" s="82">
        <v>1E-4</v>
      </c>
      <c r="X30" s="82">
        <v>0.16819999999999999</v>
      </c>
      <c r="Y30" s="80">
        <v>0.16819999999999999</v>
      </c>
      <c r="Z30" s="80">
        <v>7.6799999999999993E-2</v>
      </c>
      <c r="AA30" s="81">
        <v>9.1399999999999995E-2</v>
      </c>
      <c r="AB30" s="95"/>
      <c r="AC30" s="96"/>
      <c r="AD30" s="96"/>
      <c r="AE30" s="96"/>
      <c r="AF30" s="97"/>
      <c r="AG30" s="96"/>
      <c r="AH30" s="96"/>
      <c r="AI30" s="96"/>
      <c r="AJ30" s="96"/>
      <c r="AK30" s="96"/>
      <c r="AL30" s="96"/>
      <c r="AM30" s="96"/>
      <c r="AN30" s="96"/>
      <c r="AO30" s="96"/>
      <c r="AP30" s="96"/>
      <c r="AQ30" s="98"/>
      <c r="AR30" s="96"/>
      <c r="AS30" s="96"/>
      <c r="AU30" t="s">
        <v>1679</v>
      </c>
      <c r="AV30">
        <v>5.04</v>
      </c>
    </row>
    <row r="31" spans="2:48" x14ac:dyDescent="0.3">
      <c r="B31" s="77" t="s">
        <v>119</v>
      </c>
      <c r="C31" s="77" t="s">
        <v>3421</v>
      </c>
      <c r="D31" s="77" t="s">
        <v>1964</v>
      </c>
      <c r="E31" s="78">
        <v>30.085000000000001</v>
      </c>
      <c r="F31" s="79" t="s">
        <v>1162</v>
      </c>
      <c r="G31" s="79" t="s">
        <v>1163</v>
      </c>
      <c r="H31" s="79">
        <v>2019</v>
      </c>
      <c r="I31" s="77">
        <v>3882</v>
      </c>
      <c r="J31" s="77">
        <v>3882</v>
      </c>
      <c r="K31" s="80">
        <v>0.65649999999999997</v>
      </c>
      <c r="L31" s="80">
        <v>0.14169999999999999</v>
      </c>
      <c r="M31" s="80">
        <v>3.9100000000000003E-2</v>
      </c>
      <c r="N31" s="80">
        <f t="shared" si="0"/>
        <v>0.83730000000000004</v>
      </c>
      <c r="O31" s="80">
        <v>2.7099999999999999E-2</v>
      </c>
      <c r="P31" s="82">
        <v>3.27E-2</v>
      </c>
      <c r="Q31" s="82">
        <v>5.9999999999999995E-4</v>
      </c>
      <c r="R31" s="82">
        <v>1.6E-2</v>
      </c>
      <c r="S31" s="82">
        <v>2.98E-2</v>
      </c>
      <c r="T31" s="82">
        <v>8.0000000000000002E-3</v>
      </c>
      <c r="U31" s="82">
        <v>0</v>
      </c>
      <c r="V31" s="82">
        <v>0</v>
      </c>
      <c r="W31" s="82">
        <v>1E-4</v>
      </c>
      <c r="X31" s="82">
        <v>0.15340000000000001</v>
      </c>
      <c r="Y31" s="80">
        <v>0.15340000000000001</v>
      </c>
      <c r="Z31" s="80">
        <v>9.9500000000000019E-2</v>
      </c>
      <c r="AA31" s="81">
        <v>5.3900000000000003E-2</v>
      </c>
      <c r="AB31" s="95"/>
      <c r="AC31" s="96"/>
      <c r="AD31" s="96"/>
      <c r="AE31" s="96"/>
      <c r="AF31" s="97"/>
      <c r="AG31" s="96"/>
      <c r="AH31" s="96"/>
      <c r="AI31" s="96"/>
      <c r="AJ31" s="96"/>
      <c r="AK31" s="96"/>
      <c r="AL31" s="96"/>
      <c r="AM31" s="96"/>
      <c r="AN31" s="96"/>
      <c r="AO31" s="96"/>
      <c r="AP31" s="96"/>
      <c r="AQ31" s="98"/>
      <c r="AR31" s="96"/>
      <c r="AS31" s="96"/>
      <c r="AU31" t="s">
        <v>1692</v>
      </c>
      <c r="AV31">
        <v>0.01</v>
      </c>
    </row>
    <row r="32" spans="2:48" x14ac:dyDescent="0.3">
      <c r="B32" s="77" t="s">
        <v>378</v>
      </c>
      <c r="C32" s="77" t="s">
        <v>3422</v>
      </c>
      <c r="D32" s="77" t="s">
        <v>2001</v>
      </c>
      <c r="E32" s="78">
        <v>99.748000000000005</v>
      </c>
      <c r="F32" s="79" t="s">
        <v>1684</v>
      </c>
      <c r="G32" s="79" t="s">
        <v>1163</v>
      </c>
      <c r="H32" s="79">
        <v>2022</v>
      </c>
      <c r="I32" s="77">
        <v>2056</v>
      </c>
      <c r="J32" s="77">
        <v>2056</v>
      </c>
      <c r="K32" s="80">
        <v>0.75509999999999999</v>
      </c>
      <c r="L32" s="80">
        <v>0.16450000000000001</v>
      </c>
      <c r="M32" s="80">
        <v>1.2E-2</v>
      </c>
      <c r="N32" s="80">
        <f t="shared" si="0"/>
        <v>0.93159999999999998</v>
      </c>
      <c r="O32" s="80">
        <v>3.5700000000000003E-2</v>
      </c>
      <c r="P32" s="82">
        <v>5.5999999999999999E-3</v>
      </c>
      <c r="Q32" s="82">
        <v>1.1000000000000001E-3</v>
      </c>
      <c r="R32" s="82">
        <v>6.7000000000000002E-3</v>
      </c>
      <c r="S32" s="82">
        <v>8.6E-3</v>
      </c>
      <c r="T32" s="82">
        <v>1.9E-3</v>
      </c>
      <c r="U32" s="82">
        <v>0</v>
      </c>
      <c r="V32" s="82">
        <v>0</v>
      </c>
      <c r="W32" s="82">
        <v>0</v>
      </c>
      <c r="X32" s="82">
        <v>7.1599999999999997E-2</v>
      </c>
      <c r="Y32" s="80">
        <v>7.1599999999999997E-2</v>
      </c>
      <c r="Z32" s="80">
        <v>5.4400000000000004E-2</v>
      </c>
      <c r="AA32" s="81">
        <v>1.72E-2</v>
      </c>
      <c r="AB32" s="95"/>
      <c r="AC32" s="96"/>
      <c r="AD32" s="96"/>
      <c r="AE32" s="96"/>
      <c r="AF32" s="97"/>
      <c r="AG32" s="96"/>
      <c r="AH32" s="96"/>
      <c r="AI32" s="96"/>
      <c r="AJ32" s="96"/>
      <c r="AK32" s="96"/>
      <c r="AL32" s="96"/>
      <c r="AM32" s="96"/>
      <c r="AN32" s="96"/>
      <c r="AO32" s="96"/>
      <c r="AP32" s="96"/>
      <c r="AQ32" s="98"/>
      <c r="AR32" s="96"/>
      <c r="AS32" s="96"/>
      <c r="AU32" t="s">
        <v>1679</v>
      </c>
      <c r="AV32">
        <v>5.09</v>
      </c>
    </row>
    <row r="33" spans="2:48" x14ac:dyDescent="0.3">
      <c r="B33" s="77" t="s">
        <v>737</v>
      </c>
      <c r="C33" s="77" t="s">
        <v>3423</v>
      </c>
      <c r="D33" s="77" t="s">
        <v>1770</v>
      </c>
      <c r="E33" s="78">
        <v>14.387</v>
      </c>
      <c r="F33" s="79" t="s">
        <v>1162</v>
      </c>
      <c r="G33" s="79" t="s">
        <v>1163</v>
      </c>
      <c r="H33" s="79">
        <v>2021</v>
      </c>
      <c r="I33" s="77">
        <v>4791</v>
      </c>
      <c r="J33" s="77">
        <v>4791</v>
      </c>
      <c r="K33" s="80">
        <v>0.71660000000000001</v>
      </c>
      <c r="L33" s="80">
        <v>0.18770000000000001</v>
      </c>
      <c r="M33" s="80">
        <v>3.5999999999999999E-3</v>
      </c>
      <c r="N33" s="80">
        <f t="shared" si="0"/>
        <v>0.90790000000000004</v>
      </c>
      <c r="O33" s="80">
        <v>4.2000000000000003E-2</v>
      </c>
      <c r="P33" s="82">
        <v>9.4999999999999998E-3</v>
      </c>
      <c r="Q33" s="82">
        <v>1.2999999999999999E-3</v>
      </c>
      <c r="R33" s="82">
        <v>6.4000000000000003E-3</v>
      </c>
      <c r="S33" s="82">
        <v>4.1999999999999997E-3</v>
      </c>
      <c r="T33" s="82">
        <v>3.0000000000000001E-3</v>
      </c>
      <c r="U33" s="82">
        <v>0</v>
      </c>
      <c r="V33" s="82">
        <v>0</v>
      </c>
      <c r="W33" s="82">
        <v>1E-4</v>
      </c>
      <c r="X33" s="82">
        <v>7.010000000000001E-2</v>
      </c>
      <c r="Y33" s="80">
        <v>7.010000000000001E-2</v>
      </c>
      <c r="Z33" s="80">
        <v>5.6400000000000006E-2</v>
      </c>
      <c r="AA33" s="81">
        <v>1.37E-2</v>
      </c>
      <c r="AB33" s="95"/>
      <c r="AC33" s="96"/>
      <c r="AD33" s="96"/>
      <c r="AE33" s="96"/>
      <c r="AF33" s="97"/>
      <c r="AG33" s="96"/>
      <c r="AH33" s="96"/>
      <c r="AI33" s="96"/>
      <c r="AJ33" s="96"/>
      <c r="AK33" s="96"/>
      <c r="AL33" s="96"/>
      <c r="AM33" s="96"/>
      <c r="AN33" s="96"/>
      <c r="AO33" s="96"/>
      <c r="AP33" s="96"/>
      <c r="AQ33" s="98"/>
      <c r="AR33" s="96"/>
      <c r="AS33" s="96"/>
      <c r="AU33" t="s">
        <v>1679</v>
      </c>
      <c r="AV33">
        <v>5.07</v>
      </c>
    </row>
    <row r="34" spans="2:48" x14ac:dyDescent="0.3">
      <c r="B34" s="77" t="s">
        <v>379</v>
      </c>
      <c r="C34" s="77" t="s">
        <v>3423</v>
      </c>
      <c r="D34" s="77" t="s">
        <v>1770</v>
      </c>
      <c r="E34" s="78">
        <v>12.186999999999999</v>
      </c>
      <c r="F34" s="79" t="s">
        <v>1162</v>
      </c>
      <c r="G34" s="79" t="s">
        <v>1163</v>
      </c>
      <c r="H34" s="79">
        <v>2018</v>
      </c>
      <c r="I34" s="77">
        <v>4915</v>
      </c>
      <c r="J34" s="77">
        <v>4915</v>
      </c>
      <c r="K34" s="80">
        <v>0.70499999999999996</v>
      </c>
      <c r="L34" s="80">
        <v>0.2011</v>
      </c>
      <c r="M34" s="80">
        <v>8.0000000000000002E-3</v>
      </c>
      <c r="N34" s="80">
        <f t="shared" si="0"/>
        <v>0.91409999999999991</v>
      </c>
      <c r="O34" s="80">
        <v>3.49E-2</v>
      </c>
      <c r="P34" s="82">
        <v>1.35E-2</v>
      </c>
      <c r="Q34" s="82">
        <v>1.2999999999999999E-3</v>
      </c>
      <c r="R34" s="82">
        <v>7.7000000000000002E-3</v>
      </c>
      <c r="S34" s="82">
        <v>7.6E-3</v>
      </c>
      <c r="T34" s="82">
        <v>4.5999999999999999E-3</v>
      </c>
      <c r="U34" s="82">
        <v>0</v>
      </c>
      <c r="V34" s="82">
        <v>0</v>
      </c>
      <c r="W34" s="82">
        <v>0</v>
      </c>
      <c r="X34" s="82">
        <v>7.7600000000000002E-2</v>
      </c>
      <c r="Y34" s="80">
        <v>7.7600000000000002E-2</v>
      </c>
      <c r="Z34" s="80">
        <v>5.7700000000000001E-2</v>
      </c>
      <c r="AA34" s="81">
        <v>1.9900000000000001E-2</v>
      </c>
      <c r="AB34" s="95"/>
      <c r="AC34" s="96"/>
      <c r="AD34" s="96"/>
      <c r="AE34" s="96"/>
      <c r="AF34" s="97"/>
      <c r="AG34" s="96"/>
      <c r="AH34" s="96"/>
      <c r="AI34" s="96"/>
      <c r="AJ34" s="96"/>
      <c r="AK34" s="96"/>
      <c r="AL34" s="96"/>
      <c r="AM34" s="96"/>
      <c r="AN34" s="96"/>
      <c r="AO34" s="96"/>
      <c r="AP34" s="96"/>
      <c r="AQ34" s="98"/>
      <c r="AR34" s="96"/>
      <c r="AS34" s="96"/>
      <c r="AU34" t="s">
        <v>1694</v>
      </c>
      <c r="AV34">
        <v>1.78</v>
      </c>
    </row>
    <row r="35" spans="2:48" x14ac:dyDescent="0.3">
      <c r="B35" s="77" t="s">
        <v>1370</v>
      </c>
      <c r="C35" s="77" t="s">
        <v>3423</v>
      </c>
      <c r="D35" s="77" t="s">
        <v>1770</v>
      </c>
      <c r="E35" s="78">
        <v>10.487</v>
      </c>
      <c r="F35" s="79" t="s">
        <v>1162</v>
      </c>
      <c r="G35" s="79" t="s">
        <v>1163</v>
      </c>
      <c r="H35" s="79">
        <v>2021</v>
      </c>
      <c r="I35" s="77">
        <v>4097</v>
      </c>
      <c r="J35" s="77">
        <v>4097</v>
      </c>
      <c r="K35" s="80">
        <v>0.73160000000000003</v>
      </c>
      <c r="L35" s="80">
        <v>0.19359999999999999</v>
      </c>
      <c r="M35" s="80">
        <v>9.1999999999999998E-3</v>
      </c>
      <c r="N35" s="80">
        <f t="shared" si="0"/>
        <v>0.93440000000000001</v>
      </c>
      <c r="O35" s="80">
        <v>3.44E-2</v>
      </c>
      <c r="P35" s="82">
        <v>7.3000000000000001E-3</v>
      </c>
      <c r="Q35" s="82">
        <v>1.1999999999999999E-3</v>
      </c>
      <c r="R35" s="82">
        <v>0.01</v>
      </c>
      <c r="S35" s="82">
        <v>2.0999999999999999E-3</v>
      </c>
      <c r="T35" s="82">
        <v>1E-3</v>
      </c>
      <c r="U35" s="82">
        <v>0</v>
      </c>
      <c r="V35" s="82">
        <v>0</v>
      </c>
      <c r="W35" s="82">
        <v>0</v>
      </c>
      <c r="X35" s="82">
        <v>6.5200000000000008E-2</v>
      </c>
      <c r="Y35" s="80">
        <v>6.5200000000000008E-2</v>
      </c>
      <c r="Z35" s="80">
        <v>5.21E-2</v>
      </c>
      <c r="AA35" s="81">
        <v>1.3100000000000001E-2</v>
      </c>
      <c r="AB35" s="95"/>
      <c r="AC35" s="96"/>
      <c r="AD35" s="96"/>
      <c r="AE35" s="96"/>
      <c r="AF35" s="97"/>
      <c r="AG35" s="96"/>
      <c r="AH35" s="96"/>
      <c r="AI35" s="96"/>
      <c r="AJ35" s="96"/>
      <c r="AK35" s="96"/>
      <c r="AL35" s="96"/>
      <c r="AM35" s="96"/>
      <c r="AN35" s="96"/>
      <c r="AO35" s="96"/>
      <c r="AP35" s="96"/>
      <c r="AQ35" s="98"/>
      <c r="AR35" s="96"/>
      <c r="AS35" s="96"/>
      <c r="AU35" t="s">
        <v>1701</v>
      </c>
      <c r="AV35">
        <v>0.04</v>
      </c>
    </row>
    <row r="36" spans="2:48" x14ac:dyDescent="0.3">
      <c r="B36" s="77" t="s">
        <v>380</v>
      </c>
      <c r="C36" s="77" t="s">
        <v>3413</v>
      </c>
      <c r="D36" s="77" t="s">
        <v>1770</v>
      </c>
      <c r="E36" s="78">
        <v>6.22</v>
      </c>
      <c r="F36" s="79" t="s">
        <v>1162</v>
      </c>
      <c r="G36" s="79" t="s">
        <v>1163</v>
      </c>
      <c r="H36" s="79">
        <v>2022</v>
      </c>
      <c r="I36" s="77">
        <v>2668</v>
      </c>
      <c r="J36" s="77">
        <v>2668</v>
      </c>
      <c r="K36" s="80">
        <v>0.68559999999999999</v>
      </c>
      <c r="L36" s="80">
        <v>0.2127</v>
      </c>
      <c r="M36" s="80">
        <v>5.7000000000000002E-3</v>
      </c>
      <c r="N36" s="80">
        <f t="shared" si="0"/>
        <v>0.90400000000000003</v>
      </c>
      <c r="O36" s="80">
        <v>3.4599999999999999E-2</v>
      </c>
      <c r="P36" s="82">
        <v>1.1299999999999999E-2</v>
      </c>
      <c r="Q36" s="82">
        <v>2E-3</v>
      </c>
      <c r="R36" s="82">
        <v>1.15E-2</v>
      </c>
      <c r="S36" s="82">
        <v>3.5999999999999999E-3</v>
      </c>
      <c r="T36" s="82">
        <v>2.3E-3</v>
      </c>
      <c r="U36" s="82">
        <v>0</v>
      </c>
      <c r="V36" s="82">
        <v>0</v>
      </c>
      <c r="W36" s="82">
        <v>0</v>
      </c>
      <c r="X36" s="82">
        <v>7.1000000000000008E-2</v>
      </c>
      <c r="Y36" s="80">
        <v>7.1000000000000008E-2</v>
      </c>
      <c r="Z36" s="80">
        <v>5.3600000000000002E-2</v>
      </c>
      <c r="AA36" s="81">
        <v>1.7399999999999999E-2</v>
      </c>
      <c r="AB36" s="95"/>
      <c r="AC36" s="96"/>
      <c r="AD36" s="96"/>
      <c r="AE36" s="96"/>
      <c r="AF36" s="97"/>
      <c r="AG36" s="96"/>
      <c r="AH36" s="96"/>
      <c r="AI36" s="96"/>
      <c r="AJ36" s="96"/>
      <c r="AK36" s="96"/>
      <c r="AL36" s="96"/>
      <c r="AM36" s="96"/>
      <c r="AN36" s="96"/>
      <c r="AO36" s="96"/>
      <c r="AP36" s="96"/>
      <c r="AQ36" s="98"/>
      <c r="AR36" s="96"/>
      <c r="AS36" s="96"/>
      <c r="AU36" t="s">
        <v>1703</v>
      </c>
      <c r="AV36">
        <v>0.39</v>
      </c>
    </row>
    <row r="37" spans="2:48" x14ac:dyDescent="0.3">
      <c r="B37" s="77" t="s">
        <v>381</v>
      </c>
      <c r="C37" s="77" t="s">
        <v>3413</v>
      </c>
      <c r="D37" s="77" t="s">
        <v>1770</v>
      </c>
      <c r="E37" s="78">
        <v>2.17</v>
      </c>
      <c r="F37" s="79" t="s">
        <v>1162</v>
      </c>
      <c r="G37" s="79" t="s">
        <v>1163</v>
      </c>
      <c r="H37" s="79">
        <v>2022</v>
      </c>
      <c r="I37" s="77">
        <v>2526</v>
      </c>
      <c r="J37" s="77">
        <v>2526</v>
      </c>
      <c r="K37" s="80">
        <v>0.68300000000000005</v>
      </c>
      <c r="L37" s="80">
        <v>0.21149999999999999</v>
      </c>
      <c r="M37" s="80">
        <v>5.8999999999999999E-3</v>
      </c>
      <c r="N37" s="80">
        <f t="shared" si="0"/>
        <v>0.90040000000000009</v>
      </c>
      <c r="O37" s="80">
        <v>3.1600000000000003E-2</v>
      </c>
      <c r="P37" s="82">
        <v>1.77E-2</v>
      </c>
      <c r="Q37" s="82">
        <v>3.8999999999999998E-3</v>
      </c>
      <c r="R37" s="82">
        <v>1.2200000000000001E-2</v>
      </c>
      <c r="S37" s="82">
        <v>5.1000000000000004E-3</v>
      </c>
      <c r="T37" s="82">
        <v>1.9E-3</v>
      </c>
      <c r="U37" s="82">
        <v>0</v>
      </c>
      <c r="V37" s="82">
        <v>0</v>
      </c>
      <c r="W37" s="82">
        <v>0</v>
      </c>
      <c r="X37" s="82">
        <v>7.8299999999999995E-2</v>
      </c>
      <c r="Y37" s="80">
        <v>7.8299999999999995E-2</v>
      </c>
      <c r="Z37" s="80">
        <v>5.9100000000000007E-2</v>
      </c>
      <c r="AA37" s="81">
        <v>1.9200000000000002E-2</v>
      </c>
      <c r="AB37" s="95"/>
      <c r="AC37" s="96"/>
      <c r="AD37" s="96"/>
      <c r="AE37" s="96"/>
      <c r="AF37" s="97"/>
      <c r="AG37" s="96"/>
      <c r="AH37" s="96"/>
      <c r="AI37" s="96"/>
      <c r="AJ37" s="96"/>
      <c r="AK37" s="96"/>
      <c r="AL37" s="96"/>
      <c r="AM37" s="96"/>
      <c r="AN37" s="96"/>
      <c r="AO37" s="96"/>
      <c r="AP37" s="96"/>
      <c r="AQ37" s="98"/>
      <c r="AR37" s="96"/>
      <c r="AS37" s="96"/>
      <c r="AU37" t="s">
        <v>1703</v>
      </c>
      <c r="AV37">
        <v>0.31</v>
      </c>
    </row>
    <row r="38" spans="2:48" x14ac:dyDescent="0.3">
      <c r="B38" s="77" t="s">
        <v>382</v>
      </c>
      <c r="C38" s="77" t="s">
        <v>2007</v>
      </c>
      <c r="D38" s="77" t="s">
        <v>2005</v>
      </c>
      <c r="E38" s="78">
        <v>111.616</v>
      </c>
      <c r="F38" s="79" t="s">
        <v>1162</v>
      </c>
      <c r="G38" s="79" t="s">
        <v>1163</v>
      </c>
      <c r="H38" s="79">
        <v>2022</v>
      </c>
      <c r="I38" s="77">
        <v>1539</v>
      </c>
      <c r="J38" s="77">
        <v>1539</v>
      </c>
      <c r="K38" s="80">
        <v>0.71050000000000002</v>
      </c>
      <c r="L38" s="80">
        <v>0.18690000000000001</v>
      </c>
      <c r="M38" s="80">
        <v>1.2999999999999999E-2</v>
      </c>
      <c r="N38" s="80">
        <f t="shared" si="0"/>
        <v>0.91039999999999999</v>
      </c>
      <c r="O38" s="80">
        <v>3.5000000000000003E-2</v>
      </c>
      <c r="P38" s="82">
        <v>3.3E-3</v>
      </c>
      <c r="Q38" s="82">
        <v>1E-4</v>
      </c>
      <c r="R38" s="82">
        <v>6.4000000000000003E-3</v>
      </c>
      <c r="S38" s="82">
        <v>3.3E-3</v>
      </c>
      <c r="T38" s="82">
        <v>1.5E-3</v>
      </c>
      <c r="U38" s="82">
        <v>0</v>
      </c>
      <c r="V38" s="82">
        <v>0</v>
      </c>
      <c r="W38" s="82">
        <v>0</v>
      </c>
      <c r="X38" s="82">
        <v>6.2600000000000003E-2</v>
      </c>
      <c r="Y38" s="80">
        <v>6.2600000000000003E-2</v>
      </c>
      <c r="Z38" s="80">
        <v>5.1400000000000001E-2</v>
      </c>
      <c r="AA38" s="81">
        <v>1.12E-2</v>
      </c>
      <c r="AB38" s="95"/>
      <c r="AC38" s="96"/>
      <c r="AD38" s="96"/>
      <c r="AE38" s="96"/>
      <c r="AF38" s="97"/>
      <c r="AG38" s="96"/>
      <c r="AH38" s="96"/>
      <c r="AI38" s="96"/>
      <c r="AJ38" s="96"/>
      <c r="AK38" s="96"/>
      <c r="AL38" s="96"/>
      <c r="AM38" s="96"/>
      <c r="AN38" s="96"/>
      <c r="AO38" s="96"/>
      <c r="AP38" s="96"/>
      <c r="AQ38" s="98"/>
      <c r="AR38" s="96"/>
      <c r="AS38" s="96"/>
      <c r="AU38" t="s">
        <v>1705</v>
      </c>
      <c r="AV38">
        <v>0.26</v>
      </c>
    </row>
    <row r="39" spans="2:48" x14ac:dyDescent="0.3">
      <c r="B39" s="77" t="s">
        <v>383</v>
      </c>
      <c r="C39" s="77" t="s">
        <v>3420</v>
      </c>
      <c r="D39" s="77" t="s">
        <v>1960</v>
      </c>
      <c r="E39" s="78">
        <v>1</v>
      </c>
      <c r="F39" s="79" t="s">
        <v>1162</v>
      </c>
      <c r="G39" s="79" t="s">
        <v>1163</v>
      </c>
      <c r="H39" s="79">
        <v>2018</v>
      </c>
      <c r="I39" s="77">
        <v>2694</v>
      </c>
      <c r="J39" s="77">
        <v>2694</v>
      </c>
      <c r="K39" s="80">
        <v>0.71879999999999999</v>
      </c>
      <c r="L39" s="80">
        <v>0.186</v>
      </c>
      <c r="M39" s="80">
        <v>1.4200000000000001E-2</v>
      </c>
      <c r="N39" s="80">
        <f t="shared" si="0"/>
        <v>0.91900000000000004</v>
      </c>
      <c r="O39" s="80">
        <v>3.4500000000000003E-2</v>
      </c>
      <c r="P39" s="82">
        <v>9.2999999999999992E-3</v>
      </c>
      <c r="Q39" s="82">
        <v>2.9999999999999997E-4</v>
      </c>
      <c r="R39" s="82">
        <v>8.2000000000000007E-3</v>
      </c>
      <c r="S39" s="82">
        <v>1.15E-2</v>
      </c>
      <c r="T39" s="82">
        <v>1.29E-2</v>
      </c>
      <c r="U39" s="82">
        <v>0</v>
      </c>
      <c r="V39" s="82">
        <v>0</v>
      </c>
      <c r="W39" s="82">
        <v>0</v>
      </c>
      <c r="X39" s="82">
        <v>9.0900000000000009E-2</v>
      </c>
      <c r="Y39" s="80">
        <v>9.0900000000000009E-2</v>
      </c>
      <c r="Z39" s="80">
        <v>5.8300000000000012E-2</v>
      </c>
      <c r="AA39" s="81">
        <v>3.2600000000000004E-2</v>
      </c>
      <c r="AB39" s="95"/>
      <c r="AC39" s="96"/>
      <c r="AD39" s="96"/>
      <c r="AE39" s="96"/>
      <c r="AF39" s="97"/>
      <c r="AG39" s="96"/>
      <c r="AH39" s="96"/>
      <c r="AI39" s="96"/>
      <c r="AJ39" s="96"/>
      <c r="AK39" s="96"/>
      <c r="AL39" s="96"/>
      <c r="AM39" s="96"/>
      <c r="AN39" s="96"/>
      <c r="AO39" s="96"/>
      <c r="AP39" s="96"/>
      <c r="AQ39" s="98"/>
      <c r="AR39" s="96"/>
      <c r="AS39" s="96"/>
      <c r="AU39" t="s">
        <v>1707</v>
      </c>
      <c r="AV39">
        <v>0.01</v>
      </c>
    </row>
    <row r="40" spans="2:48" x14ac:dyDescent="0.3">
      <c r="B40" s="77" t="s">
        <v>738</v>
      </c>
      <c r="C40" s="77" t="s">
        <v>3420</v>
      </c>
      <c r="D40" s="77" t="s">
        <v>1960</v>
      </c>
      <c r="E40" s="78">
        <v>6.5</v>
      </c>
      <c r="F40" s="79" t="s">
        <v>1162</v>
      </c>
      <c r="G40" s="79" t="s">
        <v>1163</v>
      </c>
      <c r="H40" s="79">
        <v>2017</v>
      </c>
      <c r="I40" s="77">
        <v>3054</v>
      </c>
      <c r="J40" s="77">
        <v>3054</v>
      </c>
      <c r="K40" s="80">
        <v>0.71719999999999995</v>
      </c>
      <c r="L40" s="80">
        <v>0.17330000000000001</v>
      </c>
      <c r="M40" s="80">
        <v>4.3E-3</v>
      </c>
      <c r="N40" s="80">
        <f t="shared" si="0"/>
        <v>0.89479999999999993</v>
      </c>
      <c r="O40" s="80">
        <v>0.04</v>
      </c>
      <c r="P40" s="82">
        <v>4.0000000000000001E-3</v>
      </c>
      <c r="Q40" s="82">
        <v>2.0000000000000001E-4</v>
      </c>
      <c r="R40" s="82">
        <v>1.35E-2</v>
      </c>
      <c r="S40" s="82">
        <v>1.26E-2</v>
      </c>
      <c r="T40" s="82">
        <v>5.8999999999999999E-3</v>
      </c>
      <c r="U40" s="82">
        <v>0</v>
      </c>
      <c r="V40" s="82">
        <v>0</v>
      </c>
      <c r="W40" s="82">
        <v>0</v>
      </c>
      <c r="X40" s="82">
        <v>8.0500000000000002E-2</v>
      </c>
      <c r="Y40" s="80">
        <v>8.0500000000000002E-2</v>
      </c>
      <c r="Z40" s="80">
        <v>4.8499999999999995E-2</v>
      </c>
      <c r="AA40" s="81">
        <v>3.2000000000000001E-2</v>
      </c>
      <c r="AB40" s="95"/>
      <c r="AC40" s="96"/>
      <c r="AD40" s="96"/>
      <c r="AE40" s="96"/>
      <c r="AF40" s="97"/>
      <c r="AG40" s="96"/>
      <c r="AH40" s="96"/>
      <c r="AI40" s="96"/>
      <c r="AJ40" s="96"/>
      <c r="AK40" s="96"/>
      <c r="AL40" s="96"/>
      <c r="AM40" s="96"/>
      <c r="AN40" s="96"/>
      <c r="AO40" s="96"/>
      <c r="AP40" s="96"/>
      <c r="AQ40" s="98"/>
      <c r="AR40" s="96"/>
      <c r="AS40" s="96"/>
      <c r="AU40" t="s">
        <v>1703</v>
      </c>
      <c r="AV40">
        <v>0.59</v>
      </c>
    </row>
    <row r="41" spans="2:48" x14ac:dyDescent="0.3">
      <c r="B41" s="77" t="s">
        <v>3424</v>
      </c>
      <c r="C41" s="77" t="s">
        <v>3420</v>
      </c>
      <c r="D41" s="77" t="s">
        <v>1960</v>
      </c>
      <c r="E41" s="78">
        <v>9.4</v>
      </c>
      <c r="F41" s="79" t="s">
        <v>1162</v>
      </c>
      <c r="G41" s="79" t="s">
        <v>1163</v>
      </c>
      <c r="H41" s="79">
        <v>2022</v>
      </c>
      <c r="I41" s="77">
        <v>1633</v>
      </c>
      <c r="J41" s="77">
        <v>1633</v>
      </c>
      <c r="K41" s="80">
        <v>0.62390000000000001</v>
      </c>
      <c r="L41" s="80">
        <v>0.2278</v>
      </c>
      <c r="M41" s="80">
        <v>1.0800000000000001E-2</v>
      </c>
      <c r="N41" s="80">
        <f t="shared" si="0"/>
        <v>0.86250000000000004</v>
      </c>
      <c r="O41" s="80">
        <v>3.7400000000000003E-2</v>
      </c>
      <c r="P41" s="82">
        <v>1.5100000000000001E-2</v>
      </c>
      <c r="Q41" s="82">
        <v>2.7000000000000001E-3</v>
      </c>
      <c r="R41" s="82">
        <v>1.2999999999999999E-2</v>
      </c>
      <c r="S41" s="82">
        <v>1.54E-2</v>
      </c>
      <c r="T41" s="82">
        <v>1.61E-2</v>
      </c>
      <c r="U41" s="82">
        <v>0</v>
      </c>
      <c r="V41" s="82">
        <v>0</v>
      </c>
      <c r="W41" s="82">
        <v>2.9999999999999997E-4</v>
      </c>
      <c r="X41" s="82">
        <v>0.1108</v>
      </c>
      <c r="Y41" s="80">
        <v>0.1108</v>
      </c>
      <c r="Z41" s="80">
        <v>6.6000000000000003E-2</v>
      </c>
      <c r="AA41" s="81">
        <v>4.48E-2</v>
      </c>
      <c r="AB41" s="95"/>
      <c r="AC41" s="96"/>
      <c r="AD41" s="96"/>
      <c r="AE41" s="96"/>
      <c r="AF41" s="97"/>
      <c r="AG41" s="96"/>
      <c r="AH41" s="96"/>
      <c r="AI41" s="96"/>
      <c r="AJ41" s="96"/>
      <c r="AK41" s="96"/>
      <c r="AL41" s="96"/>
      <c r="AM41" s="96"/>
      <c r="AN41" s="96"/>
      <c r="AO41" s="96"/>
      <c r="AP41" s="96"/>
      <c r="AQ41" s="98"/>
      <c r="AR41" s="96"/>
      <c r="AS41" s="96"/>
      <c r="AU41" t="s">
        <v>1703</v>
      </c>
      <c r="AV41">
        <v>0.51</v>
      </c>
    </row>
    <row r="42" spans="2:48" x14ac:dyDescent="0.3">
      <c r="B42" s="77" t="s">
        <v>384</v>
      </c>
      <c r="C42" s="77" t="s">
        <v>3418</v>
      </c>
      <c r="D42" s="77" t="s">
        <v>1960</v>
      </c>
      <c r="E42" s="78">
        <v>16.423999999999999</v>
      </c>
      <c r="F42" s="79" t="s">
        <v>1162</v>
      </c>
      <c r="G42" s="79" t="s">
        <v>1163</v>
      </c>
      <c r="H42" s="79">
        <v>2018</v>
      </c>
      <c r="I42" s="77">
        <v>2677</v>
      </c>
      <c r="J42" s="77">
        <v>2677</v>
      </c>
      <c r="K42" s="80">
        <v>0.69099999999999995</v>
      </c>
      <c r="L42" s="80">
        <v>0.21049999999999999</v>
      </c>
      <c r="M42" s="80">
        <v>1.11E-2</v>
      </c>
      <c r="N42" s="80">
        <f t="shared" si="0"/>
        <v>0.91259999999999997</v>
      </c>
      <c r="O42" s="80">
        <v>3.3599999999999998E-2</v>
      </c>
      <c r="P42" s="82">
        <v>1.9099999999999999E-2</v>
      </c>
      <c r="Q42" s="82">
        <v>1.2999999999999999E-3</v>
      </c>
      <c r="R42" s="82">
        <v>8.2000000000000007E-3</v>
      </c>
      <c r="S42" s="82">
        <v>1.2E-2</v>
      </c>
      <c r="T42" s="82">
        <v>7.4999999999999997E-3</v>
      </c>
      <c r="U42" s="82">
        <v>0</v>
      </c>
      <c r="V42" s="82">
        <v>0</v>
      </c>
      <c r="W42" s="82">
        <v>0</v>
      </c>
      <c r="X42" s="82">
        <v>9.2799999999999994E-2</v>
      </c>
      <c r="Y42" s="80">
        <v>9.2799999999999994E-2</v>
      </c>
      <c r="Z42" s="80">
        <v>6.5099999999999991E-2</v>
      </c>
      <c r="AA42" s="81">
        <v>2.7700000000000002E-2</v>
      </c>
      <c r="AB42" s="95"/>
      <c r="AC42" s="96"/>
      <c r="AD42" s="96"/>
      <c r="AE42" s="96"/>
      <c r="AF42" s="97"/>
      <c r="AG42" s="96"/>
      <c r="AH42" s="96"/>
      <c r="AI42" s="96"/>
      <c r="AJ42" s="96"/>
      <c r="AK42" s="96"/>
      <c r="AL42" s="96"/>
      <c r="AM42" s="96"/>
      <c r="AN42" s="96"/>
      <c r="AO42" s="96"/>
      <c r="AP42" s="96"/>
      <c r="AQ42" s="98"/>
      <c r="AR42" s="96"/>
      <c r="AS42" s="96"/>
      <c r="AU42" t="s">
        <v>1709</v>
      </c>
      <c r="AV42">
        <v>0.04</v>
      </c>
    </row>
    <row r="43" spans="2:48" x14ac:dyDescent="0.3">
      <c r="B43" s="77" t="s">
        <v>385</v>
      </c>
      <c r="C43" s="77" t="s">
        <v>3418</v>
      </c>
      <c r="D43" s="77" t="s">
        <v>1960</v>
      </c>
      <c r="E43" s="78">
        <v>18.559999999999999</v>
      </c>
      <c r="F43" s="79" t="s">
        <v>1162</v>
      </c>
      <c r="G43" s="79" t="s">
        <v>1163</v>
      </c>
      <c r="H43" s="79">
        <v>2018</v>
      </c>
      <c r="I43" s="77">
        <v>3468</v>
      </c>
      <c r="J43" s="77">
        <v>3468</v>
      </c>
      <c r="K43" s="80">
        <v>0.70940000000000003</v>
      </c>
      <c r="L43" s="80">
        <v>0.20080000000000001</v>
      </c>
      <c r="M43" s="80">
        <v>1.2200000000000001E-2</v>
      </c>
      <c r="N43" s="80">
        <f t="shared" si="0"/>
        <v>0.9224</v>
      </c>
      <c r="O43" s="80">
        <v>3.4799999999999998E-2</v>
      </c>
      <c r="P43" s="82">
        <v>1.6899999999999998E-2</v>
      </c>
      <c r="Q43" s="82">
        <v>8.0000000000000004E-4</v>
      </c>
      <c r="R43" s="82">
        <v>7.4999999999999997E-3</v>
      </c>
      <c r="S43" s="82">
        <v>9.1000000000000004E-3</v>
      </c>
      <c r="T43" s="82">
        <v>4.1999999999999997E-3</v>
      </c>
      <c r="U43" s="82">
        <v>0</v>
      </c>
      <c r="V43" s="82">
        <v>0</v>
      </c>
      <c r="W43" s="82">
        <v>1E-4</v>
      </c>
      <c r="X43" s="82">
        <v>8.5599999999999982E-2</v>
      </c>
      <c r="Y43" s="80">
        <v>8.5599999999999982E-2</v>
      </c>
      <c r="Z43" s="80">
        <v>6.4699999999999994E-2</v>
      </c>
      <c r="AA43" s="81">
        <v>2.0899999999999998E-2</v>
      </c>
      <c r="AB43" s="95"/>
      <c r="AC43" s="96"/>
      <c r="AD43" s="96"/>
      <c r="AE43" s="96"/>
      <c r="AF43" s="97"/>
      <c r="AG43" s="96"/>
      <c r="AH43" s="96"/>
      <c r="AI43" s="96"/>
      <c r="AJ43" s="96"/>
      <c r="AK43" s="96"/>
      <c r="AL43" s="96"/>
      <c r="AM43" s="96"/>
      <c r="AN43" s="96"/>
      <c r="AO43" s="96"/>
      <c r="AP43" s="96"/>
      <c r="AQ43" s="98"/>
      <c r="AR43" s="96"/>
      <c r="AS43" s="96"/>
      <c r="AU43" t="s">
        <v>1711</v>
      </c>
      <c r="AV43">
        <v>0.01</v>
      </c>
    </row>
    <row r="44" spans="2:48" x14ac:dyDescent="0.3">
      <c r="B44" s="77" t="s">
        <v>386</v>
      </c>
      <c r="C44" s="77" t="s">
        <v>3421</v>
      </c>
      <c r="D44" s="77" t="s">
        <v>1978</v>
      </c>
      <c r="E44" s="78">
        <v>2.9540000000000002</v>
      </c>
      <c r="F44" s="79" t="s">
        <v>1684</v>
      </c>
      <c r="G44" s="79" t="s">
        <v>1163</v>
      </c>
      <c r="H44" s="79">
        <v>2022</v>
      </c>
      <c r="I44" s="77">
        <v>1226</v>
      </c>
      <c r="J44" s="77">
        <v>1226</v>
      </c>
      <c r="K44" s="80">
        <v>0.71389999999999998</v>
      </c>
      <c r="L44" s="80">
        <v>0.18559999999999999</v>
      </c>
      <c r="M44" s="80">
        <v>5.7000000000000002E-3</v>
      </c>
      <c r="N44" s="80">
        <f t="shared" si="0"/>
        <v>0.9052</v>
      </c>
      <c r="O44" s="80">
        <v>3.6700000000000003E-2</v>
      </c>
      <c r="P44" s="82">
        <v>2.3E-3</v>
      </c>
      <c r="Q44" s="82">
        <v>2.9999999999999997E-4</v>
      </c>
      <c r="R44" s="82">
        <v>2.01E-2</v>
      </c>
      <c r="S44" s="82">
        <v>8.8999999999999999E-3</v>
      </c>
      <c r="T44" s="82">
        <v>0</v>
      </c>
      <c r="U44" s="82">
        <v>0</v>
      </c>
      <c r="V44" s="82">
        <v>0</v>
      </c>
      <c r="W44" s="82">
        <v>0</v>
      </c>
      <c r="X44" s="82">
        <v>7.400000000000001E-2</v>
      </c>
      <c r="Y44" s="80">
        <v>7.400000000000001E-2</v>
      </c>
      <c r="Z44" s="80">
        <v>4.5000000000000005E-2</v>
      </c>
      <c r="AA44" s="81">
        <v>2.8999999999999998E-2</v>
      </c>
      <c r="AB44" s="95"/>
      <c r="AC44" s="96"/>
      <c r="AD44" s="96"/>
      <c r="AE44" s="96"/>
      <c r="AF44" s="97"/>
      <c r="AG44" s="96"/>
      <c r="AH44" s="96"/>
      <c r="AI44" s="96"/>
      <c r="AJ44" s="96"/>
      <c r="AK44" s="96"/>
      <c r="AL44" s="96"/>
      <c r="AM44" s="96"/>
      <c r="AN44" s="96"/>
      <c r="AO44" s="96"/>
      <c r="AP44" s="96"/>
      <c r="AQ44" s="98"/>
      <c r="AR44" s="96"/>
      <c r="AS44" s="96"/>
      <c r="AU44" t="s">
        <v>1700</v>
      </c>
      <c r="AV44">
        <v>0.3</v>
      </c>
    </row>
    <row r="45" spans="2:48" x14ac:dyDescent="0.3">
      <c r="B45" s="77" t="s">
        <v>387</v>
      </c>
      <c r="C45" s="77" t="s">
        <v>3422</v>
      </c>
      <c r="D45" s="77" t="s">
        <v>1978</v>
      </c>
      <c r="E45" s="78">
        <v>13.632999999999999</v>
      </c>
      <c r="F45" s="79" t="s">
        <v>1684</v>
      </c>
      <c r="G45" s="79" t="s">
        <v>1163</v>
      </c>
      <c r="H45" s="79">
        <v>2018</v>
      </c>
      <c r="I45" s="77">
        <v>2743</v>
      </c>
      <c r="J45" s="77">
        <v>2743</v>
      </c>
      <c r="K45" s="80">
        <v>0.73680000000000001</v>
      </c>
      <c r="L45" s="80">
        <v>0.1966</v>
      </c>
      <c r="M45" s="80">
        <v>6.7999999999999996E-3</v>
      </c>
      <c r="N45" s="80">
        <f t="shared" si="0"/>
        <v>0.94020000000000004</v>
      </c>
      <c r="O45" s="80">
        <v>3.5499999999999997E-2</v>
      </c>
      <c r="P45" s="82">
        <v>5.0000000000000001E-3</v>
      </c>
      <c r="Q45" s="82">
        <v>8.0000000000000004E-4</v>
      </c>
      <c r="R45" s="82">
        <v>5.5999999999999999E-3</v>
      </c>
      <c r="S45" s="82">
        <v>7.7999999999999996E-3</v>
      </c>
      <c r="T45" s="82">
        <v>5.9999999999999995E-4</v>
      </c>
      <c r="U45" s="82">
        <v>0</v>
      </c>
      <c r="V45" s="82">
        <v>0</v>
      </c>
      <c r="W45" s="82">
        <v>0</v>
      </c>
      <c r="X45" s="82">
        <v>6.2100000000000002E-2</v>
      </c>
      <c r="Y45" s="80">
        <v>6.2100000000000002E-2</v>
      </c>
      <c r="Z45" s="80">
        <v>4.8099999999999997E-2</v>
      </c>
      <c r="AA45" s="81">
        <v>1.3999999999999999E-2</v>
      </c>
      <c r="AB45" s="95"/>
      <c r="AC45" s="96"/>
      <c r="AD45" s="96"/>
      <c r="AE45" s="96"/>
      <c r="AF45" s="97"/>
      <c r="AG45" s="96"/>
      <c r="AH45" s="96"/>
      <c r="AI45" s="96"/>
      <c r="AJ45" s="96"/>
      <c r="AK45" s="96"/>
      <c r="AL45" s="96"/>
      <c r="AM45" s="96"/>
      <c r="AN45" s="96"/>
      <c r="AO45" s="96"/>
      <c r="AP45" s="96"/>
      <c r="AQ45" s="98"/>
      <c r="AR45" s="96"/>
      <c r="AS45" s="96"/>
      <c r="AU45" t="s">
        <v>1700</v>
      </c>
      <c r="AV45">
        <v>0.27</v>
      </c>
    </row>
    <row r="46" spans="2:48" x14ac:dyDescent="0.3">
      <c r="B46" s="77" t="s">
        <v>388</v>
      </c>
      <c r="C46" s="77" t="s">
        <v>3413</v>
      </c>
      <c r="D46" s="77" t="s">
        <v>1978</v>
      </c>
      <c r="E46" s="78">
        <v>15.757999999999999</v>
      </c>
      <c r="F46" s="79" t="s">
        <v>1684</v>
      </c>
      <c r="G46" s="79" t="s">
        <v>1673</v>
      </c>
      <c r="H46" s="79">
        <v>2018</v>
      </c>
      <c r="I46" s="77">
        <v>3297</v>
      </c>
      <c r="J46" s="77">
        <v>3297</v>
      </c>
      <c r="K46" s="80">
        <v>0.7389</v>
      </c>
      <c r="L46" s="80">
        <v>0.19900000000000001</v>
      </c>
      <c r="M46" s="80">
        <v>6.1999999999999998E-3</v>
      </c>
      <c r="N46" s="80">
        <f t="shared" si="0"/>
        <v>0.94409999999999994</v>
      </c>
      <c r="O46" s="80">
        <v>3.5400000000000001E-2</v>
      </c>
      <c r="P46" s="82">
        <v>3.3E-3</v>
      </c>
      <c r="Q46" s="82">
        <v>5.9999999999999995E-4</v>
      </c>
      <c r="R46" s="82">
        <v>7.1999999999999998E-3</v>
      </c>
      <c r="S46" s="82">
        <v>3.2000000000000002E-3</v>
      </c>
      <c r="T46" s="82">
        <v>1.8E-3</v>
      </c>
      <c r="U46" s="82">
        <v>0</v>
      </c>
      <c r="V46" s="82">
        <v>0</v>
      </c>
      <c r="W46" s="82">
        <v>0</v>
      </c>
      <c r="X46" s="82">
        <v>5.7700000000000001E-2</v>
      </c>
      <c r="Y46" s="80">
        <v>5.7700000000000001E-2</v>
      </c>
      <c r="Z46" s="80">
        <v>4.5499999999999999E-2</v>
      </c>
      <c r="AA46" s="81">
        <v>1.2199999999999999E-2</v>
      </c>
      <c r="AB46" s="95"/>
      <c r="AC46" s="96"/>
      <c r="AD46" s="96"/>
      <c r="AE46" s="96"/>
      <c r="AF46" s="97"/>
      <c r="AG46" s="96"/>
      <c r="AH46" s="96"/>
      <c r="AI46" s="96"/>
      <c r="AJ46" s="96"/>
      <c r="AK46" s="96"/>
      <c r="AL46" s="96"/>
      <c r="AM46" s="96"/>
      <c r="AN46" s="96"/>
      <c r="AO46" s="96"/>
      <c r="AP46" s="96"/>
      <c r="AQ46" s="98"/>
      <c r="AR46" s="96"/>
      <c r="AS46" s="96"/>
      <c r="AU46" t="s">
        <v>1713</v>
      </c>
      <c r="AV46">
        <v>0.01</v>
      </c>
    </row>
    <row r="47" spans="2:48" x14ac:dyDescent="0.3">
      <c r="B47" s="77" t="s">
        <v>1369</v>
      </c>
      <c r="C47" s="77" t="s">
        <v>3425</v>
      </c>
      <c r="D47" s="77" t="s">
        <v>1978</v>
      </c>
      <c r="E47" s="78">
        <v>31.431000000000001</v>
      </c>
      <c r="F47" s="79" t="s">
        <v>1684</v>
      </c>
      <c r="G47" s="79" t="s">
        <v>1163</v>
      </c>
      <c r="H47" s="79">
        <v>2021</v>
      </c>
      <c r="I47" s="77">
        <v>1280</v>
      </c>
      <c r="J47" s="77">
        <v>1280</v>
      </c>
      <c r="K47" s="80">
        <v>0.68589999999999995</v>
      </c>
      <c r="L47" s="80">
        <v>0.19070000000000001</v>
      </c>
      <c r="M47" s="80">
        <v>2.8199999999999999E-2</v>
      </c>
      <c r="N47" s="80">
        <f t="shared" si="0"/>
        <v>0.90479999999999994</v>
      </c>
      <c r="O47" s="80">
        <v>3.3700000000000001E-2</v>
      </c>
      <c r="P47" s="82">
        <v>2.5999999999999999E-3</v>
      </c>
      <c r="Q47" s="82">
        <v>6.9999999999999999E-4</v>
      </c>
      <c r="R47" s="82">
        <v>1.35E-2</v>
      </c>
      <c r="S47" s="82">
        <v>2.0999999999999999E-3</v>
      </c>
      <c r="T47" s="82">
        <v>8.0000000000000004E-4</v>
      </c>
      <c r="U47" s="82">
        <v>0</v>
      </c>
      <c r="V47" s="82">
        <v>0</v>
      </c>
      <c r="W47" s="82">
        <v>0</v>
      </c>
      <c r="X47" s="82">
        <v>8.1600000000000006E-2</v>
      </c>
      <c r="Y47" s="80">
        <v>8.1600000000000006E-2</v>
      </c>
      <c r="Z47" s="80">
        <v>6.5200000000000008E-2</v>
      </c>
      <c r="AA47" s="81">
        <v>1.6399999999999998E-2</v>
      </c>
      <c r="AB47" s="95"/>
      <c r="AC47" s="96"/>
      <c r="AD47" s="96"/>
      <c r="AE47" s="96"/>
      <c r="AF47" s="97"/>
      <c r="AG47" s="96"/>
      <c r="AH47" s="96"/>
      <c r="AI47" s="96"/>
      <c r="AJ47" s="96"/>
      <c r="AK47" s="96"/>
      <c r="AL47" s="96"/>
      <c r="AM47" s="96"/>
      <c r="AN47" s="96"/>
      <c r="AO47" s="96"/>
      <c r="AP47" s="96"/>
      <c r="AQ47" s="98"/>
      <c r="AR47" s="96"/>
      <c r="AS47" s="96"/>
      <c r="AU47" t="s">
        <v>1720</v>
      </c>
      <c r="AV47">
        <v>4.47</v>
      </c>
    </row>
    <row r="48" spans="2:48" x14ac:dyDescent="0.3">
      <c r="B48" s="77" t="s">
        <v>389</v>
      </c>
      <c r="C48" s="77" t="s">
        <v>3422</v>
      </c>
      <c r="D48" s="77" t="s">
        <v>2012</v>
      </c>
      <c r="E48" s="78">
        <v>12.625</v>
      </c>
      <c r="F48" s="79" t="s">
        <v>1684</v>
      </c>
      <c r="G48" s="79" t="s">
        <v>1163</v>
      </c>
      <c r="H48" s="79">
        <v>2018</v>
      </c>
      <c r="I48" s="77">
        <v>1724</v>
      </c>
      <c r="J48" s="77">
        <v>1724</v>
      </c>
      <c r="K48" s="80">
        <v>0.73799999999999999</v>
      </c>
      <c r="L48" s="80">
        <v>0.18390000000000001</v>
      </c>
      <c r="M48" s="80">
        <v>1.06E-2</v>
      </c>
      <c r="N48" s="80">
        <f t="shared" si="0"/>
        <v>0.9325</v>
      </c>
      <c r="O48" s="80">
        <v>2.9100000000000001E-2</v>
      </c>
      <c r="P48" s="82">
        <v>7.0000000000000001E-3</v>
      </c>
      <c r="Q48" s="82">
        <v>2E-3</v>
      </c>
      <c r="R48" s="82">
        <v>1.17E-2</v>
      </c>
      <c r="S48" s="82">
        <v>1.21E-2</v>
      </c>
      <c r="T48" s="82">
        <v>1.4E-3</v>
      </c>
      <c r="U48" s="82">
        <v>0</v>
      </c>
      <c r="V48" s="82">
        <v>0</v>
      </c>
      <c r="W48" s="82">
        <v>0</v>
      </c>
      <c r="X48" s="82">
        <v>7.3900000000000007E-2</v>
      </c>
      <c r="Y48" s="80">
        <v>7.3900000000000007E-2</v>
      </c>
      <c r="Z48" s="80">
        <v>4.87E-2</v>
      </c>
      <c r="AA48" s="81">
        <v>2.52E-2</v>
      </c>
      <c r="AB48" s="95"/>
      <c r="AC48" s="96"/>
      <c r="AD48" s="96"/>
      <c r="AE48" s="96"/>
      <c r="AF48" s="97"/>
      <c r="AG48" s="96"/>
      <c r="AH48" s="96"/>
      <c r="AI48" s="96"/>
      <c r="AJ48" s="96"/>
      <c r="AK48" s="96"/>
      <c r="AL48" s="96"/>
      <c r="AM48" s="96"/>
      <c r="AN48" s="96"/>
      <c r="AO48" s="96"/>
      <c r="AP48" s="96"/>
      <c r="AQ48" s="98"/>
      <c r="AR48" s="96"/>
      <c r="AS48" s="96"/>
      <c r="AU48" t="s">
        <v>1722</v>
      </c>
      <c r="AV48">
        <v>3.28</v>
      </c>
    </row>
    <row r="49" spans="2:48" x14ac:dyDescent="0.3">
      <c r="B49" s="77" t="s">
        <v>390</v>
      </c>
      <c r="C49" s="77" t="s">
        <v>3415</v>
      </c>
      <c r="D49" s="77" t="s">
        <v>2012</v>
      </c>
      <c r="E49" s="78">
        <v>8.31</v>
      </c>
      <c r="F49" s="79" t="s">
        <v>1684</v>
      </c>
      <c r="G49" s="79" t="s">
        <v>1163</v>
      </c>
      <c r="H49" s="79">
        <v>2018</v>
      </c>
      <c r="I49" s="77">
        <v>1195</v>
      </c>
      <c r="J49" s="77">
        <v>1195</v>
      </c>
      <c r="K49" s="80">
        <v>0.69420000000000004</v>
      </c>
      <c r="L49" s="80">
        <v>0.21099999999999999</v>
      </c>
      <c r="M49" s="80">
        <v>1.7399999999999999E-2</v>
      </c>
      <c r="N49" s="80">
        <f t="shared" si="0"/>
        <v>0.92259999999999998</v>
      </c>
      <c r="O49" s="80">
        <v>2.7099999999999999E-2</v>
      </c>
      <c r="P49" s="82">
        <v>9.2999999999999992E-3</v>
      </c>
      <c r="Q49" s="82">
        <v>8.0000000000000004E-4</v>
      </c>
      <c r="R49" s="82">
        <v>9.2999999999999992E-3</v>
      </c>
      <c r="S49" s="82">
        <v>2.3E-2</v>
      </c>
      <c r="T49" s="82">
        <v>2.7000000000000001E-3</v>
      </c>
      <c r="U49" s="82">
        <v>0</v>
      </c>
      <c r="V49" s="82">
        <v>0</v>
      </c>
      <c r="W49" s="82">
        <v>2.0000000000000001E-4</v>
      </c>
      <c r="X49" s="82">
        <v>8.9800000000000005E-2</v>
      </c>
      <c r="Y49" s="80">
        <v>8.9800000000000005E-2</v>
      </c>
      <c r="Z49" s="80">
        <v>5.4600000000000003E-2</v>
      </c>
      <c r="AA49" s="81">
        <v>3.5199999999999995E-2</v>
      </c>
      <c r="AB49" s="95"/>
      <c r="AC49" s="96"/>
      <c r="AD49" s="96"/>
      <c r="AE49" s="96"/>
      <c r="AF49" s="97"/>
      <c r="AG49" s="96"/>
      <c r="AH49" s="96"/>
      <c r="AI49" s="96"/>
      <c r="AJ49" s="96"/>
      <c r="AK49" s="96"/>
      <c r="AL49" s="96"/>
      <c r="AM49" s="96"/>
      <c r="AN49" s="96"/>
      <c r="AO49" s="96"/>
      <c r="AP49" s="96"/>
      <c r="AQ49" s="98"/>
      <c r="AR49" s="96"/>
      <c r="AS49" s="96"/>
      <c r="AU49" t="s">
        <v>1722</v>
      </c>
      <c r="AV49">
        <v>3.25</v>
      </c>
    </row>
    <row r="50" spans="2:48" x14ac:dyDescent="0.3">
      <c r="B50" s="77" t="s">
        <v>391</v>
      </c>
      <c r="C50" s="77" t="s">
        <v>3416</v>
      </c>
      <c r="D50" s="77" t="s">
        <v>2015</v>
      </c>
      <c r="E50" s="78">
        <v>0.18</v>
      </c>
      <c r="F50" s="79" t="s">
        <v>1684</v>
      </c>
      <c r="G50" s="79" t="s">
        <v>1163</v>
      </c>
      <c r="H50" s="79">
        <v>2022</v>
      </c>
      <c r="I50" s="77">
        <v>1297</v>
      </c>
      <c r="J50" s="77">
        <v>1297</v>
      </c>
      <c r="K50" s="80">
        <v>0.61599999999999999</v>
      </c>
      <c r="L50" s="80">
        <v>0.30159999999999998</v>
      </c>
      <c r="M50" s="80">
        <v>1.12E-2</v>
      </c>
      <c r="N50" s="80">
        <f t="shared" si="0"/>
        <v>0.92879999999999996</v>
      </c>
      <c r="O50" s="80">
        <v>3.6999999999999998E-2</v>
      </c>
      <c r="P50" s="82">
        <v>1.1900000000000001E-2</v>
      </c>
      <c r="Q50" s="82">
        <v>1.2999999999999999E-3</v>
      </c>
      <c r="R50" s="82">
        <v>8.3999999999999995E-3</v>
      </c>
      <c r="S50" s="82">
        <v>2.8999999999999998E-3</v>
      </c>
      <c r="T50" s="82">
        <v>2.9999999999999997E-4</v>
      </c>
      <c r="U50" s="82">
        <v>0</v>
      </c>
      <c r="V50" s="82">
        <v>0</v>
      </c>
      <c r="W50" s="82">
        <v>0</v>
      </c>
      <c r="X50" s="82">
        <v>7.2999999999999995E-2</v>
      </c>
      <c r="Y50" s="80">
        <v>7.2999999999999995E-2</v>
      </c>
      <c r="Z50" s="80">
        <v>6.1400000000000003E-2</v>
      </c>
      <c r="AA50" s="81">
        <v>1.1599999999999999E-2</v>
      </c>
      <c r="AB50" s="95"/>
      <c r="AC50" s="96"/>
      <c r="AD50" s="96"/>
      <c r="AE50" s="96"/>
      <c r="AF50" s="97"/>
      <c r="AG50" s="96"/>
      <c r="AH50" s="96"/>
      <c r="AI50" s="96"/>
      <c r="AJ50" s="96"/>
      <c r="AK50" s="96"/>
      <c r="AL50" s="96"/>
      <c r="AM50" s="96"/>
      <c r="AN50" s="96"/>
      <c r="AO50" s="96"/>
      <c r="AP50" s="96"/>
      <c r="AQ50" s="98"/>
      <c r="AR50" s="96"/>
      <c r="AS50" s="96"/>
      <c r="AU50" t="s">
        <v>1720</v>
      </c>
      <c r="AV50">
        <v>4.45</v>
      </c>
    </row>
    <row r="51" spans="2:48" x14ac:dyDescent="0.3">
      <c r="B51" s="77" t="s">
        <v>392</v>
      </c>
      <c r="C51" s="77" t="s">
        <v>3416</v>
      </c>
      <c r="D51" s="77" t="s">
        <v>2015</v>
      </c>
      <c r="E51" s="78">
        <v>2.97</v>
      </c>
      <c r="F51" s="79" t="s">
        <v>1684</v>
      </c>
      <c r="G51" s="79" t="s">
        <v>1163</v>
      </c>
      <c r="H51" s="79">
        <v>2018</v>
      </c>
      <c r="I51" s="77">
        <v>1130</v>
      </c>
      <c r="J51" s="77">
        <v>1130</v>
      </c>
      <c r="K51" s="80">
        <v>0.65200000000000002</v>
      </c>
      <c r="L51" s="80">
        <v>0.26090000000000002</v>
      </c>
      <c r="M51" s="80">
        <v>5.7999999999999996E-3</v>
      </c>
      <c r="N51" s="80">
        <f t="shared" si="0"/>
        <v>0.91870000000000007</v>
      </c>
      <c r="O51" s="80">
        <v>3.5799999999999998E-2</v>
      </c>
      <c r="P51" s="82">
        <v>1.1299999999999999E-2</v>
      </c>
      <c r="Q51" s="82">
        <v>1.6000000000000001E-3</v>
      </c>
      <c r="R51" s="82">
        <v>1.0699999999999999E-2</v>
      </c>
      <c r="S51" s="82">
        <v>3.0999999999999999E-3</v>
      </c>
      <c r="T51" s="82">
        <v>6.9999999999999999E-4</v>
      </c>
      <c r="U51" s="82">
        <v>0</v>
      </c>
      <c r="V51" s="82">
        <v>0</v>
      </c>
      <c r="W51" s="82">
        <v>0</v>
      </c>
      <c r="X51" s="82">
        <v>6.9000000000000006E-2</v>
      </c>
      <c r="Y51" s="80">
        <v>6.9000000000000006E-2</v>
      </c>
      <c r="Z51" s="80">
        <v>5.4499999999999993E-2</v>
      </c>
      <c r="AA51" s="81">
        <v>1.4499999999999999E-2</v>
      </c>
      <c r="AB51" s="95"/>
      <c r="AC51" s="96"/>
      <c r="AD51" s="96"/>
      <c r="AE51" s="96"/>
      <c r="AF51" s="97"/>
      <c r="AG51" s="96"/>
      <c r="AH51" s="96"/>
      <c r="AI51" s="96"/>
      <c r="AJ51" s="96"/>
      <c r="AK51" s="96"/>
      <c r="AL51" s="96"/>
      <c r="AM51" s="96"/>
      <c r="AN51" s="96"/>
      <c r="AO51" s="96"/>
      <c r="AP51" s="96"/>
      <c r="AQ51" s="98"/>
      <c r="AR51" s="96"/>
      <c r="AS51" s="96"/>
      <c r="AU51" t="s">
        <v>1724</v>
      </c>
      <c r="AV51">
        <v>0.01</v>
      </c>
    </row>
    <row r="52" spans="2:48" x14ac:dyDescent="0.3">
      <c r="B52" s="77" t="s">
        <v>393</v>
      </c>
      <c r="C52" s="77" t="s">
        <v>3423</v>
      </c>
      <c r="D52" s="77" t="s">
        <v>1770</v>
      </c>
      <c r="E52" s="78">
        <v>13.147</v>
      </c>
      <c r="F52" s="79" t="s">
        <v>1162</v>
      </c>
      <c r="G52" s="79" t="s">
        <v>1163</v>
      </c>
      <c r="H52" s="79">
        <v>2018</v>
      </c>
      <c r="I52" s="77">
        <v>4560</v>
      </c>
      <c r="J52" s="77">
        <v>4560</v>
      </c>
      <c r="K52" s="80">
        <v>0.72040000000000004</v>
      </c>
      <c r="L52" s="80">
        <v>0.19339999999999999</v>
      </c>
      <c r="M52" s="80">
        <v>5.4999999999999997E-3</v>
      </c>
      <c r="N52" s="80">
        <f t="shared" si="0"/>
        <v>0.91930000000000001</v>
      </c>
      <c r="O52" s="80">
        <v>3.1800000000000002E-2</v>
      </c>
      <c r="P52" s="82">
        <v>9.7000000000000003E-3</v>
      </c>
      <c r="Q52" s="82">
        <v>1.2999999999999999E-3</v>
      </c>
      <c r="R52" s="82">
        <v>7.0000000000000001E-3</v>
      </c>
      <c r="S52" s="82">
        <v>3.7000000000000002E-3</v>
      </c>
      <c r="T52" s="82">
        <v>2.5999999999999999E-3</v>
      </c>
      <c r="U52" s="82">
        <v>0</v>
      </c>
      <c r="V52" s="82">
        <v>0</v>
      </c>
      <c r="W52" s="82">
        <v>0</v>
      </c>
      <c r="X52" s="82">
        <v>6.1600000000000002E-2</v>
      </c>
      <c r="Y52" s="80">
        <v>6.1600000000000002E-2</v>
      </c>
      <c r="Z52" s="80">
        <v>4.8300000000000003E-2</v>
      </c>
      <c r="AA52" s="81">
        <v>1.3300000000000001E-2</v>
      </c>
      <c r="AB52" s="95"/>
      <c r="AC52" s="96"/>
      <c r="AD52" s="96"/>
      <c r="AE52" s="96"/>
      <c r="AF52" s="97"/>
      <c r="AG52" s="96"/>
      <c r="AH52" s="96"/>
      <c r="AI52" s="96"/>
      <c r="AJ52" s="96"/>
      <c r="AK52" s="96"/>
      <c r="AL52" s="96"/>
      <c r="AM52" s="96"/>
      <c r="AN52" s="96"/>
      <c r="AO52" s="96"/>
      <c r="AP52" s="96"/>
      <c r="AQ52" s="98"/>
      <c r="AR52" s="96"/>
      <c r="AS52" s="96"/>
      <c r="AU52" t="s">
        <v>1726</v>
      </c>
      <c r="AV52">
        <v>1.62</v>
      </c>
    </row>
    <row r="53" spans="2:48" x14ac:dyDescent="0.3">
      <c r="B53" s="77" t="s">
        <v>120</v>
      </c>
      <c r="C53" s="77" t="s">
        <v>3413</v>
      </c>
      <c r="D53" s="77" t="s">
        <v>1980</v>
      </c>
      <c r="E53" s="78">
        <v>0.04</v>
      </c>
      <c r="F53" s="79" t="s">
        <v>1684</v>
      </c>
      <c r="G53" s="79" t="s">
        <v>1673</v>
      </c>
      <c r="H53" s="79">
        <v>2019</v>
      </c>
      <c r="I53" s="77">
        <v>1491</v>
      </c>
      <c r="J53" s="77">
        <v>1491</v>
      </c>
      <c r="K53" s="80">
        <v>0.75919999999999999</v>
      </c>
      <c r="L53" s="80">
        <v>0.1789</v>
      </c>
      <c r="M53" s="80">
        <v>1.8E-3</v>
      </c>
      <c r="N53" s="80">
        <f t="shared" si="0"/>
        <v>0.93989999999999996</v>
      </c>
      <c r="O53" s="80">
        <v>3.39E-2</v>
      </c>
      <c r="P53" s="82">
        <v>5.1000000000000004E-3</v>
      </c>
      <c r="Q53" s="82">
        <v>0</v>
      </c>
      <c r="R53" s="82">
        <v>2.5000000000000001E-3</v>
      </c>
      <c r="S53" s="82">
        <v>1E-4</v>
      </c>
      <c r="T53" s="82">
        <v>2.0000000000000001E-4</v>
      </c>
      <c r="U53" s="82">
        <v>0</v>
      </c>
      <c r="V53" s="82">
        <v>0</v>
      </c>
      <c r="W53" s="82">
        <v>0</v>
      </c>
      <c r="X53" s="82">
        <v>4.3600000000000007E-2</v>
      </c>
      <c r="Y53" s="80">
        <v>4.3600000000000007E-2</v>
      </c>
      <c r="Z53" s="80">
        <v>4.0800000000000003E-2</v>
      </c>
      <c r="AA53" s="81">
        <v>2.8E-3</v>
      </c>
      <c r="AB53" s="95"/>
      <c r="AC53" s="96"/>
      <c r="AD53" s="96"/>
      <c r="AE53" s="96"/>
      <c r="AF53" s="97"/>
      <c r="AG53" s="96"/>
      <c r="AH53" s="96"/>
      <c r="AI53" s="96"/>
      <c r="AJ53" s="96"/>
      <c r="AK53" s="96"/>
      <c r="AL53" s="96"/>
      <c r="AM53" s="96"/>
      <c r="AN53" s="96"/>
      <c r="AO53" s="96"/>
      <c r="AP53" s="96"/>
      <c r="AQ53" s="98"/>
      <c r="AR53" s="96"/>
      <c r="AS53" s="96"/>
      <c r="AU53" t="s">
        <v>1726</v>
      </c>
      <c r="AV53">
        <v>1.58</v>
      </c>
    </row>
    <row r="54" spans="2:48" x14ac:dyDescent="0.3">
      <c r="B54" s="77" t="s">
        <v>121</v>
      </c>
      <c r="C54" s="77" t="s">
        <v>3413</v>
      </c>
      <c r="D54" s="77" t="s">
        <v>1985</v>
      </c>
      <c r="E54" s="78">
        <v>0.04</v>
      </c>
      <c r="F54" s="79" t="s">
        <v>1684</v>
      </c>
      <c r="G54" s="79" t="s">
        <v>1673</v>
      </c>
      <c r="H54" s="79">
        <v>2019</v>
      </c>
      <c r="I54" s="77">
        <v>956</v>
      </c>
      <c r="J54" s="77">
        <v>956</v>
      </c>
      <c r="K54" s="80">
        <v>0.71460000000000001</v>
      </c>
      <c r="L54" s="80">
        <v>0.17849999999999999</v>
      </c>
      <c r="M54" s="80">
        <v>4.5999999999999999E-3</v>
      </c>
      <c r="N54" s="80">
        <f t="shared" si="0"/>
        <v>0.89770000000000005</v>
      </c>
      <c r="O54" s="80">
        <v>8.1699999999999995E-2</v>
      </c>
      <c r="P54" s="82">
        <v>1.0699999999999999E-2</v>
      </c>
      <c r="Q54" s="82">
        <v>1.6000000000000001E-3</v>
      </c>
      <c r="R54" s="82">
        <v>3.7000000000000002E-3</v>
      </c>
      <c r="S54" s="82">
        <v>2.0000000000000001E-4</v>
      </c>
      <c r="T54" s="82">
        <v>2.0000000000000001E-4</v>
      </c>
      <c r="U54" s="82">
        <v>0</v>
      </c>
      <c r="V54" s="82">
        <v>0</v>
      </c>
      <c r="W54" s="82">
        <v>2.0000000000000001E-4</v>
      </c>
      <c r="X54" s="82">
        <v>0.10290000000000001</v>
      </c>
      <c r="Y54" s="80">
        <v>0.10290000000000001</v>
      </c>
      <c r="Z54" s="80">
        <v>9.8599999999999993E-2</v>
      </c>
      <c r="AA54" s="81">
        <v>4.3E-3</v>
      </c>
      <c r="AB54" s="95"/>
      <c r="AC54" s="96"/>
      <c r="AD54" s="96"/>
      <c r="AE54" s="96"/>
      <c r="AF54" s="97"/>
      <c r="AG54" s="96"/>
      <c r="AH54" s="96"/>
      <c r="AI54" s="96"/>
      <c r="AJ54" s="96"/>
      <c r="AK54" s="96"/>
      <c r="AL54" s="96"/>
      <c r="AM54" s="96"/>
      <c r="AN54" s="96"/>
      <c r="AO54" s="96"/>
      <c r="AP54" s="96"/>
      <c r="AQ54" s="98"/>
      <c r="AR54" s="96"/>
      <c r="AS54" s="96"/>
      <c r="AU54" t="s">
        <v>1727</v>
      </c>
      <c r="AV54">
        <v>0.01</v>
      </c>
    </row>
    <row r="55" spans="2:48" x14ac:dyDescent="0.3">
      <c r="B55" s="77" t="s">
        <v>20</v>
      </c>
      <c r="C55" s="77" t="s">
        <v>1674</v>
      </c>
      <c r="D55" s="77" t="s">
        <v>2019</v>
      </c>
      <c r="E55" s="78">
        <v>0.13</v>
      </c>
      <c r="F55" s="79" t="s">
        <v>1162</v>
      </c>
      <c r="G55" s="79" t="s">
        <v>1673</v>
      </c>
      <c r="H55" s="79">
        <v>2020</v>
      </c>
      <c r="I55" s="77">
        <v>2502</v>
      </c>
      <c r="J55" s="77">
        <v>2502</v>
      </c>
      <c r="K55" s="80">
        <v>0.77190000000000003</v>
      </c>
      <c r="L55" s="80">
        <v>0.16700000000000001</v>
      </c>
      <c r="M55" s="80">
        <v>5.1999999999999998E-3</v>
      </c>
      <c r="N55" s="80">
        <f t="shared" si="0"/>
        <v>0.94410000000000005</v>
      </c>
      <c r="O55" s="80">
        <v>3.27E-2</v>
      </c>
      <c r="P55" s="82">
        <v>6.1999999999999998E-3</v>
      </c>
      <c r="Q55" s="82">
        <v>2.9999999999999997E-4</v>
      </c>
      <c r="R55" s="82">
        <v>4.1999999999999997E-3</v>
      </c>
      <c r="S55" s="82">
        <v>8.0000000000000004E-4</v>
      </c>
      <c r="T55" s="82">
        <v>1E-4</v>
      </c>
      <c r="U55" s="82">
        <v>0</v>
      </c>
      <c r="V55" s="82">
        <v>0</v>
      </c>
      <c r="W55" s="82">
        <v>0</v>
      </c>
      <c r="X55" s="82">
        <v>4.9500000000000009E-2</v>
      </c>
      <c r="Y55" s="80">
        <v>4.9500000000000009E-2</v>
      </c>
      <c r="Z55" s="80">
        <v>4.4400000000000002E-2</v>
      </c>
      <c r="AA55" s="81">
        <v>5.1000000000000004E-3</v>
      </c>
      <c r="AB55" s="95"/>
      <c r="AC55" s="96"/>
      <c r="AD55" s="96"/>
      <c r="AE55" s="96"/>
      <c r="AF55" s="97"/>
      <c r="AG55" s="96"/>
      <c r="AH55" s="96"/>
      <c r="AI55" s="96"/>
      <c r="AJ55" s="96"/>
      <c r="AK55" s="96"/>
      <c r="AL55" s="96"/>
      <c r="AM55" s="96"/>
      <c r="AN55" s="96"/>
      <c r="AO55" s="96"/>
      <c r="AP55" s="96"/>
      <c r="AQ55" s="98"/>
      <c r="AR55" s="96"/>
      <c r="AS55" s="96"/>
      <c r="AU55" t="s">
        <v>1729</v>
      </c>
      <c r="AV55">
        <v>0.05</v>
      </c>
    </row>
    <row r="56" spans="2:48" x14ac:dyDescent="0.3">
      <c r="B56" s="77" t="s">
        <v>122</v>
      </c>
      <c r="C56" s="77" t="s">
        <v>3413</v>
      </c>
      <c r="D56" s="77" t="s">
        <v>2021</v>
      </c>
      <c r="E56" s="78">
        <v>0.13</v>
      </c>
      <c r="F56" s="79" t="s">
        <v>1684</v>
      </c>
      <c r="G56" s="79" t="s">
        <v>1673</v>
      </c>
      <c r="H56" s="79">
        <v>2019</v>
      </c>
      <c r="I56" s="77">
        <v>2813</v>
      </c>
      <c r="J56" s="77">
        <v>2813</v>
      </c>
      <c r="K56" s="80">
        <v>0.73580000000000001</v>
      </c>
      <c r="L56" s="80">
        <v>0.2001</v>
      </c>
      <c r="M56" s="80">
        <v>1.4E-3</v>
      </c>
      <c r="N56" s="80">
        <f t="shared" si="0"/>
        <v>0.93729999999999991</v>
      </c>
      <c r="O56" s="80">
        <v>4.5499999999999999E-2</v>
      </c>
      <c r="P56" s="82">
        <v>2.2000000000000001E-3</v>
      </c>
      <c r="Q56" s="82">
        <v>1E-4</v>
      </c>
      <c r="R56" s="82">
        <v>3.8999999999999998E-3</v>
      </c>
      <c r="S56" s="82">
        <v>2.9999999999999997E-4</v>
      </c>
      <c r="T56" s="82">
        <v>0</v>
      </c>
      <c r="U56" s="82">
        <v>0</v>
      </c>
      <c r="V56" s="82">
        <v>0</v>
      </c>
      <c r="W56" s="82">
        <v>0</v>
      </c>
      <c r="X56" s="82">
        <v>5.3400000000000003E-2</v>
      </c>
      <c r="Y56" s="80">
        <v>5.3400000000000003E-2</v>
      </c>
      <c r="Z56" s="80">
        <v>4.9200000000000001E-2</v>
      </c>
      <c r="AA56" s="81">
        <v>4.1999999999999997E-3</v>
      </c>
      <c r="AB56" s="95"/>
      <c r="AC56" s="96"/>
      <c r="AD56" s="96"/>
      <c r="AE56" s="96"/>
      <c r="AF56" s="97"/>
      <c r="AG56" s="96"/>
      <c r="AH56" s="96"/>
      <c r="AI56" s="96"/>
      <c r="AJ56" s="96"/>
      <c r="AK56" s="96"/>
      <c r="AL56" s="96"/>
      <c r="AM56" s="96"/>
      <c r="AN56" s="96"/>
      <c r="AO56" s="96"/>
      <c r="AP56" s="96"/>
      <c r="AQ56" s="98"/>
      <c r="AR56" s="96"/>
      <c r="AS56" s="96"/>
      <c r="AU56" t="s">
        <v>1726</v>
      </c>
      <c r="AV56">
        <v>3.81</v>
      </c>
    </row>
    <row r="57" spans="2:48" x14ac:dyDescent="0.3">
      <c r="B57" s="77" t="s">
        <v>123</v>
      </c>
      <c r="C57" s="77" t="s">
        <v>3413</v>
      </c>
      <c r="D57" s="77" t="s">
        <v>2023</v>
      </c>
      <c r="E57" s="78">
        <v>0.11</v>
      </c>
      <c r="F57" s="79" t="s">
        <v>1684</v>
      </c>
      <c r="G57" s="79" t="s">
        <v>1673</v>
      </c>
      <c r="H57" s="79">
        <v>2019</v>
      </c>
      <c r="I57" s="77">
        <v>1973</v>
      </c>
      <c r="J57" s="77">
        <v>1973</v>
      </c>
      <c r="K57" s="80">
        <v>0.77270000000000005</v>
      </c>
      <c r="L57" s="80">
        <v>0.1777</v>
      </c>
      <c r="M57" s="80">
        <v>5.9999999999999995E-4</v>
      </c>
      <c r="N57" s="80">
        <f t="shared" si="0"/>
        <v>0.95100000000000007</v>
      </c>
      <c r="O57" s="80">
        <v>3.6999999999999998E-2</v>
      </c>
      <c r="P57" s="82">
        <v>2.5999999999999999E-3</v>
      </c>
      <c r="Q57" s="82">
        <v>0</v>
      </c>
      <c r="R57" s="82">
        <v>3.0999999999999999E-3</v>
      </c>
      <c r="S57" s="82">
        <v>2.0000000000000001E-4</v>
      </c>
      <c r="T57" s="82">
        <v>0</v>
      </c>
      <c r="U57" s="82">
        <v>0</v>
      </c>
      <c r="V57" s="82">
        <v>0</v>
      </c>
      <c r="W57" s="82">
        <v>0</v>
      </c>
      <c r="X57" s="82">
        <v>4.3499999999999997E-2</v>
      </c>
      <c r="Y57" s="80">
        <v>4.3499999999999997E-2</v>
      </c>
      <c r="Z57" s="80">
        <v>4.02E-2</v>
      </c>
      <c r="AA57" s="81">
        <v>3.3E-3</v>
      </c>
      <c r="AB57" s="95"/>
      <c r="AC57" s="96"/>
      <c r="AD57" s="96"/>
      <c r="AE57" s="96"/>
      <c r="AF57" s="97"/>
      <c r="AG57" s="96"/>
      <c r="AH57" s="96"/>
      <c r="AI57" s="96"/>
      <c r="AJ57" s="96"/>
      <c r="AK57" s="96"/>
      <c r="AL57" s="96"/>
      <c r="AM57" s="96"/>
      <c r="AN57" s="96"/>
      <c r="AO57" s="96"/>
      <c r="AP57" s="96"/>
      <c r="AQ57" s="98"/>
      <c r="AR57" s="96"/>
      <c r="AS57" s="96"/>
      <c r="AU57" t="s">
        <v>1726</v>
      </c>
      <c r="AV57">
        <v>3.71</v>
      </c>
    </row>
    <row r="58" spans="2:48" x14ac:dyDescent="0.3">
      <c r="B58" s="77" t="s">
        <v>124</v>
      </c>
      <c r="C58" s="77" t="s">
        <v>3413</v>
      </c>
      <c r="D58" s="77" t="s">
        <v>2025</v>
      </c>
      <c r="E58" s="78">
        <v>0.09</v>
      </c>
      <c r="F58" s="79" t="s">
        <v>1684</v>
      </c>
      <c r="G58" s="79" t="s">
        <v>1673</v>
      </c>
      <c r="H58" s="79">
        <v>2019</v>
      </c>
      <c r="I58" s="77">
        <v>1622</v>
      </c>
      <c r="J58" s="77">
        <v>1622</v>
      </c>
      <c r="K58" s="80">
        <v>0.77510000000000001</v>
      </c>
      <c r="L58" s="80">
        <v>0.1552</v>
      </c>
      <c r="M58" s="80">
        <v>3.0999999999999999E-3</v>
      </c>
      <c r="N58" s="80">
        <f t="shared" si="0"/>
        <v>0.93340000000000001</v>
      </c>
      <c r="O58" s="80">
        <v>3.8199999999999998E-2</v>
      </c>
      <c r="P58" s="82">
        <v>2.3E-3</v>
      </c>
      <c r="Q58" s="82">
        <v>1E-4</v>
      </c>
      <c r="R58" s="82">
        <v>1.2999999999999999E-3</v>
      </c>
      <c r="S58" s="82">
        <v>2.0000000000000001E-4</v>
      </c>
      <c r="T58" s="82">
        <v>0</v>
      </c>
      <c r="U58" s="82">
        <v>0</v>
      </c>
      <c r="V58" s="82">
        <v>0</v>
      </c>
      <c r="W58" s="82">
        <v>0</v>
      </c>
      <c r="X58" s="82">
        <v>4.5200000000000004E-2</v>
      </c>
      <c r="Y58" s="80">
        <v>4.5200000000000004E-2</v>
      </c>
      <c r="Z58" s="80">
        <v>4.3700000000000003E-2</v>
      </c>
      <c r="AA58" s="81">
        <v>1.5E-3</v>
      </c>
      <c r="AB58" s="95"/>
      <c r="AC58" s="96"/>
      <c r="AD58" s="96"/>
      <c r="AE58" s="96"/>
      <c r="AF58" s="97"/>
      <c r="AG58" s="96"/>
      <c r="AH58" s="96"/>
      <c r="AI58" s="96"/>
      <c r="AJ58" s="96"/>
      <c r="AK58" s="96"/>
      <c r="AL58" s="96"/>
      <c r="AM58" s="96"/>
      <c r="AN58" s="96"/>
      <c r="AO58" s="96"/>
      <c r="AP58" s="96"/>
      <c r="AQ58" s="98"/>
      <c r="AR58" s="96"/>
      <c r="AS58" s="96"/>
      <c r="AU58" t="s">
        <v>1731</v>
      </c>
      <c r="AV58">
        <v>0.02</v>
      </c>
    </row>
    <row r="59" spans="2:48" x14ac:dyDescent="0.3">
      <c r="B59" s="77" t="s">
        <v>125</v>
      </c>
      <c r="C59" s="77" t="s">
        <v>3413</v>
      </c>
      <c r="D59" s="77" t="s">
        <v>1962</v>
      </c>
      <c r="E59" s="78">
        <v>0.59</v>
      </c>
      <c r="F59" s="79" t="s">
        <v>1684</v>
      </c>
      <c r="G59" s="79" t="s">
        <v>1673</v>
      </c>
      <c r="H59" s="79">
        <v>2019</v>
      </c>
      <c r="I59" s="77">
        <v>3321</v>
      </c>
      <c r="J59" s="77">
        <v>3321</v>
      </c>
      <c r="K59" s="80">
        <v>0.79490000000000005</v>
      </c>
      <c r="L59" s="80">
        <v>0.1472</v>
      </c>
      <c r="M59" s="80">
        <v>1.6000000000000001E-3</v>
      </c>
      <c r="N59" s="80">
        <f t="shared" si="0"/>
        <v>0.94370000000000009</v>
      </c>
      <c r="O59" s="80">
        <v>4.0800000000000003E-2</v>
      </c>
      <c r="P59" s="82">
        <v>3.3999999999999998E-3</v>
      </c>
      <c r="Q59" s="82">
        <v>4.0000000000000002E-4</v>
      </c>
      <c r="R59" s="82">
        <v>1.6000000000000001E-3</v>
      </c>
      <c r="S59" s="82">
        <v>2.9999999999999997E-4</v>
      </c>
      <c r="T59" s="82">
        <v>1E-4</v>
      </c>
      <c r="U59" s="82">
        <v>0</v>
      </c>
      <c r="V59" s="82">
        <v>0</v>
      </c>
      <c r="W59" s="82">
        <v>0</v>
      </c>
      <c r="X59" s="82">
        <v>4.82E-2</v>
      </c>
      <c r="Y59" s="80">
        <v>4.82E-2</v>
      </c>
      <c r="Z59" s="80">
        <v>4.6199999999999998E-2</v>
      </c>
      <c r="AA59" s="81">
        <v>2E-3</v>
      </c>
      <c r="AB59" s="95"/>
      <c r="AC59" s="96"/>
      <c r="AD59" s="96"/>
      <c r="AE59" s="96"/>
      <c r="AF59" s="97"/>
      <c r="AG59" s="96"/>
      <c r="AH59" s="96"/>
      <c r="AI59" s="96"/>
      <c r="AJ59" s="96"/>
      <c r="AK59" s="96"/>
      <c r="AL59" s="96"/>
      <c r="AM59" s="96"/>
      <c r="AN59" s="96"/>
      <c r="AO59" s="96"/>
      <c r="AP59" s="96"/>
      <c r="AQ59" s="98"/>
      <c r="AR59" s="96"/>
      <c r="AS59" s="96"/>
      <c r="AU59" t="s">
        <v>1732</v>
      </c>
      <c r="AV59">
        <v>3.37</v>
      </c>
    </row>
    <row r="60" spans="2:48" x14ac:dyDescent="0.3">
      <c r="B60" s="77" t="s">
        <v>21</v>
      </c>
      <c r="C60" s="77" t="s">
        <v>1674</v>
      </c>
      <c r="D60" s="77" t="s">
        <v>2019</v>
      </c>
      <c r="E60" s="78">
        <v>0.67</v>
      </c>
      <c r="F60" s="79" t="s">
        <v>1162</v>
      </c>
      <c r="G60" s="79" t="s">
        <v>1673</v>
      </c>
      <c r="H60" s="79">
        <v>2020</v>
      </c>
      <c r="I60" s="77">
        <v>2069</v>
      </c>
      <c r="J60" s="77">
        <v>2069</v>
      </c>
      <c r="K60" s="80">
        <v>0.77559999999999996</v>
      </c>
      <c r="L60" s="80">
        <v>0.16439999999999999</v>
      </c>
      <c r="M60" s="80">
        <v>3.3E-3</v>
      </c>
      <c r="N60" s="80">
        <f t="shared" si="0"/>
        <v>0.94329999999999992</v>
      </c>
      <c r="O60" s="80">
        <v>3.2300000000000002E-2</v>
      </c>
      <c r="P60" s="82">
        <v>6.7000000000000002E-3</v>
      </c>
      <c r="Q60" s="82">
        <v>4.0000000000000002E-4</v>
      </c>
      <c r="R60" s="82">
        <v>4.8999999999999998E-3</v>
      </c>
      <c r="S60" s="82">
        <v>1.2999999999999999E-3</v>
      </c>
      <c r="T60" s="82">
        <v>1E-4</v>
      </c>
      <c r="U60" s="82">
        <v>0</v>
      </c>
      <c r="V60" s="82">
        <v>0</v>
      </c>
      <c r="W60" s="82">
        <v>0</v>
      </c>
      <c r="X60" s="82">
        <v>4.9000000000000002E-2</v>
      </c>
      <c r="Y60" s="80">
        <v>4.9000000000000002E-2</v>
      </c>
      <c r="Z60" s="80">
        <v>4.2699999999999995E-2</v>
      </c>
      <c r="AA60" s="81">
        <v>6.3E-3</v>
      </c>
      <c r="AB60" s="95"/>
      <c r="AC60" s="96"/>
      <c r="AD60" s="96"/>
      <c r="AE60" s="96"/>
      <c r="AF60" s="97"/>
      <c r="AG60" s="96"/>
      <c r="AH60" s="96"/>
      <c r="AI60" s="96"/>
      <c r="AJ60" s="96"/>
      <c r="AK60" s="96"/>
      <c r="AL60" s="96"/>
      <c r="AM60" s="96"/>
      <c r="AN60" s="96"/>
      <c r="AO60" s="96"/>
      <c r="AP60" s="96"/>
      <c r="AQ60" s="98"/>
      <c r="AR60" s="96"/>
      <c r="AS60" s="96"/>
      <c r="AU60" t="s">
        <v>1734</v>
      </c>
      <c r="AV60">
        <v>0.49</v>
      </c>
    </row>
    <row r="61" spans="2:48" x14ac:dyDescent="0.3">
      <c r="B61" s="77" t="s">
        <v>126</v>
      </c>
      <c r="C61" s="77" t="s">
        <v>1674</v>
      </c>
      <c r="D61" s="77" t="s">
        <v>1982</v>
      </c>
      <c r="E61" s="78">
        <v>0.90100000000000002</v>
      </c>
      <c r="F61" s="79" t="s">
        <v>1684</v>
      </c>
      <c r="G61" s="79" t="s">
        <v>1673</v>
      </c>
      <c r="H61" s="79">
        <v>2021</v>
      </c>
      <c r="I61" s="77">
        <v>1688</v>
      </c>
      <c r="J61" s="77">
        <v>1688</v>
      </c>
      <c r="K61" s="80">
        <v>0.76400000000000001</v>
      </c>
      <c r="L61" s="80">
        <v>0.17249999999999999</v>
      </c>
      <c r="M61" s="80">
        <v>2.9999999999999997E-4</v>
      </c>
      <c r="N61" s="80">
        <f t="shared" si="0"/>
        <v>0.93679999999999997</v>
      </c>
      <c r="O61" s="80">
        <v>3.6700000000000003E-2</v>
      </c>
      <c r="P61" s="82">
        <v>5.9999999999999995E-4</v>
      </c>
      <c r="Q61" s="82">
        <v>2.0000000000000001E-4</v>
      </c>
      <c r="R61" s="82">
        <v>5.9999999999999995E-4</v>
      </c>
      <c r="S61" s="82">
        <v>0</v>
      </c>
      <c r="T61" s="82">
        <v>0</v>
      </c>
      <c r="U61" s="82">
        <v>0</v>
      </c>
      <c r="V61" s="82">
        <v>0</v>
      </c>
      <c r="W61" s="82">
        <v>0</v>
      </c>
      <c r="X61" s="82">
        <v>3.8400000000000011E-2</v>
      </c>
      <c r="Y61" s="80">
        <v>3.8400000000000011E-2</v>
      </c>
      <c r="Z61" s="80">
        <v>3.7800000000000007E-2</v>
      </c>
      <c r="AA61" s="81">
        <v>5.9999999999999995E-4</v>
      </c>
      <c r="AB61" s="95"/>
      <c r="AC61" s="96"/>
      <c r="AD61" s="96"/>
      <c r="AE61" s="96"/>
      <c r="AF61" s="97"/>
      <c r="AG61" s="96"/>
      <c r="AH61" s="96"/>
      <c r="AI61" s="96"/>
      <c r="AJ61" s="96"/>
      <c r="AK61" s="96"/>
      <c r="AL61" s="96"/>
      <c r="AM61" s="96"/>
      <c r="AN61" s="96"/>
      <c r="AO61" s="96"/>
      <c r="AP61" s="96"/>
      <c r="AQ61" s="98"/>
      <c r="AR61" s="96"/>
      <c r="AS61" s="96"/>
      <c r="AU61" t="s">
        <v>1732</v>
      </c>
      <c r="AV61">
        <v>3.33</v>
      </c>
    </row>
    <row r="62" spans="2:48" x14ac:dyDescent="0.3">
      <c r="B62" s="77" t="s">
        <v>394</v>
      </c>
      <c r="C62" s="77" t="s">
        <v>3426</v>
      </c>
      <c r="D62" s="77" t="s">
        <v>2026</v>
      </c>
      <c r="E62" s="78">
        <v>0.52</v>
      </c>
      <c r="F62" s="79" t="s">
        <v>1162</v>
      </c>
      <c r="G62" s="79" t="s">
        <v>1163</v>
      </c>
      <c r="H62" s="79">
        <v>2018</v>
      </c>
      <c r="I62" s="77">
        <v>3076</v>
      </c>
      <c r="J62" s="77">
        <v>3076</v>
      </c>
      <c r="K62" s="80">
        <v>0.73089999999999999</v>
      </c>
      <c r="L62" s="80">
        <v>0.2</v>
      </c>
      <c r="M62" s="80">
        <v>6.0000000000000001E-3</v>
      </c>
      <c r="N62" s="80">
        <f t="shared" si="0"/>
        <v>0.93690000000000007</v>
      </c>
      <c r="O62" s="80">
        <v>4.7199999999999999E-2</v>
      </c>
      <c r="P62" s="82">
        <v>5.5999999999999999E-3</v>
      </c>
      <c r="Q62" s="82">
        <v>8.9999999999999998E-4</v>
      </c>
      <c r="R62" s="82">
        <v>5.3E-3</v>
      </c>
      <c r="S62" s="82">
        <v>1.6000000000000001E-3</v>
      </c>
      <c r="T62" s="82">
        <v>0</v>
      </c>
      <c r="U62" s="82">
        <v>0</v>
      </c>
      <c r="V62" s="82">
        <v>0</v>
      </c>
      <c r="W62" s="82">
        <v>0</v>
      </c>
      <c r="X62" s="82">
        <v>6.6600000000000006E-2</v>
      </c>
      <c r="Y62" s="80">
        <v>6.6600000000000006E-2</v>
      </c>
      <c r="Z62" s="80">
        <v>5.9699999999999996E-2</v>
      </c>
      <c r="AA62" s="81">
        <v>6.8999999999999999E-3</v>
      </c>
      <c r="AB62" s="95"/>
      <c r="AC62" s="96"/>
      <c r="AD62" s="96"/>
      <c r="AE62" s="96"/>
      <c r="AF62" s="97"/>
      <c r="AG62" s="96"/>
      <c r="AH62" s="96"/>
      <c r="AI62" s="96"/>
      <c r="AJ62" s="96"/>
      <c r="AK62" s="96"/>
      <c r="AL62" s="96"/>
      <c r="AM62" s="96"/>
      <c r="AN62" s="96"/>
      <c r="AO62" s="96"/>
      <c r="AP62" s="96"/>
      <c r="AQ62" s="98"/>
      <c r="AR62" s="96"/>
      <c r="AS62" s="96"/>
      <c r="AU62" t="s">
        <v>1681</v>
      </c>
      <c r="AV62">
        <v>0</v>
      </c>
    </row>
    <row r="63" spans="2:48" x14ac:dyDescent="0.3">
      <c r="B63" s="77" t="s">
        <v>739</v>
      </c>
      <c r="C63" s="77" t="s">
        <v>3426</v>
      </c>
      <c r="D63" s="77" t="s">
        <v>2028</v>
      </c>
      <c r="E63" s="78">
        <v>0.12</v>
      </c>
      <c r="F63" s="79" t="s">
        <v>1684</v>
      </c>
      <c r="G63" s="79" t="s">
        <v>1163</v>
      </c>
      <c r="H63" s="79">
        <v>2017</v>
      </c>
      <c r="I63" s="77">
        <v>3844</v>
      </c>
      <c r="J63" s="77">
        <v>3844</v>
      </c>
      <c r="K63" s="80">
        <v>0.76629999999999998</v>
      </c>
      <c r="L63" s="80">
        <v>0.183</v>
      </c>
      <c r="M63" s="80">
        <v>5.7999999999999996E-3</v>
      </c>
      <c r="N63" s="80">
        <f t="shared" si="0"/>
        <v>0.95510000000000006</v>
      </c>
      <c r="O63" s="80">
        <v>3.32E-2</v>
      </c>
      <c r="P63" s="82">
        <v>1.2999999999999999E-3</v>
      </c>
      <c r="Q63" s="82">
        <v>0</v>
      </c>
      <c r="R63" s="82">
        <v>2.5000000000000001E-3</v>
      </c>
      <c r="S63" s="82">
        <v>5.9999999999999995E-4</v>
      </c>
      <c r="T63" s="82">
        <v>0</v>
      </c>
      <c r="U63" s="82">
        <v>0</v>
      </c>
      <c r="V63" s="82">
        <v>0</v>
      </c>
      <c r="W63" s="82">
        <v>0</v>
      </c>
      <c r="X63" s="82">
        <v>4.3400000000000008E-2</v>
      </c>
      <c r="Y63" s="80">
        <v>4.3400000000000008E-2</v>
      </c>
      <c r="Z63" s="80">
        <v>4.0300000000000002E-2</v>
      </c>
      <c r="AA63" s="81">
        <v>3.0999999999999999E-3</v>
      </c>
      <c r="AB63" s="95"/>
      <c r="AC63" s="96"/>
      <c r="AD63" s="96"/>
      <c r="AE63" s="96"/>
      <c r="AF63" s="97"/>
      <c r="AG63" s="96"/>
      <c r="AH63" s="96"/>
      <c r="AI63" s="96"/>
      <c r="AJ63" s="96"/>
      <c r="AK63" s="96"/>
      <c r="AL63" s="96"/>
      <c r="AM63" s="96"/>
      <c r="AN63" s="96"/>
      <c r="AO63" s="96"/>
      <c r="AP63" s="96"/>
      <c r="AQ63" s="98"/>
      <c r="AR63" s="96"/>
      <c r="AS63" s="96"/>
      <c r="AU63" t="s">
        <v>1735</v>
      </c>
      <c r="AV63">
        <v>0.01</v>
      </c>
    </row>
    <row r="64" spans="2:48" x14ac:dyDescent="0.3">
      <c r="B64" s="77" t="s">
        <v>127</v>
      </c>
      <c r="C64" s="77" t="s">
        <v>2030</v>
      </c>
      <c r="D64" s="77" t="s">
        <v>2031</v>
      </c>
      <c r="E64" s="78">
        <v>6.52</v>
      </c>
      <c r="F64" s="79" t="s">
        <v>1684</v>
      </c>
      <c r="G64" s="79" t="s">
        <v>1163</v>
      </c>
      <c r="H64" s="79">
        <v>2019</v>
      </c>
      <c r="I64" s="77">
        <v>4127</v>
      </c>
      <c r="J64" s="77">
        <v>4127</v>
      </c>
      <c r="K64" s="80">
        <v>0.79559999999999997</v>
      </c>
      <c r="L64" s="80">
        <v>0.13980000000000001</v>
      </c>
      <c r="M64" s="80">
        <v>2.8E-3</v>
      </c>
      <c r="N64" s="80">
        <f t="shared" si="0"/>
        <v>0.93820000000000003</v>
      </c>
      <c r="O64" s="80">
        <v>1.83E-2</v>
      </c>
      <c r="P64" s="82">
        <v>5.1999999999999998E-3</v>
      </c>
      <c r="Q64" s="82">
        <v>5.0000000000000001E-4</v>
      </c>
      <c r="R64" s="82">
        <v>6.8999999999999999E-3</v>
      </c>
      <c r="S64" s="82">
        <v>2E-3</v>
      </c>
      <c r="T64" s="82">
        <v>6.9999999999999999E-4</v>
      </c>
      <c r="U64" s="82">
        <v>0</v>
      </c>
      <c r="V64" s="82">
        <v>1E-4</v>
      </c>
      <c r="W64" s="82">
        <v>1E-4</v>
      </c>
      <c r="X64" s="82">
        <v>3.6600000000000008E-2</v>
      </c>
      <c r="Y64" s="80">
        <v>3.6600000000000008E-2</v>
      </c>
      <c r="Z64" s="80">
        <v>2.6800000000000001E-2</v>
      </c>
      <c r="AA64" s="81">
        <v>9.7999999999999979E-3</v>
      </c>
      <c r="AB64" s="95"/>
      <c r="AC64" s="96"/>
      <c r="AD64" s="96"/>
      <c r="AE64" s="96"/>
      <c r="AF64" s="97"/>
      <c r="AG64" s="96"/>
      <c r="AH64" s="96"/>
      <c r="AI64" s="96"/>
      <c r="AJ64" s="96"/>
      <c r="AK64" s="96"/>
      <c r="AL64" s="96"/>
      <c r="AM64" s="96"/>
      <c r="AN64" s="96"/>
      <c r="AO64" s="96"/>
      <c r="AP64" s="96"/>
      <c r="AQ64" s="98"/>
      <c r="AR64" s="96"/>
      <c r="AS64" s="96"/>
      <c r="AU64" t="s">
        <v>1736</v>
      </c>
      <c r="AV64">
        <v>1.73</v>
      </c>
    </row>
    <row r="65" spans="2:48" x14ac:dyDescent="0.3">
      <c r="B65" s="77" t="s">
        <v>740</v>
      </c>
      <c r="C65" s="77" t="s">
        <v>3410</v>
      </c>
      <c r="D65" s="77" t="s">
        <v>2017</v>
      </c>
      <c r="E65" s="78">
        <v>10.66</v>
      </c>
      <c r="F65" s="79" t="s">
        <v>1684</v>
      </c>
      <c r="G65" s="79" t="s">
        <v>1163</v>
      </c>
      <c r="H65" s="79">
        <v>2021</v>
      </c>
      <c r="I65" s="77">
        <v>4020</v>
      </c>
      <c r="J65" s="77">
        <v>4020</v>
      </c>
      <c r="K65" s="80">
        <v>0.76029999999999998</v>
      </c>
      <c r="L65" s="80">
        <v>0.1779</v>
      </c>
      <c r="M65" s="80">
        <v>3.3E-3</v>
      </c>
      <c r="N65" s="80">
        <f t="shared" si="0"/>
        <v>0.94149999999999989</v>
      </c>
      <c r="O65" s="80">
        <v>3.3099999999999997E-2</v>
      </c>
      <c r="P65" s="82">
        <v>1.1000000000000001E-3</v>
      </c>
      <c r="Q65" s="82">
        <v>0</v>
      </c>
      <c r="R65" s="82">
        <v>5.3E-3</v>
      </c>
      <c r="S65" s="82">
        <v>5.9999999999999995E-4</v>
      </c>
      <c r="T65" s="82">
        <v>1E-4</v>
      </c>
      <c r="U65" s="82">
        <v>0</v>
      </c>
      <c r="V65" s="82">
        <v>0</v>
      </c>
      <c r="W65" s="82">
        <v>0</v>
      </c>
      <c r="X65" s="82">
        <v>4.3499999999999997E-2</v>
      </c>
      <c r="Y65" s="80">
        <v>4.3499999999999997E-2</v>
      </c>
      <c r="Z65" s="80">
        <v>3.7499999999999992E-2</v>
      </c>
      <c r="AA65" s="81">
        <v>6.0000000000000001E-3</v>
      </c>
      <c r="AB65" s="95"/>
      <c r="AC65" s="96"/>
      <c r="AD65" s="96"/>
      <c r="AE65" s="96"/>
      <c r="AF65" s="97"/>
      <c r="AG65" s="96"/>
      <c r="AH65" s="96"/>
      <c r="AI65" s="96"/>
      <c r="AJ65" s="96"/>
      <c r="AK65" s="96"/>
      <c r="AL65" s="96"/>
      <c r="AM65" s="96"/>
      <c r="AN65" s="96"/>
      <c r="AO65" s="96"/>
      <c r="AP65" s="96"/>
      <c r="AQ65" s="98"/>
      <c r="AR65" s="96"/>
      <c r="AS65" s="96"/>
      <c r="AU65" t="s">
        <v>1736</v>
      </c>
      <c r="AV65">
        <v>1.69</v>
      </c>
    </row>
    <row r="66" spans="2:48" x14ac:dyDescent="0.3">
      <c r="B66" s="77" t="s">
        <v>128</v>
      </c>
      <c r="C66" s="77" t="s">
        <v>3413</v>
      </c>
      <c r="D66" s="77" t="s">
        <v>1993</v>
      </c>
      <c r="E66" s="78">
        <v>0.19</v>
      </c>
      <c r="F66" s="79" t="s">
        <v>1684</v>
      </c>
      <c r="G66" s="79" t="s">
        <v>1673</v>
      </c>
      <c r="H66" s="79">
        <v>2019</v>
      </c>
      <c r="I66" s="77">
        <v>359</v>
      </c>
      <c r="J66" s="77">
        <v>359</v>
      </c>
      <c r="K66" s="80">
        <v>0.8165</v>
      </c>
      <c r="L66" s="80">
        <v>0.127</v>
      </c>
      <c r="M66" s="80">
        <v>5.0000000000000001E-4</v>
      </c>
      <c r="N66" s="80">
        <f t="shared" si="0"/>
        <v>0.94399999999999995</v>
      </c>
      <c r="O66" s="80">
        <v>3.0300000000000001E-2</v>
      </c>
      <c r="P66" s="82">
        <v>8.9999999999999998E-4</v>
      </c>
      <c r="Q66" s="82">
        <v>0</v>
      </c>
      <c r="R66" s="82">
        <v>8.9999999999999998E-4</v>
      </c>
      <c r="S66" s="82">
        <v>0</v>
      </c>
      <c r="T66" s="82">
        <v>0</v>
      </c>
      <c r="U66" s="82">
        <v>0</v>
      </c>
      <c r="V66" s="82">
        <v>0</v>
      </c>
      <c r="W66" s="82">
        <v>0</v>
      </c>
      <c r="X66" s="82">
        <v>3.2599999999999997E-2</v>
      </c>
      <c r="Y66" s="80">
        <v>3.2599999999999997E-2</v>
      </c>
      <c r="Z66" s="80">
        <v>3.1699999999999999E-2</v>
      </c>
      <c r="AA66" s="81">
        <v>8.9999999999999998E-4</v>
      </c>
      <c r="AB66" s="95"/>
      <c r="AC66" s="96"/>
      <c r="AD66" s="96"/>
      <c r="AE66" s="96"/>
      <c r="AF66" s="97"/>
      <c r="AG66" s="96"/>
      <c r="AH66" s="96"/>
      <c r="AI66" s="96"/>
      <c r="AJ66" s="96"/>
      <c r="AK66" s="96"/>
      <c r="AL66" s="96"/>
      <c r="AM66" s="96"/>
      <c r="AN66" s="96"/>
      <c r="AO66" s="96"/>
      <c r="AP66" s="96"/>
      <c r="AQ66" s="98"/>
      <c r="AR66" s="96"/>
      <c r="AS66" s="96"/>
      <c r="AU66" t="s">
        <v>1732</v>
      </c>
      <c r="AV66">
        <v>3.61</v>
      </c>
    </row>
    <row r="67" spans="2:48" x14ac:dyDescent="0.3">
      <c r="B67" s="77" t="s">
        <v>3427</v>
      </c>
      <c r="C67" s="77" t="s">
        <v>1674</v>
      </c>
      <c r="D67" s="77" t="s">
        <v>1982</v>
      </c>
      <c r="E67" s="78">
        <v>0.6</v>
      </c>
      <c r="F67" s="79" t="s">
        <v>1684</v>
      </c>
      <c r="G67" s="79" t="s">
        <v>1673</v>
      </c>
      <c r="H67" s="79">
        <v>2022</v>
      </c>
      <c r="I67" s="77">
        <v>2014</v>
      </c>
      <c r="J67" s="77">
        <v>2014</v>
      </c>
      <c r="K67" s="80">
        <v>0.77139999999999997</v>
      </c>
      <c r="L67" s="80">
        <v>0.1694</v>
      </c>
      <c r="M67" s="80">
        <v>4.4000000000000003E-3</v>
      </c>
      <c r="N67" s="80">
        <f t="shared" si="0"/>
        <v>0.94519999999999993</v>
      </c>
      <c r="O67" s="80">
        <v>3.32E-2</v>
      </c>
      <c r="P67" s="82">
        <v>2.5999999999999999E-3</v>
      </c>
      <c r="Q67" s="82">
        <v>4.0000000000000002E-4</v>
      </c>
      <c r="R67" s="82">
        <v>1.8E-3</v>
      </c>
      <c r="S67" s="82">
        <v>1E-3</v>
      </c>
      <c r="T67" s="82">
        <v>2.0000000000000001E-4</v>
      </c>
      <c r="U67" s="82">
        <v>0</v>
      </c>
      <c r="V67" s="82">
        <v>0</v>
      </c>
      <c r="W67" s="82">
        <v>0</v>
      </c>
      <c r="X67" s="82">
        <v>4.36E-2</v>
      </c>
      <c r="Y67" s="80">
        <v>4.36E-2</v>
      </c>
      <c r="Z67" s="80">
        <v>4.0599999999999997E-2</v>
      </c>
      <c r="AA67" s="81">
        <v>3.0000000000000001E-3</v>
      </c>
      <c r="AB67" s="95"/>
      <c r="AC67" s="96"/>
      <c r="AD67" s="96"/>
      <c r="AE67" s="96"/>
      <c r="AF67" s="97"/>
      <c r="AG67" s="96"/>
      <c r="AH67" s="96"/>
      <c r="AI67" s="96"/>
      <c r="AJ67" s="96"/>
      <c r="AK67" s="96"/>
      <c r="AL67" s="96"/>
      <c r="AM67" s="96"/>
      <c r="AN67" s="96"/>
      <c r="AO67" s="96"/>
      <c r="AP67" s="96"/>
      <c r="AQ67" s="98"/>
      <c r="AR67" s="96"/>
      <c r="AS67" s="96"/>
      <c r="AU67" t="s">
        <v>1732</v>
      </c>
      <c r="AV67">
        <v>3.63</v>
      </c>
    </row>
    <row r="68" spans="2:48" x14ac:dyDescent="0.3">
      <c r="B68" s="77" t="s">
        <v>741</v>
      </c>
      <c r="C68" s="77" t="s">
        <v>3417</v>
      </c>
      <c r="D68" s="77" t="s">
        <v>2031</v>
      </c>
      <c r="E68" s="78">
        <v>0.72</v>
      </c>
      <c r="F68" s="79" t="s">
        <v>1684</v>
      </c>
      <c r="G68" s="79" t="s">
        <v>1163</v>
      </c>
      <c r="H68" s="79">
        <v>2017</v>
      </c>
      <c r="I68" s="77">
        <v>1272</v>
      </c>
      <c r="J68" s="77">
        <v>1272</v>
      </c>
      <c r="K68" s="80">
        <v>0.77510000000000001</v>
      </c>
      <c r="L68" s="80">
        <v>0.1658</v>
      </c>
      <c r="M68" s="80">
        <v>4.7000000000000002E-3</v>
      </c>
      <c r="N68" s="80">
        <f t="shared" si="0"/>
        <v>0.94560000000000011</v>
      </c>
      <c r="O68" s="80">
        <v>3.8899999999999997E-2</v>
      </c>
      <c r="P68" s="82">
        <v>2.3E-3</v>
      </c>
      <c r="Q68" s="82">
        <v>0</v>
      </c>
      <c r="R68" s="82">
        <v>5.1000000000000004E-3</v>
      </c>
      <c r="S68" s="82">
        <v>1.6000000000000001E-3</v>
      </c>
      <c r="T68" s="82">
        <v>0</v>
      </c>
      <c r="U68" s="82">
        <v>0</v>
      </c>
      <c r="V68" s="82">
        <v>0</v>
      </c>
      <c r="W68" s="82">
        <v>0</v>
      </c>
      <c r="X68" s="82">
        <v>5.2599999999999994E-2</v>
      </c>
      <c r="Y68" s="80">
        <v>5.2599999999999994E-2</v>
      </c>
      <c r="Z68" s="80">
        <v>4.5899999999999996E-2</v>
      </c>
      <c r="AA68" s="81">
        <v>6.7000000000000002E-3</v>
      </c>
      <c r="AB68" s="95"/>
      <c r="AC68" s="96"/>
      <c r="AD68" s="96"/>
      <c r="AE68" s="96"/>
      <c r="AF68" s="97"/>
      <c r="AG68" s="96"/>
      <c r="AH68" s="96"/>
      <c r="AI68" s="96"/>
      <c r="AJ68" s="96"/>
      <c r="AK68" s="96"/>
      <c r="AL68" s="96"/>
      <c r="AM68" s="96"/>
      <c r="AN68" s="96"/>
      <c r="AO68" s="96"/>
      <c r="AP68" s="96"/>
      <c r="AQ68" s="98"/>
      <c r="AR68" s="96"/>
      <c r="AS68" s="96"/>
      <c r="AU68" t="s">
        <v>1736</v>
      </c>
      <c r="AV68">
        <v>1.83</v>
      </c>
    </row>
    <row r="69" spans="2:48" x14ac:dyDescent="0.3">
      <c r="B69" s="77" t="s">
        <v>742</v>
      </c>
      <c r="C69" s="77" t="s">
        <v>3417</v>
      </c>
      <c r="D69" s="77" t="s">
        <v>2031</v>
      </c>
      <c r="E69" s="78">
        <v>3.61</v>
      </c>
      <c r="F69" s="79" t="s">
        <v>1684</v>
      </c>
      <c r="G69" s="79" t="s">
        <v>1163</v>
      </c>
      <c r="H69" s="79">
        <v>2017</v>
      </c>
      <c r="I69" s="77">
        <v>1751</v>
      </c>
      <c r="J69" s="77">
        <v>1751</v>
      </c>
      <c r="K69" s="80">
        <v>0.77139999999999997</v>
      </c>
      <c r="L69" s="80">
        <v>0.16239999999999999</v>
      </c>
      <c r="M69" s="80">
        <v>3.5999999999999999E-3</v>
      </c>
      <c r="N69" s="80">
        <f t="shared" si="0"/>
        <v>0.93740000000000001</v>
      </c>
      <c r="O69" s="80">
        <v>4.2099999999999999E-2</v>
      </c>
      <c r="P69" s="82">
        <v>2.7000000000000001E-3</v>
      </c>
      <c r="Q69" s="82">
        <v>2.0000000000000001E-4</v>
      </c>
      <c r="R69" s="82">
        <v>7.7000000000000002E-3</v>
      </c>
      <c r="S69" s="82">
        <v>1.6999999999999999E-3</v>
      </c>
      <c r="T69" s="82">
        <v>1E-4</v>
      </c>
      <c r="U69" s="82">
        <v>0</v>
      </c>
      <c r="V69" s="82">
        <v>0</v>
      </c>
      <c r="W69" s="82">
        <v>0</v>
      </c>
      <c r="X69" s="82">
        <v>5.8099999999999999E-2</v>
      </c>
      <c r="Y69" s="80">
        <v>5.8099999999999999E-2</v>
      </c>
      <c r="Z69" s="80">
        <v>4.8599999999999997E-2</v>
      </c>
      <c r="AA69" s="81">
        <v>9.4999999999999998E-3</v>
      </c>
      <c r="AB69" s="95"/>
      <c r="AC69" s="96"/>
      <c r="AD69" s="96"/>
      <c r="AE69" s="96"/>
      <c r="AF69" s="97"/>
      <c r="AG69" s="96"/>
      <c r="AH69" s="96"/>
      <c r="AI69" s="96"/>
      <c r="AJ69" s="96"/>
      <c r="AK69" s="96"/>
      <c r="AL69" s="96"/>
      <c r="AM69" s="96"/>
      <c r="AN69" s="96"/>
      <c r="AO69" s="96"/>
      <c r="AP69" s="96"/>
      <c r="AQ69" s="98"/>
      <c r="AR69" s="96"/>
      <c r="AS69" s="96"/>
      <c r="AU69" t="s">
        <v>1736</v>
      </c>
      <c r="AV69">
        <v>1.81</v>
      </c>
    </row>
    <row r="70" spans="2:48" x14ac:dyDescent="0.3">
      <c r="B70" s="77" t="s">
        <v>743</v>
      </c>
      <c r="C70" s="77" t="s">
        <v>3428</v>
      </c>
      <c r="D70" s="77" t="s">
        <v>2031</v>
      </c>
      <c r="E70" s="78">
        <v>5.39</v>
      </c>
      <c r="F70" s="79" t="s">
        <v>1684</v>
      </c>
      <c r="G70" s="79" t="s">
        <v>1163</v>
      </c>
      <c r="H70" s="79">
        <v>2017</v>
      </c>
      <c r="I70" s="77">
        <v>2695</v>
      </c>
      <c r="J70" s="77">
        <v>2695</v>
      </c>
      <c r="K70" s="80">
        <v>0.74790000000000001</v>
      </c>
      <c r="L70" s="80">
        <v>0.1893</v>
      </c>
      <c r="M70" s="80">
        <v>4.1999999999999997E-3</v>
      </c>
      <c r="N70" s="80">
        <f t="shared" si="0"/>
        <v>0.94140000000000001</v>
      </c>
      <c r="O70" s="80">
        <v>3.3099999999999997E-2</v>
      </c>
      <c r="P70" s="82">
        <v>6.4000000000000003E-3</v>
      </c>
      <c r="Q70" s="82">
        <v>4.0000000000000002E-4</v>
      </c>
      <c r="R70" s="82">
        <v>5.3E-3</v>
      </c>
      <c r="S70" s="82">
        <v>3.0999999999999999E-3</v>
      </c>
      <c r="T70" s="82">
        <v>0</v>
      </c>
      <c r="U70" s="82">
        <v>0</v>
      </c>
      <c r="V70" s="82">
        <v>0</v>
      </c>
      <c r="W70" s="82">
        <v>0</v>
      </c>
      <c r="X70" s="82">
        <v>5.2499999999999998E-2</v>
      </c>
      <c r="Y70" s="80">
        <v>5.2499999999999998E-2</v>
      </c>
      <c r="Z70" s="80">
        <v>4.41E-2</v>
      </c>
      <c r="AA70" s="81">
        <v>8.3999999999999995E-3</v>
      </c>
      <c r="AB70" s="95"/>
      <c r="AC70" s="96"/>
      <c r="AD70" s="96"/>
      <c r="AE70" s="96"/>
      <c r="AF70" s="97"/>
      <c r="AG70" s="96"/>
      <c r="AH70" s="96"/>
      <c r="AI70" s="96"/>
      <c r="AJ70" s="96"/>
      <c r="AK70" s="96"/>
      <c r="AL70" s="96"/>
      <c r="AM70" s="96"/>
      <c r="AN70" s="96"/>
      <c r="AO70" s="96"/>
      <c r="AP70" s="96"/>
      <c r="AQ70" s="98"/>
      <c r="AR70" s="96"/>
      <c r="AS70" s="96"/>
      <c r="AU70" t="s">
        <v>1681</v>
      </c>
      <c r="AV70">
        <v>0</v>
      </c>
    </row>
    <row r="71" spans="2:48" x14ac:dyDescent="0.3">
      <c r="B71" s="77" t="s">
        <v>744</v>
      </c>
      <c r="C71" s="77" t="s">
        <v>3417</v>
      </c>
      <c r="D71" s="77" t="s">
        <v>1966</v>
      </c>
      <c r="E71" s="78">
        <v>1</v>
      </c>
      <c r="F71" s="79" t="s">
        <v>1684</v>
      </c>
      <c r="G71" s="79" t="s">
        <v>1163</v>
      </c>
      <c r="H71" s="79">
        <v>2017</v>
      </c>
      <c r="I71" s="77">
        <v>2136</v>
      </c>
      <c r="J71" s="77">
        <v>2136</v>
      </c>
      <c r="K71" s="80">
        <v>0.71630000000000005</v>
      </c>
      <c r="L71" s="80">
        <v>0.2069</v>
      </c>
      <c r="M71" s="80">
        <v>4.0000000000000001E-3</v>
      </c>
      <c r="N71" s="80">
        <f t="shared" si="0"/>
        <v>0.92720000000000002</v>
      </c>
      <c r="O71" s="80">
        <v>4.6100000000000002E-2</v>
      </c>
      <c r="P71" s="82">
        <v>2.8999999999999998E-3</v>
      </c>
      <c r="Q71" s="82">
        <v>2.0000000000000001E-4</v>
      </c>
      <c r="R71" s="82">
        <v>6.3E-3</v>
      </c>
      <c r="S71" s="82">
        <v>1.2999999999999999E-3</v>
      </c>
      <c r="T71" s="82">
        <v>0</v>
      </c>
      <c r="U71" s="82">
        <v>0</v>
      </c>
      <c r="V71" s="82">
        <v>0</v>
      </c>
      <c r="W71" s="82">
        <v>0</v>
      </c>
      <c r="X71" s="82">
        <v>6.0800000000000007E-2</v>
      </c>
      <c r="Y71" s="80">
        <v>6.0800000000000007E-2</v>
      </c>
      <c r="Z71" s="80">
        <v>5.3200000000000004E-2</v>
      </c>
      <c r="AA71" s="81">
        <v>7.6E-3</v>
      </c>
      <c r="AB71" s="95"/>
      <c r="AC71" s="96"/>
      <c r="AD71" s="96"/>
      <c r="AE71" s="96"/>
      <c r="AF71" s="97"/>
      <c r="AG71" s="96"/>
      <c r="AH71" s="96"/>
      <c r="AI71" s="96"/>
      <c r="AJ71" s="96"/>
      <c r="AK71" s="96"/>
      <c r="AL71" s="96"/>
      <c r="AM71" s="96"/>
      <c r="AN71" s="96"/>
      <c r="AO71" s="96"/>
      <c r="AP71" s="96"/>
      <c r="AQ71" s="98"/>
      <c r="AR71" s="96"/>
      <c r="AS71" s="96"/>
      <c r="AU71" t="s">
        <v>1738</v>
      </c>
      <c r="AV71">
        <v>0.01</v>
      </c>
    </row>
    <row r="72" spans="2:48" x14ac:dyDescent="0.3">
      <c r="B72" s="77" t="s">
        <v>745</v>
      </c>
      <c r="C72" s="77" t="s">
        <v>3418</v>
      </c>
      <c r="D72" s="77" t="s">
        <v>2037</v>
      </c>
      <c r="E72" s="78">
        <v>2.54</v>
      </c>
      <c r="F72" s="79" t="s">
        <v>1684</v>
      </c>
      <c r="G72" s="79" t="s">
        <v>1163</v>
      </c>
      <c r="H72" s="79">
        <v>2017</v>
      </c>
      <c r="I72" s="77">
        <v>1597</v>
      </c>
      <c r="J72" s="77">
        <v>1597</v>
      </c>
      <c r="K72" s="80">
        <v>0.73780000000000001</v>
      </c>
      <c r="L72" s="80">
        <v>0.19520000000000001</v>
      </c>
      <c r="M72" s="80">
        <v>3.7000000000000002E-3</v>
      </c>
      <c r="N72" s="80">
        <f t="shared" si="0"/>
        <v>0.93670000000000009</v>
      </c>
      <c r="O72" s="80">
        <v>3.9800000000000002E-2</v>
      </c>
      <c r="P72" s="82">
        <v>3.7000000000000002E-3</v>
      </c>
      <c r="Q72" s="82">
        <v>1E-4</v>
      </c>
      <c r="R72" s="82">
        <v>5.1000000000000004E-3</v>
      </c>
      <c r="S72" s="82">
        <v>2.5000000000000001E-3</v>
      </c>
      <c r="T72" s="82">
        <v>0</v>
      </c>
      <c r="U72" s="82">
        <v>0</v>
      </c>
      <c r="V72" s="82">
        <v>0</v>
      </c>
      <c r="W72" s="82">
        <v>0</v>
      </c>
      <c r="X72" s="82">
        <v>5.4900000000000011E-2</v>
      </c>
      <c r="Y72" s="80">
        <v>5.4900000000000011E-2</v>
      </c>
      <c r="Z72" s="80">
        <v>4.7300000000000009E-2</v>
      </c>
      <c r="AA72" s="81">
        <v>7.6000000000000009E-3</v>
      </c>
      <c r="AB72" s="95"/>
      <c r="AC72" s="96"/>
      <c r="AD72" s="96"/>
      <c r="AE72" s="96"/>
      <c r="AF72" s="97"/>
      <c r="AG72" s="96"/>
      <c r="AH72" s="96"/>
      <c r="AI72" s="96"/>
      <c r="AJ72" s="96"/>
      <c r="AK72" s="96"/>
      <c r="AL72" s="96"/>
      <c r="AM72" s="96"/>
      <c r="AN72" s="96"/>
      <c r="AO72" s="96"/>
      <c r="AP72" s="96"/>
      <c r="AQ72" s="98"/>
      <c r="AR72" s="96"/>
      <c r="AS72" s="96"/>
      <c r="AU72" t="s">
        <v>1736</v>
      </c>
      <c r="AV72">
        <v>3.78</v>
      </c>
    </row>
    <row r="73" spans="2:48" x14ac:dyDescent="0.3">
      <c r="B73" s="77" t="s">
        <v>746</v>
      </c>
      <c r="C73" s="77" t="s">
        <v>3410</v>
      </c>
      <c r="D73" s="77" t="s">
        <v>1998</v>
      </c>
      <c r="E73" s="78">
        <v>2.78</v>
      </c>
      <c r="F73" s="79" t="s">
        <v>1684</v>
      </c>
      <c r="G73" s="79" t="s">
        <v>1163</v>
      </c>
      <c r="H73" s="79">
        <v>2017</v>
      </c>
      <c r="I73" s="77">
        <v>692</v>
      </c>
      <c r="J73" s="77">
        <v>692</v>
      </c>
      <c r="K73" s="80">
        <v>0.67779999999999996</v>
      </c>
      <c r="L73" s="80">
        <v>0.21299999999999999</v>
      </c>
      <c r="M73" s="80">
        <v>8.9999999999999998E-4</v>
      </c>
      <c r="N73" s="80">
        <f t="shared" si="0"/>
        <v>0.89169999999999994</v>
      </c>
      <c r="O73" s="80">
        <v>3.9800000000000002E-2</v>
      </c>
      <c r="P73" s="82">
        <v>1.2E-2</v>
      </c>
      <c r="Q73" s="82">
        <v>0</v>
      </c>
      <c r="R73" s="82">
        <v>8.8000000000000005E-3</v>
      </c>
      <c r="S73" s="82">
        <v>4.0000000000000002E-4</v>
      </c>
      <c r="T73" s="82">
        <v>8.9999999999999998E-4</v>
      </c>
      <c r="U73" s="82">
        <v>0</v>
      </c>
      <c r="V73" s="82">
        <v>0</v>
      </c>
      <c r="W73" s="82">
        <v>0</v>
      </c>
      <c r="X73" s="82">
        <v>6.2799999999999995E-2</v>
      </c>
      <c r="Y73" s="80">
        <v>6.2799999999999995E-2</v>
      </c>
      <c r="Z73" s="80">
        <v>5.2699999999999997E-2</v>
      </c>
      <c r="AA73" s="81">
        <v>1.01E-2</v>
      </c>
      <c r="AB73" s="95"/>
      <c r="AC73" s="96"/>
      <c r="AD73" s="96"/>
      <c r="AE73" s="96"/>
      <c r="AF73" s="97"/>
      <c r="AG73" s="96"/>
      <c r="AH73" s="96"/>
      <c r="AI73" s="96"/>
      <c r="AJ73" s="96"/>
      <c r="AK73" s="96"/>
      <c r="AL73" s="96"/>
      <c r="AM73" s="96"/>
      <c r="AN73" s="96"/>
      <c r="AO73" s="96"/>
      <c r="AP73" s="96"/>
      <c r="AQ73" s="98"/>
      <c r="AR73" s="96"/>
      <c r="AS73" s="96"/>
      <c r="AU73" t="s">
        <v>1736</v>
      </c>
      <c r="AV73">
        <v>3.73</v>
      </c>
    </row>
    <row r="74" spans="2:48" x14ac:dyDescent="0.3">
      <c r="B74" s="77" t="s">
        <v>747</v>
      </c>
      <c r="C74" s="77" t="s">
        <v>3410</v>
      </c>
      <c r="D74" s="77" t="s">
        <v>2017</v>
      </c>
      <c r="E74" s="78">
        <v>7.27</v>
      </c>
      <c r="F74" s="79" t="s">
        <v>1684</v>
      </c>
      <c r="G74" s="79" t="s">
        <v>1163</v>
      </c>
      <c r="H74" s="79">
        <v>2021</v>
      </c>
      <c r="I74" s="77">
        <v>2698</v>
      </c>
      <c r="J74" s="77">
        <v>2698</v>
      </c>
      <c r="K74" s="80">
        <v>0.71860000000000002</v>
      </c>
      <c r="L74" s="80">
        <v>0.20380000000000001</v>
      </c>
      <c r="M74" s="80">
        <v>3.3999999999999998E-3</v>
      </c>
      <c r="N74" s="80">
        <f t="shared" ref="N74:N137" si="1">SUM(K74:M74)</f>
        <v>0.92579999999999996</v>
      </c>
      <c r="O74" s="80">
        <v>4.6600000000000003E-2</v>
      </c>
      <c r="P74" s="82">
        <v>4.3E-3</v>
      </c>
      <c r="Q74" s="82">
        <v>2.9999999999999997E-4</v>
      </c>
      <c r="R74" s="82">
        <v>7.9000000000000008E-3</v>
      </c>
      <c r="S74" s="82">
        <v>1.1999999999999999E-3</v>
      </c>
      <c r="T74" s="82">
        <v>0</v>
      </c>
      <c r="U74" s="82">
        <v>0</v>
      </c>
      <c r="V74" s="82">
        <v>0</v>
      </c>
      <c r="W74" s="82">
        <v>0</v>
      </c>
      <c r="X74" s="82">
        <v>6.3700000000000007E-2</v>
      </c>
      <c r="Y74" s="80">
        <v>6.3700000000000007E-2</v>
      </c>
      <c r="Z74" s="80">
        <v>5.4600000000000003E-2</v>
      </c>
      <c r="AA74" s="81">
        <v>9.1000000000000004E-3</v>
      </c>
      <c r="AB74" s="95"/>
      <c r="AC74" s="96"/>
      <c r="AD74" s="96"/>
      <c r="AE74" s="96"/>
      <c r="AF74" s="97"/>
      <c r="AG74" s="96"/>
      <c r="AH74" s="96"/>
      <c r="AI74" s="96"/>
      <c r="AJ74" s="96"/>
      <c r="AK74" s="96"/>
      <c r="AL74" s="96"/>
      <c r="AM74" s="96"/>
      <c r="AN74" s="96"/>
      <c r="AO74" s="96"/>
      <c r="AP74" s="96"/>
      <c r="AQ74" s="98"/>
      <c r="AR74" s="96"/>
      <c r="AS74" s="96"/>
      <c r="AU74" t="s">
        <v>1740</v>
      </c>
      <c r="AV74">
        <v>0.01</v>
      </c>
    </row>
    <row r="75" spans="2:48" x14ac:dyDescent="0.3">
      <c r="B75" s="77" t="s">
        <v>1368</v>
      </c>
      <c r="C75" s="77" t="s">
        <v>3410</v>
      </c>
      <c r="D75" s="77" t="s">
        <v>1998</v>
      </c>
      <c r="E75" s="78">
        <v>5.46</v>
      </c>
      <c r="F75" s="79" t="s">
        <v>1684</v>
      </c>
      <c r="G75" s="79" t="s">
        <v>1163</v>
      </c>
      <c r="H75" s="79">
        <v>2021</v>
      </c>
      <c r="I75" s="77">
        <v>2120</v>
      </c>
      <c r="J75" s="77">
        <v>2120</v>
      </c>
      <c r="K75" s="80">
        <v>0.72540000000000004</v>
      </c>
      <c r="L75" s="80">
        <v>0.21299999999999999</v>
      </c>
      <c r="M75" s="80">
        <v>4.7999999999999996E-3</v>
      </c>
      <c r="N75" s="80">
        <f t="shared" si="1"/>
        <v>0.94320000000000004</v>
      </c>
      <c r="O75" s="80">
        <v>3.2500000000000001E-2</v>
      </c>
      <c r="P75" s="82">
        <v>5.3E-3</v>
      </c>
      <c r="Q75" s="82">
        <v>1E-4</v>
      </c>
      <c r="R75" s="82">
        <v>7.4000000000000003E-3</v>
      </c>
      <c r="S75" s="82">
        <v>2.5999999999999999E-3</v>
      </c>
      <c r="T75" s="82">
        <v>4.0000000000000002E-4</v>
      </c>
      <c r="U75" s="82">
        <v>0</v>
      </c>
      <c r="V75" s="82">
        <v>0</v>
      </c>
      <c r="W75" s="82">
        <v>0</v>
      </c>
      <c r="X75" s="82">
        <v>5.3100000000000001E-2</v>
      </c>
      <c r="Y75" s="80">
        <v>5.3100000000000001E-2</v>
      </c>
      <c r="Z75" s="80">
        <v>4.2700000000000002E-2</v>
      </c>
      <c r="AA75" s="81">
        <v>1.04E-2</v>
      </c>
      <c r="AB75" s="95"/>
      <c r="AC75" s="96"/>
      <c r="AD75" s="96"/>
      <c r="AE75" s="96"/>
      <c r="AF75" s="97"/>
      <c r="AG75" s="96"/>
      <c r="AH75" s="96"/>
      <c r="AI75" s="96"/>
      <c r="AJ75" s="96"/>
      <c r="AK75" s="96"/>
      <c r="AL75" s="96"/>
      <c r="AM75" s="96"/>
      <c r="AN75" s="96"/>
      <c r="AO75" s="96"/>
      <c r="AP75" s="96"/>
      <c r="AQ75" s="98"/>
      <c r="AR75" s="96"/>
      <c r="AS75" s="96"/>
      <c r="AU75" t="s">
        <v>1681</v>
      </c>
      <c r="AV75">
        <v>0</v>
      </c>
    </row>
    <row r="76" spans="2:48" x14ac:dyDescent="0.3">
      <c r="B76" s="77" t="s">
        <v>748</v>
      </c>
      <c r="C76" s="77" t="s">
        <v>3429</v>
      </c>
      <c r="D76" s="77" t="s">
        <v>2041</v>
      </c>
      <c r="E76" s="78">
        <v>0.7</v>
      </c>
      <c r="F76" s="79" t="s">
        <v>1684</v>
      </c>
      <c r="G76" s="79" t="s">
        <v>1163</v>
      </c>
      <c r="H76" s="79">
        <v>2017</v>
      </c>
      <c r="I76" s="77">
        <v>417</v>
      </c>
      <c r="J76" s="77">
        <v>417</v>
      </c>
      <c r="K76" s="80">
        <v>0.67630000000000001</v>
      </c>
      <c r="L76" s="80">
        <v>0.21759999999999999</v>
      </c>
      <c r="M76" s="80">
        <v>1.6999999999999999E-3</v>
      </c>
      <c r="N76" s="80">
        <f t="shared" si="1"/>
        <v>0.89560000000000006</v>
      </c>
      <c r="O76" s="80">
        <v>5.2900000000000003E-2</v>
      </c>
      <c r="P76" s="82">
        <v>6.1000000000000004E-3</v>
      </c>
      <c r="Q76" s="82">
        <v>4.0000000000000002E-4</v>
      </c>
      <c r="R76" s="82">
        <v>3.8999999999999998E-3</v>
      </c>
      <c r="S76" s="82">
        <v>8.9999999999999998E-4</v>
      </c>
      <c r="T76" s="82">
        <v>0</v>
      </c>
      <c r="U76" s="82">
        <v>0</v>
      </c>
      <c r="V76" s="82">
        <v>0</v>
      </c>
      <c r="W76" s="82">
        <v>0</v>
      </c>
      <c r="X76" s="82">
        <v>6.59E-2</v>
      </c>
      <c r="Y76" s="80">
        <v>6.59E-2</v>
      </c>
      <c r="Z76" s="80">
        <v>6.1100000000000002E-2</v>
      </c>
      <c r="AA76" s="81">
        <v>4.7999999999999996E-3</v>
      </c>
      <c r="AB76" s="95"/>
      <c r="AC76" s="96"/>
      <c r="AD76" s="96"/>
      <c r="AE76" s="96"/>
      <c r="AF76" s="97"/>
      <c r="AG76" s="96"/>
      <c r="AH76" s="96"/>
      <c r="AI76" s="96"/>
      <c r="AJ76" s="96"/>
      <c r="AK76" s="96"/>
      <c r="AL76" s="96"/>
      <c r="AM76" s="96"/>
      <c r="AN76" s="96"/>
      <c r="AO76" s="96"/>
      <c r="AP76" s="96"/>
      <c r="AQ76" s="98"/>
      <c r="AR76" s="96"/>
      <c r="AS76" s="96"/>
      <c r="AU76" t="s">
        <v>1736</v>
      </c>
      <c r="AV76">
        <v>4.88</v>
      </c>
    </row>
    <row r="77" spans="2:48" x14ac:dyDescent="0.3">
      <c r="B77" s="77" t="s">
        <v>749</v>
      </c>
      <c r="C77" s="77" t="s">
        <v>3423</v>
      </c>
      <c r="D77" s="77" t="s">
        <v>2017</v>
      </c>
      <c r="E77" s="78">
        <v>1.19</v>
      </c>
      <c r="F77" s="79" t="s">
        <v>1684</v>
      </c>
      <c r="G77" s="79" t="s">
        <v>1163</v>
      </c>
      <c r="H77" s="79">
        <v>2017</v>
      </c>
      <c r="I77" s="77">
        <v>1520</v>
      </c>
      <c r="J77" s="77">
        <v>1520</v>
      </c>
      <c r="K77" s="80">
        <v>0.71140000000000003</v>
      </c>
      <c r="L77" s="80">
        <v>0.217</v>
      </c>
      <c r="M77" s="80">
        <v>2.5999999999999999E-3</v>
      </c>
      <c r="N77" s="80">
        <f t="shared" si="1"/>
        <v>0.93100000000000005</v>
      </c>
      <c r="O77" s="80">
        <v>3.5999999999999997E-2</v>
      </c>
      <c r="P77" s="82">
        <v>0.01</v>
      </c>
      <c r="Q77" s="82">
        <v>5.4000000000000003E-3</v>
      </c>
      <c r="R77" s="82">
        <v>2.8999999999999998E-3</v>
      </c>
      <c r="S77" s="82">
        <v>1.2999999999999999E-3</v>
      </c>
      <c r="T77" s="82">
        <v>0</v>
      </c>
      <c r="U77" s="82">
        <v>0</v>
      </c>
      <c r="V77" s="82">
        <v>0</v>
      </c>
      <c r="W77" s="82">
        <v>0</v>
      </c>
      <c r="X77" s="82">
        <v>5.8200000000000002E-2</v>
      </c>
      <c r="Y77" s="80">
        <v>5.8200000000000002E-2</v>
      </c>
      <c r="Z77" s="80">
        <v>5.3999999999999999E-2</v>
      </c>
      <c r="AA77" s="81">
        <v>4.1999999999999997E-3</v>
      </c>
      <c r="AB77" s="95"/>
      <c r="AC77" s="96"/>
      <c r="AD77" s="96"/>
      <c r="AE77" s="96"/>
      <c r="AF77" s="97"/>
      <c r="AG77" s="96"/>
      <c r="AH77" s="96"/>
      <c r="AI77" s="96"/>
      <c r="AJ77" s="96"/>
      <c r="AK77" s="96"/>
      <c r="AL77" s="96"/>
      <c r="AM77" s="96"/>
      <c r="AN77" s="96"/>
      <c r="AO77" s="96"/>
      <c r="AP77" s="96"/>
      <c r="AQ77" s="98"/>
      <c r="AR77" s="96"/>
      <c r="AS77" s="96"/>
      <c r="AU77" t="s">
        <v>1736</v>
      </c>
      <c r="AV77">
        <v>4.8499999999999996</v>
      </c>
    </row>
    <row r="78" spans="2:48" x14ac:dyDescent="0.3">
      <c r="B78" s="77" t="s">
        <v>750</v>
      </c>
      <c r="C78" s="77" t="s">
        <v>3430</v>
      </c>
      <c r="D78" s="77" t="s">
        <v>2043</v>
      </c>
      <c r="E78" s="78">
        <v>1.1399999999999999</v>
      </c>
      <c r="F78" s="79" t="s">
        <v>1684</v>
      </c>
      <c r="G78" s="79" t="s">
        <v>1163</v>
      </c>
      <c r="H78" s="79">
        <v>2021</v>
      </c>
      <c r="I78" s="77">
        <v>1900</v>
      </c>
      <c r="J78" s="77">
        <v>1900</v>
      </c>
      <c r="K78" s="80">
        <v>0.72260000000000002</v>
      </c>
      <c r="L78" s="80">
        <v>0.2049</v>
      </c>
      <c r="M78" s="80">
        <v>1.1999999999999999E-3</v>
      </c>
      <c r="N78" s="80">
        <f t="shared" si="1"/>
        <v>0.92869999999999997</v>
      </c>
      <c r="O78" s="80">
        <v>3.73E-2</v>
      </c>
      <c r="P78" s="82">
        <v>1.44E-2</v>
      </c>
      <c r="Q78" s="82">
        <v>2.0000000000000001E-4</v>
      </c>
      <c r="R78" s="82">
        <v>5.4999999999999997E-3</v>
      </c>
      <c r="S78" s="82">
        <v>5.0000000000000001E-4</v>
      </c>
      <c r="T78" s="82">
        <v>0</v>
      </c>
      <c r="U78" s="82">
        <v>0</v>
      </c>
      <c r="V78" s="82">
        <v>0</v>
      </c>
      <c r="W78" s="82">
        <v>0</v>
      </c>
      <c r="X78" s="82">
        <v>5.91E-2</v>
      </c>
      <c r="Y78" s="80">
        <v>5.91E-2</v>
      </c>
      <c r="Z78" s="80">
        <v>5.3100000000000001E-2</v>
      </c>
      <c r="AA78" s="81">
        <v>6.0000000000000001E-3</v>
      </c>
      <c r="AB78" s="95"/>
      <c r="AC78" s="96"/>
      <c r="AD78" s="96"/>
      <c r="AE78" s="96"/>
      <c r="AF78" s="97"/>
      <c r="AG78" s="96"/>
      <c r="AH78" s="96"/>
      <c r="AI78" s="96"/>
      <c r="AJ78" s="96"/>
      <c r="AK78" s="96"/>
      <c r="AL78" s="96"/>
      <c r="AM78" s="96"/>
      <c r="AN78" s="96"/>
      <c r="AO78" s="96"/>
      <c r="AP78" s="96"/>
      <c r="AQ78" s="98"/>
      <c r="AR78" s="96"/>
      <c r="AS78" s="96"/>
      <c r="AU78" t="s">
        <v>1672</v>
      </c>
      <c r="AV78">
        <v>0.02</v>
      </c>
    </row>
    <row r="79" spans="2:48" x14ac:dyDescent="0.3">
      <c r="B79" s="77" t="s">
        <v>1167</v>
      </c>
      <c r="C79" s="77" t="s">
        <v>3430</v>
      </c>
      <c r="D79" s="77" t="s">
        <v>2043</v>
      </c>
      <c r="E79" s="78">
        <v>4.0999999999999996</v>
      </c>
      <c r="F79" s="79" t="s">
        <v>1684</v>
      </c>
      <c r="G79" s="79" t="s">
        <v>1163</v>
      </c>
      <c r="H79" s="79">
        <v>2021</v>
      </c>
      <c r="I79" s="77">
        <v>1231</v>
      </c>
      <c r="J79" s="77">
        <v>1231</v>
      </c>
      <c r="K79" s="80">
        <v>0.69699999999999995</v>
      </c>
      <c r="L79" s="80">
        <v>0.21690000000000001</v>
      </c>
      <c r="M79" s="80">
        <v>1.7600000000000001E-2</v>
      </c>
      <c r="N79" s="80">
        <f t="shared" si="1"/>
        <v>0.93149999999999988</v>
      </c>
      <c r="O79" s="80">
        <v>3.49E-2</v>
      </c>
      <c r="P79" s="82">
        <v>1.17E-2</v>
      </c>
      <c r="Q79" s="82">
        <v>0</v>
      </c>
      <c r="R79" s="82">
        <v>6.7999999999999996E-3</v>
      </c>
      <c r="S79" s="82">
        <v>8.0000000000000004E-4</v>
      </c>
      <c r="T79" s="82">
        <v>2.9999999999999997E-4</v>
      </c>
      <c r="U79" s="82">
        <v>0</v>
      </c>
      <c r="V79" s="82">
        <v>0</v>
      </c>
      <c r="W79" s="82">
        <v>0</v>
      </c>
      <c r="X79" s="82">
        <v>7.2099999999999997E-2</v>
      </c>
      <c r="Y79" s="80">
        <v>7.2099999999999997E-2</v>
      </c>
      <c r="Z79" s="80">
        <v>6.4200000000000007E-2</v>
      </c>
      <c r="AA79" s="81">
        <v>7.9000000000000008E-3</v>
      </c>
      <c r="AB79" s="95"/>
      <c r="AC79" s="96"/>
      <c r="AD79" s="96"/>
      <c r="AE79" s="96"/>
      <c r="AF79" s="97"/>
      <c r="AG79" s="96"/>
      <c r="AH79" s="96"/>
      <c r="AI79" s="96"/>
      <c r="AJ79" s="96"/>
      <c r="AK79" s="96"/>
      <c r="AL79" s="96"/>
      <c r="AM79" s="96"/>
      <c r="AN79" s="96"/>
      <c r="AO79" s="96"/>
      <c r="AP79" s="96"/>
      <c r="AQ79" s="98"/>
      <c r="AR79" s="96"/>
      <c r="AS79" s="96"/>
      <c r="AU79" t="s">
        <v>1742</v>
      </c>
      <c r="AV79">
        <v>0.49</v>
      </c>
    </row>
    <row r="80" spans="2:48" x14ac:dyDescent="0.3">
      <c r="B80" s="77" t="s">
        <v>1367</v>
      </c>
      <c r="C80" s="77" t="s">
        <v>3430</v>
      </c>
      <c r="D80" s="77" t="s">
        <v>2045</v>
      </c>
      <c r="E80" s="78">
        <v>9.4</v>
      </c>
      <c r="F80" s="79" t="s">
        <v>1746</v>
      </c>
      <c r="G80" s="79" t="s">
        <v>1163</v>
      </c>
      <c r="H80" s="79">
        <v>2021</v>
      </c>
      <c r="I80" s="77">
        <v>717</v>
      </c>
      <c r="J80" s="77">
        <v>717</v>
      </c>
      <c r="K80" s="80">
        <v>0.61880000000000002</v>
      </c>
      <c r="L80" s="80">
        <v>0.26879999999999998</v>
      </c>
      <c r="M80" s="80">
        <v>7.7999999999999996E-3</v>
      </c>
      <c r="N80" s="80">
        <f t="shared" si="1"/>
        <v>0.89539999999999997</v>
      </c>
      <c r="O80" s="80">
        <v>6.1699999999999998E-2</v>
      </c>
      <c r="P80" s="82">
        <v>9.7000000000000003E-3</v>
      </c>
      <c r="Q80" s="82">
        <v>2.9999999999999997E-4</v>
      </c>
      <c r="R80" s="82">
        <v>7.1999999999999998E-3</v>
      </c>
      <c r="S80" s="82">
        <v>2.9999999999999997E-4</v>
      </c>
      <c r="T80" s="82">
        <v>5.0000000000000001E-4</v>
      </c>
      <c r="U80" s="82">
        <v>0</v>
      </c>
      <c r="V80" s="82">
        <v>0</v>
      </c>
      <c r="W80" s="82">
        <v>0</v>
      </c>
      <c r="X80" s="82">
        <v>8.7499999999999981E-2</v>
      </c>
      <c r="Y80" s="80">
        <v>8.7499999999999981E-2</v>
      </c>
      <c r="Z80" s="80">
        <v>7.9499999999999987E-2</v>
      </c>
      <c r="AA80" s="81">
        <v>8.0000000000000002E-3</v>
      </c>
      <c r="AB80" s="95"/>
      <c r="AC80" s="96"/>
      <c r="AD80" s="96"/>
      <c r="AE80" s="96"/>
      <c r="AF80" s="97"/>
      <c r="AG80" s="96"/>
      <c r="AH80" s="96"/>
      <c r="AI80" s="96"/>
      <c r="AJ80" s="96"/>
      <c r="AK80" s="96"/>
      <c r="AL80" s="96"/>
      <c r="AM80" s="96"/>
      <c r="AN80" s="96"/>
      <c r="AO80" s="96"/>
      <c r="AP80" s="96"/>
      <c r="AQ80" s="98"/>
      <c r="AR80" s="96"/>
      <c r="AS80" s="96"/>
      <c r="AU80" t="s">
        <v>1744</v>
      </c>
      <c r="AV80">
        <v>0.54</v>
      </c>
    </row>
    <row r="81" spans="2:48" x14ac:dyDescent="0.3">
      <c r="B81" s="77" t="s">
        <v>751</v>
      </c>
      <c r="C81" s="77" t="s">
        <v>3430</v>
      </c>
      <c r="D81" s="77" t="s">
        <v>2043</v>
      </c>
      <c r="E81" s="78">
        <v>6.4109999999999996</v>
      </c>
      <c r="F81" s="79" t="s">
        <v>1684</v>
      </c>
      <c r="G81" s="79" t="s">
        <v>1163</v>
      </c>
      <c r="H81" s="79">
        <v>2021</v>
      </c>
      <c r="I81" s="77">
        <v>350</v>
      </c>
      <c r="J81" s="77">
        <v>350</v>
      </c>
      <c r="K81" s="80">
        <v>0.72989999999999999</v>
      </c>
      <c r="L81" s="80">
        <v>0.18590000000000001</v>
      </c>
      <c r="M81" s="80">
        <v>5.4000000000000003E-3</v>
      </c>
      <c r="N81" s="80">
        <f t="shared" si="1"/>
        <v>0.92119999999999991</v>
      </c>
      <c r="O81" s="80">
        <v>3.4200000000000001E-2</v>
      </c>
      <c r="P81" s="82">
        <v>4.8999999999999998E-3</v>
      </c>
      <c r="Q81" s="82">
        <v>0</v>
      </c>
      <c r="R81" s="82">
        <v>2.3999999999999998E-3</v>
      </c>
      <c r="S81" s="82">
        <v>0</v>
      </c>
      <c r="T81" s="82">
        <v>0</v>
      </c>
      <c r="U81" s="82">
        <v>0</v>
      </c>
      <c r="V81" s="82">
        <v>0</v>
      </c>
      <c r="W81" s="82">
        <v>0</v>
      </c>
      <c r="X81" s="82">
        <v>4.6900000000000004E-2</v>
      </c>
      <c r="Y81" s="80">
        <v>4.6900000000000004E-2</v>
      </c>
      <c r="Z81" s="80">
        <v>4.4500000000000005E-2</v>
      </c>
      <c r="AA81" s="81">
        <v>2.3999999999999998E-3</v>
      </c>
      <c r="AB81" s="95"/>
      <c r="AC81" s="96"/>
      <c r="AD81" s="96"/>
      <c r="AE81" s="96"/>
      <c r="AF81" s="97"/>
      <c r="AG81" s="96"/>
      <c r="AH81" s="96"/>
      <c r="AI81" s="96"/>
      <c r="AJ81" s="96"/>
      <c r="AK81" s="96"/>
      <c r="AL81" s="96"/>
      <c r="AM81" s="96"/>
      <c r="AN81" s="96"/>
      <c r="AO81" s="96"/>
      <c r="AP81" s="96"/>
      <c r="AQ81" s="98"/>
      <c r="AR81" s="96"/>
      <c r="AS81" s="96"/>
      <c r="AU81" t="s">
        <v>1747</v>
      </c>
      <c r="AV81">
        <v>0.41</v>
      </c>
    </row>
    <row r="82" spans="2:48" x14ac:dyDescent="0.3">
      <c r="B82" s="77" t="s">
        <v>129</v>
      </c>
      <c r="C82" s="77" t="s">
        <v>3430</v>
      </c>
      <c r="D82" s="77" t="s">
        <v>2047</v>
      </c>
      <c r="E82" s="78">
        <v>0.15</v>
      </c>
      <c r="F82" s="79" t="s">
        <v>1746</v>
      </c>
      <c r="G82" s="79" t="s">
        <v>1163</v>
      </c>
      <c r="H82" s="79">
        <v>2019</v>
      </c>
      <c r="I82" s="77">
        <v>572</v>
      </c>
      <c r="J82" s="77">
        <v>572</v>
      </c>
      <c r="K82" s="80">
        <v>0.72019999999999995</v>
      </c>
      <c r="L82" s="80">
        <v>0.20760000000000001</v>
      </c>
      <c r="M82" s="80">
        <v>5.4000000000000003E-3</v>
      </c>
      <c r="N82" s="80">
        <f t="shared" si="1"/>
        <v>0.93319999999999992</v>
      </c>
      <c r="O82" s="80">
        <v>3.0700000000000002E-2</v>
      </c>
      <c r="P82" s="82">
        <v>6.6E-3</v>
      </c>
      <c r="Q82" s="82">
        <v>5.9999999999999995E-4</v>
      </c>
      <c r="R82" s="82">
        <v>7.0000000000000001E-3</v>
      </c>
      <c r="S82" s="82">
        <v>5.9999999999999995E-4</v>
      </c>
      <c r="T82" s="82">
        <v>5.9999999999999995E-4</v>
      </c>
      <c r="U82" s="82">
        <v>0</v>
      </c>
      <c r="V82" s="82">
        <v>0</v>
      </c>
      <c r="W82" s="82">
        <v>0</v>
      </c>
      <c r="X82" s="82">
        <v>5.1500000000000011E-2</v>
      </c>
      <c r="Y82" s="80">
        <v>5.1500000000000011E-2</v>
      </c>
      <c r="Z82" s="80">
        <v>4.3300000000000005E-2</v>
      </c>
      <c r="AA82" s="81">
        <v>8.2000000000000007E-3</v>
      </c>
      <c r="AB82" s="95"/>
      <c r="AC82" s="96"/>
      <c r="AD82" s="96"/>
      <c r="AE82" s="96"/>
      <c r="AF82" s="97"/>
      <c r="AG82" s="96"/>
      <c r="AH82" s="96"/>
      <c r="AI82" s="96"/>
      <c r="AJ82" s="96"/>
      <c r="AK82" s="96"/>
      <c r="AL82" s="96"/>
      <c r="AM82" s="96"/>
      <c r="AN82" s="96"/>
      <c r="AO82" s="96"/>
      <c r="AP82" s="96"/>
      <c r="AQ82" s="98"/>
      <c r="AR82" s="96"/>
      <c r="AS82" s="96"/>
      <c r="AU82" t="s">
        <v>1749</v>
      </c>
      <c r="AV82">
        <v>1.1000000000000001</v>
      </c>
    </row>
    <row r="83" spans="2:48" x14ac:dyDescent="0.3">
      <c r="B83" s="77" t="s">
        <v>3431</v>
      </c>
      <c r="C83" s="77" t="s">
        <v>3430</v>
      </c>
      <c r="D83" s="77" t="s">
        <v>2047</v>
      </c>
      <c r="E83" s="78">
        <v>2.72</v>
      </c>
      <c r="F83" s="79" t="s">
        <v>1746</v>
      </c>
      <c r="G83" s="79" t="s">
        <v>1163</v>
      </c>
      <c r="H83" s="79">
        <v>2022</v>
      </c>
      <c r="I83" s="77">
        <v>165</v>
      </c>
      <c r="J83" s="77">
        <v>165</v>
      </c>
      <c r="K83" s="80">
        <v>0.69650000000000001</v>
      </c>
      <c r="L83" s="80">
        <v>0.21310000000000001</v>
      </c>
      <c r="M83" s="80">
        <v>3.8E-3</v>
      </c>
      <c r="N83" s="80">
        <f t="shared" si="1"/>
        <v>0.91339999999999999</v>
      </c>
      <c r="O83" s="80">
        <v>4.2799999999999998E-2</v>
      </c>
      <c r="P83" s="82">
        <v>4.7999999999999996E-3</v>
      </c>
      <c r="Q83" s="82">
        <v>0</v>
      </c>
      <c r="R83" s="82">
        <v>8.6E-3</v>
      </c>
      <c r="S83" s="82">
        <v>1E-3</v>
      </c>
      <c r="T83" s="82">
        <v>0</v>
      </c>
      <c r="U83" s="82">
        <v>0</v>
      </c>
      <c r="V83" s="82">
        <v>0</v>
      </c>
      <c r="W83" s="82">
        <v>0</v>
      </c>
      <c r="X83" s="82">
        <v>6.0999999999999999E-2</v>
      </c>
      <c r="Y83" s="80">
        <v>6.0999999999999999E-2</v>
      </c>
      <c r="Z83" s="80">
        <v>5.1399999999999994E-2</v>
      </c>
      <c r="AA83" s="81">
        <v>9.6000000000000009E-3</v>
      </c>
      <c r="AB83" s="95"/>
      <c r="AC83" s="96"/>
      <c r="AD83" s="96"/>
      <c r="AE83" s="96"/>
      <c r="AF83" s="97"/>
      <c r="AG83" s="96"/>
      <c r="AH83" s="96"/>
      <c r="AI83" s="96"/>
      <c r="AJ83" s="96"/>
      <c r="AK83" s="96"/>
      <c r="AL83" s="96"/>
      <c r="AM83" s="96"/>
      <c r="AN83" s="96"/>
      <c r="AO83" s="96"/>
      <c r="AP83" s="96"/>
      <c r="AQ83" s="98"/>
      <c r="AR83" s="96"/>
      <c r="AS83" s="96"/>
      <c r="AU83" t="s">
        <v>1749</v>
      </c>
      <c r="AV83">
        <v>1.07</v>
      </c>
    </row>
    <row r="84" spans="2:48" x14ac:dyDescent="0.3">
      <c r="B84" s="77" t="s">
        <v>752</v>
      </c>
      <c r="C84" s="77" t="s">
        <v>3432</v>
      </c>
      <c r="D84" s="77" t="s">
        <v>1989</v>
      </c>
      <c r="E84" s="78">
        <v>10.25</v>
      </c>
      <c r="F84" s="79" t="s">
        <v>1684</v>
      </c>
      <c r="G84" s="79" t="s">
        <v>1163</v>
      </c>
      <c r="H84" s="79">
        <v>2017</v>
      </c>
      <c r="I84" s="77">
        <v>752</v>
      </c>
      <c r="J84" s="77">
        <v>752</v>
      </c>
      <c r="K84" s="80">
        <v>0.65710000000000002</v>
      </c>
      <c r="L84" s="80">
        <v>0.24249999999999999</v>
      </c>
      <c r="M84" s="80">
        <v>5.1000000000000004E-3</v>
      </c>
      <c r="N84" s="80">
        <f t="shared" si="1"/>
        <v>0.90469999999999995</v>
      </c>
      <c r="O84" s="80">
        <v>3.8300000000000001E-2</v>
      </c>
      <c r="P84" s="82">
        <v>1.09E-2</v>
      </c>
      <c r="Q84" s="82">
        <v>1E-3</v>
      </c>
      <c r="R84" s="82">
        <v>1.17E-2</v>
      </c>
      <c r="S84" s="82">
        <v>6.3E-3</v>
      </c>
      <c r="T84" s="82">
        <v>0</v>
      </c>
      <c r="U84" s="82">
        <v>0</v>
      </c>
      <c r="V84" s="82">
        <v>0</v>
      </c>
      <c r="W84" s="82">
        <v>2.0000000000000001E-4</v>
      </c>
      <c r="X84" s="82">
        <v>7.350000000000001E-2</v>
      </c>
      <c r="Y84" s="80">
        <v>7.350000000000001E-2</v>
      </c>
      <c r="Z84" s="80">
        <v>5.5300000000000002E-2</v>
      </c>
      <c r="AA84" s="81">
        <v>1.8200000000000001E-2</v>
      </c>
      <c r="AB84" s="95"/>
      <c r="AC84" s="96"/>
      <c r="AD84" s="96"/>
      <c r="AE84" s="96"/>
      <c r="AF84" s="97"/>
      <c r="AG84" s="96"/>
      <c r="AH84" s="96"/>
      <c r="AI84" s="96"/>
      <c r="AJ84" s="96"/>
      <c r="AK84" s="96"/>
      <c r="AL84" s="96"/>
      <c r="AM84" s="96"/>
      <c r="AN84" s="96"/>
      <c r="AO84" s="96"/>
      <c r="AP84" s="96"/>
      <c r="AQ84" s="98"/>
      <c r="AR84" s="96"/>
      <c r="AS84" s="96"/>
      <c r="AU84" t="s">
        <v>1747</v>
      </c>
      <c r="AV84">
        <v>0.38</v>
      </c>
    </row>
    <row r="85" spans="2:48" x14ac:dyDescent="0.3">
      <c r="B85" s="77" t="s">
        <v>753</v>
      </c>
      <c r="C85" s="77" t="s">
        <v>3432</v>
      </c>
      <c r="D85" s="77" t="s">
        <v>1989</v>
      </c>
      <c r="E85" s="78">
        <v>9.9</v>
      </c>
      <c r="F85" s="79" t="s">
        <v>1684</v>
      </c>
      <c r="G85" s="79" t="s">
        <v>1163</v>
      </c>
      <c r="H85" s="79">
        <v>2017</v>
      </c>
      <c r="I85" s="77">
        <v>1219</v>
      </c>
      <c r="J85" s="77">
        <v>1219</v>
      </c>
      <c r="K85" s="80">
        <v>0.66659999999999997</v>
      </c>
      <c r="L85" s="80">
        <v>0.24909999999999999</v>
      </c>
      <c r="M85" s="80">
        <v>4.3E-3</v>
      </c>
      <c r="N85" s="80">
        <f t="shared" si="1"/>
        <v>0.91999999999999993</v>
      </c>
      <c r="O85" s="80">
        <v>3.3700000000000001E-2</v>
      </c>
      <c r="P85" s="82">
        <v>0.01</v>
      </c>
      <c r="Q85" s="82">
        <v>6.9999999999999999E-4</v>
      </c>
      <c r="R85" s="82">
        <v>7.3000000000000001E-3</v>
      </c>
      <c r="S85" s="82">
        <v>3.3E-3</v>
      </c>
      <c r="T85" s="82">
        <v>1E-4</v>
      </c>
      <c r="U85" s="82">
        <v>1E-4</v>
      </c>
      <c r="V85" s="82">
        <v>0</v>
      </c>
      <c r="W85" s="82">
        <v>0</v>
      </c>
      <c r="X85" s="82">
        <v>5.9500000000000004E-2</v>
      </c>
      <c r="Y85" s="80">
        <v>5.9500000000000004E-2</v>
      </c>
      <c r="Z85" s="80">
        <v>4.87E-2</v>
      </c>
      <c r="AA85" s="81">
        <v>1.0799999999999999E-2</v>
      </c>
      <c r="AB85" s="95"/>
      <c r="AC85" s="96"/>
      <c r="AD85" s="96"/>
      <c r="AE85" s="96"/>
      <c r="AF85" s="97"/>
      <c r="AG85" s="96"/>
      <c r="AH85" s="96"/>
      <c r="AI85" s="96"/>
      <c r="AJ85" s="96"/>
      <c r="AK85" s="96"/>
      <c r="AL85" s="96"/>
      <c r="AM85" s="96"/>
      <c r="AN85" s="96"/>
      <c r="AO85" s="96"/>
      <c r="AP85" s="96"/>
      <c r="AQ85" s="98"/>
      <c r="AR85" s="96"/>
      <c r="AS85" s="96"/>
      <c r="AU85" t="s">
        <v>1749</v>
      </c>
      <c r="AV85">
        <v>1.8</v>
      </c>
    </row>
    <row r="86" spans="2:48" x14ac:dyDescent="0.3">
      <c r="B86" s="77" t="s">
        <v>754</v>
      </c>
      <c r="C86" s="77" t="s">
        <v>3433</v>
      </c>
      <c r="D86" s="77" t="s">
        <v>1989</v>
      </c>
      <c r="E86" s="78">
        <v>6.5</v>
      </c>
      <c r="F86" s="79" t="s">
        <v>1684</v>
      </c>
      <c r="G86" s="79" t="s">
        <v>1163</v>
      </c>
      <c r="H86" s="79">
        <v>2017</v>
      </c>
      <c r="I86" s="77">
        <v>906</v>
      </c>
      <c r="J86" s="77">
        <v>906</v>
      </c>
      <c r="K86" s="80">
        <v>0.6643</v>
      </c>
      <c r="L86" s="80">
        <v>0.24979999999999999</v>
      </c>
      <c r="M86" s="80">
        <v>3.2000000000000002E-3</v>
      </c>
      <c r="N86" s="80">
        <f t="shared" si="1"/>
        <v>0.9173</v>
      </c>
      <c r="O86" s="80">
        <v>2.7099999999999999E-2</v>
      </c>
      <c r="P86" s="82">
        <v>1.17E-2</v>
      </c>
      <c r="Q86" s="82">
        <v>0</v>
      </c>
      <c r="R86" s="82">
        <v>1.44E-2</v>
      </c>
      <c r="S86" s="82">
        <v>8.8999999999999999E-3</v>
      </c>
      <c r="T86" s="82">
        <v>0</v>
      </c>
      <c r="U86" s="82">
        <v>0</v>
      </c>
      <c r="V86" s="82">
        <v>0</v>
      </c>
      <c r="W86" s="82">
        <v>0</v>
      </c>
      <c r="X86" s="82">
        <v>6.5300000000000011E-2</v>
      </c>
      <c r="Y86" s="80">
        <v>6.5300000000000011E-2</v>
      </c>
      <c r="Z86" s="80">
        <v>4.2000000000000003E-2</v>
      </c>
      <c r="AA86" s="81">
        <v>2.3300000000000001E-2</v>
      </c>
      <c r="AB86" s="95"/>
      <c r="AC86" s="96"/>
      <c r="AD86" s="96"/>
      <c r="AE86" s="96"/>
      <c r="AF86" s="97"/>
      <c r="AG86" s="96"/>
      <c r="AH86" s="96"/>
      <c r="AI86" s="96"/>
      <c r="AJ86" s="96"/>
      <c r="AK86" s="96"/>
      <c r="AL86" s="96"/>
      <c r="AM86" s="96"/>
      <c r="AN86" s="96"/>
      <c r="AO86" s="96"/>
      <c r="AP86" s="96"/>
      <c r="AQ86" s="98"/>
      <c r="AR86" s="96"/>
      <c r="AS86" s="96"/>
      <c r="AU86" t="s">
        <v>1750</v>
      </c>
      <c r="AV86">
        <v>0.12</v>
      </c>
    </row>
    <row r="87" spans="2:48" x14ac:dyDescent="0.3">
      <c r="B87" s="77" t="s">
        <v>130</v>
      </c>
      <c r="C87" s="77" t="s">
        <v>2051</v>
      </c>
      <c r="D87" s="77" t="s">
        <v>1161</v>
      </c>
      <c r="E87" s="78">
        <v>0</v>
      </c>
      <c r="F87" s="79" t="s">
        <v>1680</v>
      </c>
      <c r="G87" s="79" t="s">
        <v>1163</v>
      </c>
      <c r="H87" s="79">
        <v>2019</v>
      </c>
      <c r="I87" s="77">
        <v>482</v>
      </c>
      <c r="J87" s="77">
        <v>482</v>
      </c>
      <c r="K87" s="80">
        <v>0.62309999999999999</v>
      </c>
      <c r="L87" s="80">
        <v>0.30980000000000002</v>
      </c>
      <c r="M87" s="80">
        <v>5.0000000000000001E-4</v>
      </c>
      <c r="N87" s="80">
        <f t="shared" si="1"/>
        <v>0.93340000000000001</v>
      </c>
      <c r="O87" s="80">
        <v>4.3200000000000002E-2</v>
      </c>
      <c r="P87" s="82">
        <v>1E-3</v>
      </c>
      <c r="Q87" s="82">
        <v>0</v>
      </c>
      <c r="R87" s="82">
        <v>8.3000000000000001E-3</v>
      </c>
      <c r="S87" s="82">
        <v>0</v>
      </c>
      <c r="T87" s="82">
        <v>0</v>
      </c>
      <c r="U87" s="82">
        <v>0</v>
      </c>
      <c r="V87" s="82">
        <v>0</v>
      </c>
      <c r="W87" s="82">
        <v>0</v>
      </c>
      <c r="X87" s="82">
        <v>5.3000000000000005E-2</v>
      </c>
      <c r="Y87" s="80">
        <v>5.3000000000000005E-2</v>
      </c>
      <c r="Z87" s="80">
        <v>4.4700000000000004E-2</v>
      </c>
      <c r="AA87" s="81">
        <v>8.3000000000000001E-3</v>
      </c>
      <c r="AB87" s="95"/>
      <c r="AC87" s="96"/>
      <c r="AD87" s="96"/>
      <c r="AE87" s="96"/>
      <c r="AF87" s="97"/>
      <c r="AG87" s="96"/>
      <c r="AH87" s="96"/>
      <c r="AI87" s="96"/>
      <c r="AJ87" s="96"/>
      <c r="AK87" s="96"/>
      <c r="AL87" s="96"/>
      <c r="AM87" s="96"/>
      <c r="AN87" s="96"/>
      <c r="AO87" s="96"/>
      <c r="AP87" s="96"/>
      <c r="AQ87" s="98"/>
      <c r="AR87" s="96"/>
      <c r="AS87" s="96"/>
      <c r="AU87" t="s">
        <v>1752</v>
      </c>
      <c r="AV87">
        <v>0.4</v>
      </c>
    </row>
    <row r="88" spans="2:48" x14ac:dyDescent="0.3">
      <c r="B88" s="77" t="s">
        <v>22</v>
      </c>
      <c r="C88" s="77" t="s">
        <v>1986</v>
      </c>
      <c r="D88" s="77" t="s">
        <v>1989</v>
      </c>
      <c r="E88" s="78">
        <v>1.8</v>
      </c>
      <c r="F88" s="79" t="s">
        <v>1684</v>
      </c>
      <c r="G88" s="79" t="s">
        <v>1163</v>
      </c>
      <c r="H88" s="79">
        <v>2020</v>
      </c>
      <c r="I88" s="77">
        <v>776</v>
      </c>
      <c r="J88" s="77">
        <v>776</v>
      </c>
      <c r="K88" s="80">
        <v>0.60840000000000005</v>
      </c>
      <c r="L88" s="80">
        <v>0.28000000000000003</v>
      </c>
      <c r="M88" s="80">
        <v>5.4999999999999997E-3</v>
      </c>
      <c r="N88" s="80">
        <f t="shared" si="1"/>
        <v>0.89390000000000003</v>
      </c>
      <c r="O88" s="80">
        <v>3.4799999999999998E-2</v>
      </c>
      <c r="P88" s="82">
        <v>1.77E-2</v>
      </c>
      <c r="Q88" s="82">
        <v>0</v>
      </c>
      <c r="R88" s="82">
        <v>1.23E-2</v>
      </c>
      <c r="S88" s="82">
        <v>1.0500000000000001E-2</v>
      </c>
      <c r="T88" s="82">
        <v>0</v>
      </c>
      <c r="U88" s="82">
        <v>0</v>
      </c>
      <c r="V88" s="82">
        <v>0</v>
      </c>
      <c r="W88" s="82">
        <v>0</v>
      </c>
      <c r="X88" s="82">
        <v>8.0799999999999997E-2</v>
      </c>
      <c r="Y88" s="80">
        <v>8.0799999999999997E-2</v>
      </c>
      <c r="Z88" s="80">
        <v>5.7999999999999996E-2</v>
      </c>
      <c r="AA88" s="81">
        <v>2.2800000000000001E-2</v>
      </c>
      <c r="AB88" s="95"/>
      <c r="AC88" s="96"/>
      <c r="AD88" s="96"/>
      <c r="AE88" s="96"/>
      <c r="AF88" s="97"/>
      <c r="AG88" s="96"/>
      <c r="AH88" s="96"/>
      <c r="AI88" s="96"/>
      <c r="AJ88" s="96"/>
      <c r="AK88" s="96"/>
      <c r="AL88" s="96"/>
      <c r="AM88" s="96"/>
      <c r="AN88" s="96"/>
      <c r="AO88" s="96"/>
      <c r="AP88" s="96"/>
      <c r="AQ88" s="98"/>
      <c r="AR88" s="96"/>
      <c r="AS88" s="96"/>
      <c r="AU88" t="s">
        <v>1681</v>
      </c>
      <c r="AV88">
        <v>0</v>
      </c>
    </row>
    <row r="89" spans="2:48" x14ac:dyDescent="0.3">
      <c r="B89" s="77" t="s">
        <v>395</v>
      </c>
      <c r="C89" s="77" t="s">
        <v>3432</v>
      </c>
      <c r="D89" s="77" t="s">
        <v>2053</v>
      </c>
      <c r="E89" s="78">
        <v>4.1109999999999998</v>
      </c>
      <c r="F89" s="79" t="s">
        <v>1684</v>
      </c>
      <c r="G89" s="79" t="s">
        <v>1163</v>
      </c>
      <c r="H89" s="79">
        <v>2018</v>
      </c>
      <c r="I89" s="77">
        <v>1126</v>
      </c>
      <c r="J89" s="77">
        <v>1126</v>
      </c>
      <c r="K89" s="80">
        <v>0.67989999999999995</v>
      </c>
      <c r="L89" s="80">
        <v>0.1968</v>
      </c>
      <c r="M89" s="80">
        <v>2.5999999999999999E-3</v>
      </c>
      <c r="N89" s="80">
        <f t="shared" si="1"/>
        <v>0.87929999999999997</v>
      </c>
      <c r="O89" s="80">
        <v>3.27E-2</v>
      </c>
      <c r="P89" s="82">
        <v>1.0500000000000001E-2</v>
      </c>
      <c r="Q89" s="82">
        <v>0</v>
      </c>
      <c r="R89" s="82">
        <v>9.1000000000000004E-3</v>
      </c>
      <c r="S89" s="82">
        <v>0</v>
      </c>
      <c r="T89" s="82">
        <v>0</v>
      </c>
      <c r="U89" s="82">
        <v>0</v>
      </c>
      <c r="V89" s="82">
        <v>0</v>
      </c>
      <c r="W89" s="82">
        <v>2.0000000000000001E-4</v>
      </c>
      <c r="X89" s="82">
        <v>5.5100000000000003E-2</v>
      </c>
      <c r="Y89" s="80">
        <v>5.5100000000000003E-2</v>
      </c>
      <c r="Z89" s="80">
        <v>4.58E-2</v>
      </c>
      <c r="AA89" s="81">
        <v>9.300000000000001E-3</v>
      </c>
      <c r="AB89" s="95"/>
      <c r="AC89" s="96"/>
      <c r="AD89" s="96"/>
      <c r="AE89" s="96"/>
      <c r="AF89" s="97"/>
      <c r="AG89" s="96"/>
      <c r="AH89" s="96"/>
      <c r="AI89" s="96"/>
      <c r="AJ89" s="96"/>
      <c r="AK89" s="96"/>
      <c r="AL89" s="96"/>
      <c r="AM89" s="96"/>
      <c r="AN89" s="96"/>
      <c r="AO89" s="96"/>
      <c r="AP89" s="96"/>
      <c r="AQ89" s="98"/>
      <c r="AR89" s="96"/>
      <c r="AS89" s="96"/>
      <c r="AU89" t="s">
        <v>1749</v>
      </c>
      <c r="AV89">
        <v>1.76</v>
      </c>
    </row>
    <row r="90" spans="2:48" x14ac:dyDescent="0.3">
      <c r="B90" s="77" t="s">
        <v>1366</v>
      </c>
      <c r="C90" s="77" t="s">
        <v>3419</v>
      </c>
      <c r="D90" s="77" t="s">
        <v>2053</v>
      </c>
      <c r="E90" s="78">
        <v>8.6</v>
      </c>
      <c r="F90" s="79" t="s">
        <v>1684</v>
      </c>
      <c r="G90" s="79" t="s">
        <v>1163</v>
      </c>
      <c r="H90" s="79">
        <v>2021</v>
      </c>
      <c r="I90" s="77">
        <v>1414</v>
      </c>
      <c r="J90" s="77">
        <v>1414</v>
      </c>
      <c r="K90" s="80">
        <v>0.71919999999999995</v>
      </c>
      <c r="L90" s="80">
        <v>0.21790000000000001</v>
      </c>
      <c r="M90" s="80">
        <v>4.4000000000000003E-3</v>
      </c>
      <c r="N90" s="80">
        <f t="shared" si="1"/>
        <v>0.94149999999999989</v>
      </c>
      <c r="O90" s="80">
        <v>3.5400000000000001E-2</v>
      </c>
      <c r="P90" s="82">
        <v>5.1000000000000004E-3</v>
      </c>
      <c r="Q90" s="82">
        <v>2.0000000000000001E-4</v>
      </c>
      <c r="R90" s="82">
        <v>1.03E-2</v>
      </c>
      <c r="S90" s="82">
        <v>6.9999999999999999E-4</v>
      </c>
      <c r="T90" s="82">
        <v>2.0000000000000001E-4</v>
      </c>
      <c r="U90" s="82">
        <v>0</v>
      </c>
      <c r="V90" s="82">
        <v>0</v>
      </c>
      <c r="W90" s="82">
        <v>0</v>
      </c>
      <c r="X90" s="82">
        <v>5.6300000000000003E-2</v>
      </c>
      <c r="Y90" s="80">
        <v>5.6300000000000003E-2</v>
      </c>
      <c r="Z90" s="80">
        <v>4.5100000000000001E-2</v>
      </c>
      <c r="AA90" s="81">
        <v>1.12E-2</v>
      </c>
      <c r="AB90" s="95"/>
      <c r="AC90" s="96"/>
      <c r="AD90" s="96"/>
      <c r="AE90" s="96"/>
      <c r="AF90" s="97"/>
      <c r="AG90" s="96"/>
      <c r="AH90" s="96"/>
      <c r="AI90" s="96"/>
      <c r="AJ90" s="96"/>
      <c r="AK90" s="96"/>
      <c r="AL90" s="96"/>
      <c r="AM90" s="96"/>
      <c r="AN90" s="96"/>
      <c r="AO90" s="96"/>
      <c r="AP90" s="96"/>
      <c r="AQ90" s="98"/>
      <c r="AR90" s="96"/>
      <c r="AS90" s="96"/>
      <c r="AU90" t="s">
        <v>1755</v>
      </c>
      <c r="AV90">
        <v>0.25</v>
      </c>
    </row>
    <row r="91" spans="2:48" x14ac:dyDescent="0.3">
      <c r="B91" s="77" t="s">
        <v>396</v>
      </c>
      <c r="C91" s="77" t="s">
        <v>3415</v>
      </c>
      <c r="D91" s="77" t="s">
        <v>2012</v>
      </c>
      <c r="E91" s="78">
        <v>0.31</v>
      </c>
      <c r="F91" s="79" t="s">
        <v>1684</v>
      </c>
      <c r="G91" s="79" t="s">
        <v>1163</v>
      </c>
      <c r="H91" s="79">
        <v>2022</v>
      </c>
      <c r="I91" s="77">
        <v>149</v>
      </c>
      <c r="J91" s="77">
        <v>149</v>
      </c>
      <c r="K91" s="80">
        <v>0.65510000000000002</v>
      </c>
      <c r="L91" s="80">
        <v>0.1837</v>
      </c>
      <c r="M91" s="80">
        <v>8.0000000000000004E-4</v>
      </c>
      <c r="N91" s="80">
        <f t="shared" si="1"/>
        <v>0.83960000000000001</v>
      </c>
      <c r="O91" s="80">
        <v>3.3799999999999997E-2</v>
      </c>
      <c r="P91" s="82">
        <v>1.6000000000000001E-3</v>
      </c>
      <c r="Q91" s="82">
        <v>0</v>
      </c>
      <c r="R91" s="82">
        <v>8.8999999999999999E-3</v>
      </c>
      <c r="S91" s="82">
        <v>8.0000000000000004E-4</v>
      </c>
      <c r="T91" s="82">
        <v>0</v>
      </c>
      <c r="U91" s="82">
        <v>0</v>
      </c>
      <c r="V91" s="82">
        <v>0</v>
      </c>
      <c r="W91" s="82">
        <v>0</v>
      </c>
      <c r="X91" s="82">
        <v>4.5899999999999996E-2</v>
      </c>
      <c r="Y91" s="80">
        <v>4.5899999999999996E-2</v>
      </c>
      <c r="Z91" s="80">
        <v>3.6199999999999996E-2</v>
      </c>
      <c r="AA91" s="81">
        <v>9.7000000000000003E-3</v>
      </c>
      <c r="AB91" s="95"/>
      <c r="AC91" s="96"/>
      <c r="AD91" s="96"/>
      <c r="AE91" s="96"/>
      <c r="AF91" s="97"/>
      <c r="AG91" s="96"/>
      <c r="AH91" s="96"/>
      <c r="AI91" s="96"/>
      <c r="AJ91" s="96"/>
      <c r="AK91" s="96"/>
      <c r="AL91" s="96"/>
      <c r="AM91" s="96"/>
      <c r="AN91" s="96"/>
      <c r="AO91" s="96"/>
      <c r="AP91" s="96"/>
      <c r="AQ91" s="98"/>
      <c r="AR91" s="96"/>
      <c r="AS91" s="96"/>
      <c r="AU91" t="s">
        <v>1757</v>
      </c>
      <c r="AV91">
        <v>0.02</v>
      </c>
    </row>
    <row r="92" spans="2:48" x14ac:dyDescent="0.3">
      <c r="B92" s="77" t="s">
        <v>755</v>
      </c>
      <c r="C92" s="77" t="s">
        <v>3416</v>
      </c>
      <c r="D92" s="77" t="s">
        <v>1996</v>
      </c>
      <c r="E92" s="78">
        <v>3.1</v>
      </c>
      <c r="F92" s="79" t="s">
        <v>1684</v>
      </c>
      <c r="G92" s="79" t="s">
        <v>1163</v>
      </c>
      <c r="H92" s="79">
        <v>2017</v>
      </c>
      <c r="I92" s="77">
        <v>276</v>
      </c>
      <c r="J92" s="77">
        <v>276</v>
      </c>
      <c r="K92" s="80">
        <v>0.64429999999999998</v>
      </c>
      <c r="L92" s="80">
        <v>0.22359999999999999</v>
      </c>
      <c r="M92" s="80">
        <v>9.7999999999999997E-3</v>
      </c>
      <c r="N92" s="80">
        <f t="shared" si="1"/>
        <v>0.87770000000000004</v>
      </c>
      <c r="O92" s="80">
        <v>0.04</v>
      </c>
      <c r="P92" s="82">
        <v>3.9399999999999998E-2</v>
      </c>
      <c r="Q92" s="82">
        <v>0</v>
      </c>
      <c r="R92" s="82">
        <v>2.8999999999999998E-3</v>
      </c>
      <c r="S92" s="82">
        <v>9.2999999999999992E-3</v>
      </c>
      <c r="T92" s="82">
        <v>0</v>
      </c>
      <c r="U92" s="82">
        <v>0</v>
      </c>
      <c r="V92" s="82">
        <v>0</v>
      </c>
      <c r="W92" s="82">
        <v>0</v>
      </c>
      <c r="X92" s="82">
        <v>0.1014</v>
      </c>
      <c r="Y92" s="80">
        <v>0.1014</v>
      </c>
      <c r="Z92" s="80">
        <v>8.9200000000000002E-2</v>
      </c>
      <c r="AA92" s="81">
        <v>1.2199999999999999E-2</v>
      </c>
      <c r="AB92" s="95"/>
      <c r="AC92" s="96"/>
      <c r="AD92" s="96"/>
      <c r="AE92" s="96"/>
      <c r="AF92" s="97"/>
      <c r="AG92" s="96"/>
      <c r="AH92" s="96"/>
      <c r="AI92" s="96"/>
      <c r="AJ92" s="96"/>
      <c r="AK92" s="96"/>
      <c r="AL92" s="96"/>
      <c r="AM92" s="96"/>
      <c r="AN92" s="96"/>
      <c r="AO92" s="96"/>
      <c r="AP92" s="96"/>
      <c r="AQ92" s="98"/>
      <c r="AR92" s="96"/>
      <c r="AS92" s="96"/>
      <c r="AU92" t="s">
        <v>1759</v>
      </c>
      <c r="AV92">
        <v>1.33</v>
      </c>
    </row>
    <row r="93" spans="2:48" x14ac:dyDescent="0.3">
      <c r="B93" s="77" t="s">
        <v>756</v>
      </c>
      <c r="C93" s="77" t="s">
        <v>3417</v>
      </c>
      <c r="D93" s="77" t="s">
        <v>1697</v>
      </c>
      <c r="E93" s="78">
        <v>117.13500000000001</v>
      </c>
      <c r="F93" s="79" t="s">
        <v>1678</v>
      </c>
      <c r="G93" s="79" t="s">
        <v>1163</v>
      </c>
      <c r="H93" s="79">
        <v>2017</v>
      </c>
      <c r="I93" s="77">
        <v>9951</v>
      </c>
      <c r="J93" s="77">
        <v>9951</v>
      </c>
      <c r="K93" s="80">
        <v>0.72430000000000005</v>
      </c>
      <c r="L93" s="80">
        <v>0.15939999999999999</v>
      </c>
      <c r="M93" s="80">
        <v>1.09E-2</v>
      </c>
      <c r="N93" s="80">
        <f t="shared" si="1"/>
        <v>0.89460000000000006</v>
      </c>
      <c r="O93" s="80">
        <v>3.8300000000000001E-2</v>
      </c>
      <c r="P93" s="82">
        <v>6.4000000000000003E-3</v>
      </c>
      <c r="Q93" s="82">
        <v>1E-3</v>
      </c>
      <c r="R93" s="82">
        <v>1.4E-2</v>
      </c>
      <c r="S93" s="82">
        <v>2.87E-2</v>
      </c>
      <c r="T93" s="82">
        <v>4.3E-3</v>
      </c>
      <c r="U93" s="82">
        <v>0</v>
      </c>
      <c r="V93" s="82">
        <v>0</v>
      </c>
      <c r="W93" s="82">
        <v>0</v>
      </c>
      <c r="X93" s="82">
        <v>0.10360000000000001</v>
      </c>
      <c r="Y93" s="80">
        <v>0.10360000000000001</v>
      </c>
      <c r="Z93" s="80">
        <v>5.6600000000000004E-2</v>
      </c>
      <c r="AA93" s="81">
        <v>4.7E-2</v>
      </c>
      <c r="AB93" s="95"/>
      <c r="AC93" s="96"/>
      <c r="AD93" s="96"/>
      <c r="AE93" s="96"/>
      <c r="AF93" s="97"/>
      <c r="AG93" s="96"/>
      <c r="AH93" s="96"/>
      <c r="AI93" s="96"/>
      <c r="AJ93" s="96"/>
      <c r="AK93" s="96"/>
      <c r="AL93" s="96"/>
      <c r="AM93" s="96"/>
      <c r="AN93" s="96"/>
      <c r="AO93" s="96"/>
      <c r="AP93" s="96"/>
      <c r="AQ93" s="98"/>
      <c r="AR93" s="96"/>
      <c r="AS93" s="96"/>
      <c r="AU93" t="s">
        <v>1755</v>
      </c>
      <c r="AV93">
        <v>0.22</v>
      </c>
    </row>
    <row r="94" spans="2:48" x14ac:dyDescent="0.3">
      <c r="B94" s="77" t="s">
        <v>3434</v>
      </c>
      <c r="C94" s="77" t="s">
        <v>1986</v>
      </c>
      <c r="D94" s="77" t="s">
        <v>2012</v>
      </c>
      <c r="E94" s="78">
        <v>1.07</v>
      </c>
      <c r="F94" s="79" t="s">
        <v>1684</v>
      </c>
      <c r="G94" s="79" t="s">
        <v>1163</v>
      </c>
      <c r="H94" s="79">
        <v>2022</v>
      </c>
      <c r="I94" s="77">
        <v>248</v>
      </c>
      <c r="J94" s="77">
        <v>248</v>
      </c>
      <c r="K94" s="80">
        <v>0.62990000000000002</v>
      </c>
      <c r="L94" s="80">
        <v>0.19400000000000001</v>
      </c>
      <c r="M94" s="80">
        <v>9.2999999999999992E-3</v>
      </c>
      <c r="N94" s="80">
        <f t="shared" si="1"/>
        <v>0.83320000000000005</v>
      </c>
      <c r="O94" s="80">
        <v>1.8100000000000002E-2</v>
      </c>
      <c r="P94" s="82">
        <v>1.01E-2</v>
      </c>
      <c r="Q94" s="82">
        <v>0</v>
      </c>
      <c r="R94" s="82">
        <v>1.0800000000000001E-2</v>
      </c>
      <c r="S94" s="82">
        <v>8.6E-3</v>
      </c>
      <c r="T94" s="82">
        <v>8.0000000000000004E-4</v>
      </c>
      <c r="U94" s="82">
        <v>0</v>
      </c>
      <c r="V94" s="82">
        <v>0</v>
      </c>
      <c r="W94" s="82">
        <v>0</v>
      </c>
      <c r="X94" s="82">
        <v>5.7699999999999994E-2</v>
      </c>
      <c r="Y94" s="80">
        <v>5.7699999999999994E-2</v>
      </c>
      <c r="Z94" s="80">
        <v>3.7499999999999999E-2</v>
      </c>
      <c r="AA94" s="81">
        <v>2.0199999999999999E-2</v>
      </c>
      <c r="AB94" s="95"/>
      <c r="AC94" s="96"/>
      <c r="AD94" s="96"/>
      <c r="AE94" s="96"/>
      <c r="AF94" s="97"/>
      <c r="AG94" s="96"/>
      <c r="AH94" s="96"/>
      <c r="AI94" s="96"/>
      <c r="AJ94" s="96"/>
      <c r="AK94" s="96"/>
      <c r="AL94" s="96"/>
      <c r="AM94" s="96"/>
      <c r="AN94" s="96"/>
      <c r="AO94" s="96"/>
      <c r="AP94" s="96"/>
      <c r="AQ94" s="98"/>
      <c r="AR94" s="96"/>
      <c r="AS94" s="96"/>
      <c r="AU94" t="s">
        <v>1759</v>
      </c>
      <c r="AV94">
        <v>0.02</v>
      </c>
    </row>
    <row r="95" spans="2:48" x14ac:dyDescent="0.3">
      <c r="B95" s="77" t="s">
        <v>131</v>
      </c>
      <c r="C95" s="77" t="s">
        <v>1674</v>
      </c>
      <c r="D95" s="77" t="s">
        <v>1978</v>
      </c>
      <c r="E95" s="78">
        <v>16.238</v>
      </c>
      <c r="F95" s="79" t="s">
        <v>1684</v>
      </c>
      <c r="G95" s="79" t="s">
        <v>1673</v>
      </c>
      <c r="H95" s="79">
        <v>2019</v>
      </c>
      <c r="I95" s="77">
        <v>3938</v>
      </c>
      <c r="J95" s="77">
        <v>3938</v>
      </c>
      <c r="K95" s="80">
        <v>0.73960000000000004</v>
      </c>
      <c r="L95" s="80">
        <v>0.11899999999999999</v>
      </c>
      <c r="M95" s="80">
        <v>3.5000000000000001E-3</v>
      </c>
      <c r="N95" s="80">
        <f t="shared" si="1"/>
        <v>0.86209999999999998</v>
      </c>
      <c r="O95" s="80">
        <v>3.2800000000000003E-2</v>
      </c>
      <c r="P95" s="82">
        <v>9.9000000000000008E-3</v>
      </c>
      <c r="Q95" s="82">
        <v>5.0000000000000001E-4</v>
      </c>
      <c r="R95" s="82">
        <v>3.5999999999999999E-3</v>
      </c>
      <c r="S95" s="82">
        <v>3.0000000000000001E-3</v>
      </c>
      <c r="T95" s="82">
        <v>6.9999999999999999E-4</v>
      </c>
      <c r="U95" s="82">
        <v>0</v>
      </c>
      <c r="V95" s="82">
        <v>0</v>
      </c>
      <c r="W95" s="82">
        <v>1E-4</v>
      </c>
      <c r="X95" s="82">
        <v>5.4100000000000009E-2</v>
      </c>
      <c r="Y95" s="80">
        <v>5.4100000000000009E-2</v>
      </c>
      <c r="Z95" s="80">
        <v>4.6700000000000005E-2</v>
      </c>
      <c r="AA95" s="81">
        <v>7.4000000000000003E-3</v>
      </c>
      <c r="AB95" s="95"/>
      <c r="AC95" s="96"/>
      <c r="AD95" s="96"/>
      <c r="AE95" s="96"/>
      <c r="AF95" s="97"/>
      <c r="AG95" s="96"/>
      <c r="AH95" s="96"/>
      <c r="AI95" s="96"/>
      <c r="AJ95" s="96"/>
      <c r="AK95" s="96"/>
      <c r="AL95" s="96"/>
      <c r="AM95" s="96"/>
      <c r="AN95" s="96"/>
      <c r="AO95" s="96"/>
      <c r="AP95" s="96"/>
      <c r="AQ95" s="98"/>
      <c r="AR95" s="96"/>
      <c r="AS95" s="96"/>
      <c r="AU95" t="s">
        <v>1760</v>
      </c>
      <c r="AV95">
        <v>1.28</v>
      </c>
    </row>
    <row r="96" spans="2:48" x14ac:dyDescent="0.3">
      <c r="B96" s="77" t="s">
        <v>132</v>
      </c>
      <c r="C96" s="77" t="s">
        <v>1674</v>
      </c>
      <c r="D96" s="77" t="s">
        <v>1770</v>
      </c>
      <c r="E96" s="78">
        <v>0.73</v>
      </c>
      <c r="F96" s="79" t="s">
        <v>1162</v>
      </c>
      <c r="G96" s="79" t="s">
        <v>1673</v>
      </c>
      <c r="H96" s="79">
        <v>2019</v>
      </c>
      <c r="I96" s="77">
        <v>2628</v>
      </c>
      <c r="J96" s="77">
        <v>2628</v>
      </c>
      <c r="K96" s="80">
        <v>0.63349999999999995</v>
      </c>
      <c r="L96" s="80">
        <v>0.2177</v>
      </c>
      <c r="M96" s="80">
        <v>7.6E-3</v>
      </c>
      <c r="N96" s="80">
        <f t="shared" si="1"/>
        <v>0.85880000000000001</v>
      </c>
      <c r="O96" s="80">
        <v>5.5399999999999998E-2</v>
      </c>
      <c r="P96" s="82">
        <v>2.0799999999999999E-2</v>
      </c>
      <c r="Q96" s="82">
        <v>1.8E-3</v>
      </c>
      <c r="R96" s="82">
        <v>9.4999999999999998E-3</v>
      </c>
      <c r="S96" s="82">
        <v>4.8999999999999998E-3</v>
      </c>
      <c r="T96" s="82">
        <v>2.2000000000000001E-3</v>
      </c>
      <c r="U96" s="82">
        <v>0</v>
      </c>
      <c r="V96" s="82">
        <v>0</v>
      </c>
      <c r="W96" s="82">
        <v>4.0000000000000002E-4</v>
      </c>
      <c r="X96" s="82">
        <v>0.10259999999999998</v>
      </c>
      <c r="Y96" s="80">
        <v>0.10259999999999998</v>
      </c>
      <c r="Z96" s="80">
        <v>8.5599999999999996E-2</v>
      </c>
      <c r="AA96" s="81">
        <v>1.7000000000000001E-2</v>
      </c>
      <c r="AB96" s="95"/>
      <c r="AC96" s="96"/>
      <c r="AD96" s="96"/>
      <c r="AE96" s="96"/>
      <c r="AF96" s="97"/>
      <c r="AG96" s="96"/>
      <c r="AH96" s="96"/>
      <c r="AI96" s="96"/>
      <c r="AJ96" s="96"/>
      <c r="AK96" s="96"/>
      <c r="AL96" s="96"/>
      <c r="AM96" s="96"/>
      <c r="AN96" s="96"/>
      <c r="AO96" s="96"/>
      <c r="AP96" s="96"/>
      <c r="AQ96" s="98"/>
      <c r="AR96" s="96"/>
      <c r="AS96" s="96"/>
      <c r="AU96" t="s">
        <v>1749</v>
      </c>
      <c r="AV96">
        <v>0.04</v>
      </c>
    </row>
    <row r="97" spans="2:48" x14ac:dyDescent="0.3">
      <c r="B97" s="77" t="s">
        <v>133</v>
      </c>
      <c r="C97" s="77" t="s">
        <v>2050</v>
      </c>
      <c r="D97" s="77" t="s">
        <v>2043</v>
      </c>
      <c r="E97" s="78">
        <v>5.46</v>
      </c>
      <c r="F97" s="79" t="s">
        <v>1684</v>
      </c>
      <c r="G97" s="79" t="s">
        <v>1163</v>
      </c>
      <c r="H97" s="79">
        <v>2022</v>
      </c>
      <c r="I97" s="77">
        <v>559</v>
      </c>
      <c r="J97" s="77">
        <v>559</v>
      </c>
      <c r="K97" s="80">
        <v>0.7077</v>
      </c>
      <c r="L97" s="80">
        <v>0.2054</v>
      </c>
      <c r="M97" s="80">
        <v>5.9999999999999995E-4</v>
      </c>
      <c r="N97" s="80">
        <f t="shared" si="1"/>
        <v>0.91370000000000007</v>
      </c>
      <c r="O97" s="80">
        <v>2.63E-2</v>
      </c>
      <c r="P97" s="82">
        <v>3.3999999999999998E-3</v>
      </c>
      <c r="Q97" s="82">
        <v>4.0000000000000002E-4</v>
      </c>
      <c r="R97" s="82">
        <v>4.5999999999999999E-3</v>
      </c>
      <c r="S97" s="82">
        <v>0</v>
      </c>
      <c r="T97" s="82">
        <v>0</v>
      </c>
      <c r="U97" s="82">
        <v>0</v>
      </c>
      <c r="V97" s="82">
        <v>2.0000000000000001E-4</v>
      </c>
      <c r="W97" s="82">
        <v>2.0000000000000001E-4</v>
      </c>
      <c r="X97" s="82">
        <v>3.5699999999999996E-2</v>
      </c>
      <c r="Y97" s="80">
        <v>3.5699999999999996E-2</v>
      </c>
      <c r="Z97" s="80">
        <v>3.0700000000000002E-2</v>
      </c>
      <c r="AA97" s="81">
        <v>4.9999999999999992E-3</v>
      </c>
      <c r="AB97" s="95"/>
      <c r="AC97" s="96"/>
      <c r="AD97" s="96"/>
      <c r="AE97" s="96"/>
      <c r="AF97" s="97"/>
      <c r="AG97" s="96"/>
      <c r="AH97" s="96"/>
      <c r="AI97" s="96"/>
      <c r="AJ97" s="96"/>
      <c r="AK97" s="96"/>
      <c r="AL97" s="96"/>
      <c r="AM97" s="96"/>
      <c r="AN97" s="96"/>
      <c r="AO97" s="96"/>
      <c r="AP97" s="96"/>
      <c r="AQ97" s="98"/>
      <c r="AR97" s="96"/>
      <c r="AS97" s="96"/>
      <c r="AU97" t="s">
        <v>1760</v>
      </c>
      <c r="AV97">
        <v>1.21</v>
      </c>
    </row>
    <row r="98" spans="2:48" x14ac:dyDescent="0.3">
      <c r="B98" s="77" t="s">
        <v>3435</v>
      </c>
      <c r="C98" s="77" t="s">
        <v>3416</v>
      </c>
      <c r="D98" s="77" t="s">
        <v>1161</v>
      </c>
      <c r="E98" s="78">
        <v>0</v>
      </c>
      <c r="F98" s="79" t="s">
        <v>1680</v>
      </c>
      <c r="G98" s="79" t="s">
        <v>1163</v>
      </c>
      <c r="H98" s="79">
        <v>2022</v>
      </c>
      <c r="I98" s="77">
        <v>369</v>
      </c>
      <c r="J98" s="77">
        <v>369</v>
      </c>
      <c r="K98" s="80">
        <v>0.60550000000000004</v>
      </c>
      <c r="L98" s="80">
        <v>0.308</v>
      </c>
      <c r="M98" s="80">
        <v>1.9300000000000001E-2</v>
      </c>
      <c r="N98" s="80">
        <f t="shared" si="1"/>
        <v>0.93279999999999996</v>
      </c>
      <c r="O98" s="80">
        <v>3.5400000000000001E-2</v>
      </c>
      <c r="P98" s="82">
        <v>7.7000000000000002E-3</v>
      </c>
      <c r="Q98" s="82">
        <v>0</v>
      </c>
      <c r="R98" s="82">
        <v>8.3999999999999995E-3</v>
      </c>
      <c r="S98" s="82">
        <v>2.5999999999999999E-3</v>
      </c>
      <c r="T98" s="82">
        <v>0</v>
      </c>
      <c r="U98" s="82">
        <v>0</v>
      </c>
      <c r="V98" s="82">
        <v>0</v>
      </c>
      <c r="W98" s="82">
        <v>0</v>
      </c>
      <c r="X98" s="82">
        <v>7.3400000000000007E-2</v>
      </c>
      <c r="Y98" s="80">
        <v>7.3400000000000007E-2</v>
      </c>
      <c r="Z98" s="80">
        <v>6.2399999999999997E-2</v>
      </c>
      <c r="AA98" s="81">
        <v>1.0999999999999999E-2</v>
      </c>
      <c r="AB98" s="95"/>
      <c r="AC98" s="96"/>
      <c r="AD98" s="96"/>
      <c r="AE98" s="96"/>
      <c r="AF98" s="97"/>
      <c r="AG98" s="96"/>
      <c r="AH98" s="96"/>
      <c r="AI98" s="96"/>
      <c r="AJ98" s="96"/>
      <c r="AK98" s="96"/>
      <c r="AL98" s="96"/>
      <c r="AM98" s="96"/>
      <c r="AN98" s="96"/>
      <c r="AO98" s="96"/>
      <c r="AP98" s="96"/>
      <c r="AQ98" s="98"/>
      <c r="AR98" s="96"/>
      <c r="AS98" s="96"/>
      <c r="AU98" t="s">
        <v>1762</v>
      </c>
      <c r="AV98">
        <v>0.33</v>
      </c>
    </row>
    <row r="99" spans="2:48" x14ac:dyDescent="0.3">
      <c r="B99" s="77" t="s">
        <v>23</v>
      </c>
      <c r="C99" s="77" t="s">
        <v>2003</v>
      </c>
      <c r="D99" s="77" t="s">
        <v>1161</v>
      </c>
      <c r="E99" s="78">
        <v>0</v>
      </c>
      <c r="F99" s="79" t="s">
        <v>1680</v>
      </c>
      <c r="G99" s="79" t="s">
        <v>1163</v>
      </c>
      <c r="H99" s="79">
        <v>2020</v>
      </c>
      <c r="I99" s="77">
        <v>375</v>
      </c>
      <c r="J99" s="77">
        <v>375</v>
      </c>
      <c r="K99" s="80">
        <v>0.72870000000000001</v>
      </c>
      <c r="L99" s="80">
        <v>0.20660000000000001</v>
      </c>
      <c r="M99" s="80">
        <v>1.37E-2</v>
      </c>
      <c r="N99" s="80">
        <f t="shared" si="1"/>
        <v>0.94900000000000007</v>
      </c>
      <c r="O99" s="80">
        <v>3.15E-2</v>
      </c>
      <c r="P99" s="82">
        <v>2.5000000000000001E-3</v>
      </c>
      <c r="Q99" s="82">
        <v>0</v>
      </c>
      <c r="R99" s="82">
        <v>1.6999999999999999E-3</v>
      </c>
      <c r="S99" s="82">
        <v>8.0000000000000004E-4</v>
      </c>
      <c r="T99" s="82">
        <v>0</v>
      </c>
      <c r="U99" s="82">
        <v>0</v>
      </c>
      <c r="V99" s="82">
        <v>0</v>
      </c>
      <c r="W99" s="82">
        <v>0</v>
      </c>
      <c r="X99" s="82">
        <v>5.0200000000000009E-2</v>
      </c>
      <c r="Y99" s="80">
        <v>5.0200000000000009E-2</v>
      </c>
      <c r="Z99" s="80">
        <v>4.7700000000000006E-2</v>
      </c>
      <c r="AA99" s="81">
        <v>2.5000000000000001E-3</v>
      </c>
      <c r="AB99" s="95"/>
      <c r="AC99" s="96"/>
      <c r="AD99" s="96"/>
      <c r="AE99" s="96"/>
      <c r="AF99" s="97"/>
      <c r="AG99" s="96"/>
      <c r="AH99" s="96"/>
      <c r="AI99" s="96"/>
      <c r="AJ99" s="96"/>
      <c r="AK99" s="96"/>
      <c r="AL99" s="96"/>
      <c r="AM99" s="96"/>
      <c r="AN99" s="96"/>
      <c r="AO99" s="96"/>
      <c r="AP99" s="96"/>
      <c r="AQ99" s="98"/>
      <c r="AR99" s="96"/>
      <c r="AS99" s="96"/>
      <c r="AU99" t="s">
        <v>1765</v>
      </c>
      <c r="AV99">
        <v>0.02</v>
      </c>
    </row>
    <row r="100" spans="2:48" x14ac:dyDescent="0.3">
      <c r="B100" s="77" t="s">
        <v>24</v>
      </c>
      <c r="C100" s="77" t="s">
        <v>2003</v>
      </c>
      <c r="D100" s="77" t="s">
        <v>1161</v>
      </c>
      <c r="E100" s="78">
        <v>0</v>
      </c>
      <c r="F100" s="79" t="s">
        <v>1680</v>
      </c>
      <c r="G100" s="79" t="s">
        <v>1163</v>
      </c>
      <c r="H100" s="79">
        <v>2020</v>
      </c>
      <c r="I100" s="77">
        <v>782</v>
      </c>
      <c r="J100" s="77">
        <v>782</v>
      </c>
      <c r="K100" s="80">
        <v>0.68540000000000001</v>
      </c>
      <c r="L100" s="80">
        <v>0.21779999999999999</v>
      </c>
      <c r="M100" s="80">
        <v>3.5000000000000001E-3</v>
      </c>
      <c r="N100" s="80">
        <f t="shared" si="1"/>
        <v>0.90669999999999995</v>
      </c>
      <c r="O100" s="80">
        <v>4.0899999999999999E-2</v>
      </c>
      <c r="P100" s="82">
        <v>1.49E-2</v>
      </c>
      <c r="Q100" s="82">
        <v>1.9E-3</v>
      </c>
      <c r="R100" s="82">
        <v>3.2000000000000002E-3</v>
      </c>
      <c r="S100" s="82">
        <v>2.5999999999999999E-3</v>
      </c>
      <c r="T100" s="82">
        <v>0</v>
      </c>
      <c r="U100" s="82">
        <v>0</v>
      </c>
      <c r="V100" s="82">
        <v>0</v>
      </c>
      <c r="W100" s="82">
        <v>0</v>
      </c>
      <c r="X100" s="82">
        <v>6.7000000000000004E-2</v>
      </c>
      <c r="Y100" s="80">
        <v>6.7000000000000004E-2</v>
      </c>
      <c r="Z100" s="80">
        <v>6.1200000000000004E-2</v>
      </c>
      <c r="AA100" s="81">
        <v>5.7999999999999996E-3</v>
      </c>
      <c r="AB100" s="95"/>
      <c r="AC100" s="96"/>
      <c r="AD100" s="96"/>
      <c r="AE100" s="96"/>
      <c r="AF100" s="97"/>
      <c r="AG100" s="96"/>
      <c r="AH100" s="96"/>
      <c r="AI100" s="96"/>
      <c r="AJ100" s="96"/>
      <c r="AK100" s="96"/>
      <c r="AL100" s="96"/>
      <c r="AM100" s="96"/>
      <c r="AN100" s="96"/>
      <c r="AO100" s="96"/>
      <c r="AP100" s="96"/>
      <c r="AQ100" s="98"/>
      <c r="AR100" s="96"/>
      <c r="AS100" s="96"/>
      <c r="AU100" t="s">
        <v>1766</v>
      </c>
      <c r="AV100">
        <v>3.45</v>
      </c>
    </row>
    <row r="101" spans="2:48" x14ac:dyDescent="0.3">
      <c r="B101" s="77" t="s">
        <v>25</v>
      </c>
      <c r="C101" s="77" t="s">
        <v>2003</v>
      </c>
      <c r="D101" s="77" t="s">
        <v>1161</v>
      </c>
      <c r="E101" s="78">
        <v>0</v>
      </c>
      <c r="F101" s="79" t="s">
        <v>1680</v>
      </c>
      <c r="G101" s="79" t="s">
        <v>1163</v>
      </c>
      <c r="H101" s="79">
        <v>2020</v>
      </c>
      <c r="I101" s="77">
        <v>601</v>
      </c>
      <c r="J101" s="77">
        <v>601</v>
      </c>
      <c r="K101" s="80">
        <v>0.71950000000000003</v>
      </c>
      <c r="L101" s="80">
        <v>0.1736</v>
      </c>
      <c r="M101" s="80">
        <v>1.0800000000000001E-2</v>
      </c>
      <c r="N101" s="80">
        <f t="shared" si="1"/>
        <v>0.90390000000000004</v>
      </c>
      <c r="O101" s="80">
        <v>5.1799999999999999E-2</v>
      </c>
      <c r="P101" s="82">
        <v>0.03</v>
      </c>
      <c r="Q101" s="82">
        <v>2.9999999999999997E-4</v>
      </c>
      <c r="R101" s="82">
        <v>3.3E-3</v>
      </c>
      <c r="S101" s="82">
        <v>1.5E-3</v>
      </c>
      <c r="T101" s="82">
        <v>8.0000000000000004E-4</v>
      </c>
      <c r="U101" s="82">
        <v>0</v>
      </c>
      <c r="V101" s="82">
        <v>0</v>
      </c>
      <c r="W101" s="82">
        <v>0</v>
      </c>
      <c r="X101" s="82">
        <v>9.849999999999999E-2</v>
      </c>
      <c r="Y101" s="80">
        <v>9.849999999999999E-2</v>
      </c>
      <c r="Z101" s="80">
        <v>9.2899999999999996E-2</v>
      </c>
      <c r="AA101" s="81">
        <v>5.6000000000000008E-3</v>
      </c>
      <c r="AB101" s="95"/>
      <c r="AC101" s="96"/>
      <c r="AD101" s="96"/>
      <c r="AE101" s="96"/>
      <c r="AF101" s="97"/>
      <c r="AG101" s="96"/>
      <c r="AH101" s="96"/>
      <c r="AI101" s="96"/>
      <c r="AJ101" s="96"/>
      <c r="AK101" s="96"/>
      <c r="AL101" s="96"/>
      <c r="AM101" s="96"/>
      <c r="AN101" s="96"/>
      <c r="AO101" s="96"/>
      <c r="AP101" s="96"/>
      <c r="AQ101" s="98"/>
      <c r="AR101" s="96"/>
      <c r="AS101" s="96"/>
      <c r="AU101" t="s">
        <v>1766</v>
      </c>
      <c r="AV101">
        <v>3.42</v>
      </c>
    </row>
    <row r="102" spans="2:48" x14ac:dyDescent="0.3">
      <c r="B102" s="77" t="s">
        <v>26</v>
      </c>
      <c r="C102" s="77" t="s">
        <v>2003</v>
      </c>
      <c r="D102" s="77" t="s">
        <v>1161</v>
      </c>
      <c r="E102" s="78">
        <v>0</v>
      </c>
      <c r="F102" s="79" t="s">
        <v>1680</v>
      </c>
      <c r="G102" s="79" t="s">
        <v>1163</v>
      </c>
      <c r="H102" s="79">
        <v>2020</v>
      </c>
      <c r="I102" s="77">
        <v>121</v>
      </c>
      <c r="J102" s="77">
        <v>121</v>
      </c>
      <c r="K102" s="80">
        <v>0.60519999999999996</v>
      </c>
      <c r="L102" s="80">
        <v>0.15529999999999999</v>
      </c>
      <c r="M102" s="80">
        <v>1.1299999999999999E-2</v>
      </c>
      <c r="N102" s="80">
        <f t="shared" si="1"/>
        <v>0.77179999999999993</v>
      </c>
      <c r="O102" s="80">
        <v>6.1499999999999999E-2</v>
      </c>
      <c r="P102" s="82">
        <v>1.1299999999999999E-2</v>
      </c>
      <c r="Q102" s="82">
        <v>0</v>
      </c>
      <c r="R102" s="82">
        <v>1.6000000000000001E-3</v>
      </c>
      <c r="S102" s="82">
        <v>0</v>
      </c>
      <c r="T102" s="82">
        <v>0</v>
      </c>
      <c r="U102" s="82">
        <v>0</v>
      </c>
      <c r="V102" s="82">
        <v>0</v>
      </c>
      <c r="W102" s="82">
        <v>0</v>
      </c>
      <c r="X102" s="82">
        <v>8.5700000000000012E-2</v>
      </c>
      <c r="Y102" s="80">
        <v>8.5700000000000012E-2</v>
      </c>
      <c r="Z102" s="80">
        <v>8.4100000000000008E-2</v>
      </c>
      <c r="AA102" s="81">
        <v>1.6000000000000001E-3</v>
      </c>
      <c r="AB102" s="95"/>
      <c r="AC102" s="96"/>
      <c r="AD102" s="96"/>
      <c r="AE102" s="96"/>
      <c r="AF102" s="97"/>
      <c r="AG102" s="96"/>
      <c r="AH102" s="96"/>
      <c r="AI102" s="96"/>
      <c r="AJ102" s="96"/>
      <c r="AK102" s="96"/>
      <c r="AL102" s="96"/>
      <c r="AM102" s="96"/>
      <c r="AN102" s="96"/>
      <c r="AO102" s="96"/>
      <c r="AP102" s="96"/>
      <c r="AQ102" s="98"/>
      <c r="AR102" s="96"/>
      <c r="AS102" s="96"/>
      <c r="AU102" t="s">
        <v>1768</v>
      </c>
      <c r="AV102">
        <v>0.02</v>
      </c>
    </row>
    <row r="103" spans="2:48" x14ac:dyDescent="0.3">
      <c r="B103" s="77" t="s">
        <v>27</v>
      </c>
      <c r="C103" s="77" t="s">
        <v>2040</v>
      </c>
      <c r="D103" s="77" t="s">
        <v>1161</v>
      </c>
      <c r="E103" s="78">
        <v>0</v>
      </c>
      <c r="F103" s="79" t="s">
        <v>1680</v>
      </c>
      <c r="G103" s="79" t="s">
        <v>1163</v>
      </c>
      <c r="H103" s="79">
        <v>2020</v>
      </c>
      <c r="I103" s="77">
        <v>121</v>
      </c>
      <c r="J103" s="77">
        <v>121</v>
      </c>
      <c r="K103" s="80">
        <v>0.60589999999999999</v>
      </c>
      <c r="L103" s="80">
        <v>0.31900000000000001</v>
      </c>
      <c r="M103" s="80">
        <v>7.4000000000000003E-3</v>
      </c>
      <c r="N103" s="80">
        <f t="shared" si="1"/>
        <v>0.93230000000000002</v>
      </c>
      <c r="O103" s="80">
        <v>3.9399999999999998E-2</v>
      </c>
      <c r="P103" s="82">
        <v>1.1999999999999999E-3</v>
      </c>
      <c r="Q103" s="82">
        <v>0</v>
      </c>
      <c r="R103" s="82">
        <v>2.5000000000000001E-3</v>
      </c>
      <c r="S103" s="82">
        <v>0</v>
      </c>
      <c r="T103" s="82">
        <v>0</v>
      </c>
      <c r="U103" s="82">
        <v>0</v>
      </c>
      <c r="V103" s="82">
        <v>0</v>
      </c>
      <c r="W103" s="82">
        <v>0</v>
      </c>
      <c r="X103" s="82">
        <v>5.0499999999999996E-2</v>
      </c>
      <c r="Y103" s="80">
        <v>5.0499999999999996E-2</v>
      </c>
      <c r="Z103" s="80">
        <v>4.7999999999999994E-2</v>
      </c>
      <c r="AA103" s="81">
        <v>2.5000000000000001E-3</v>
      </c>
      <c r="AB103" s="95"/>
      <c r="AC103" s="96"/>
      <c r="AD103" s="96"/>
      <c r="AE103" s="96"/>
      <c r="AF103" s="97"/>
      <c r="AG103" s="96"/>
      <c r="AH103" s="96"/>
      <c r="AI103" s="96"/>
      <c r="AJ103" s="96"/>
      <c r="AK103" s="96"/>
      <c r="AL103" s="96"/>
      <c r="AM103" s="96"/>
      <c r="AN103" s="96"/>
      <c r="AO103" s="96"/>
      <c r="AP103" s="96"/>
      <c r="AQ103" s="98"/>
      <c r="AR103" s="96"/>
      <c r="AS103" s="96"/>
      <c r="AU103" t="s">
        <v>1774</v>
      </c>
      <c r="AV103">
        <v>0.01</v>
      </c>
    </row>
    <row r="104" spans="2:48" x14ac:dyDescent="0.3">
      <c r="B104" s="77" t="s">
        <v>28</v>
      </c>
      <c r="C104" s="77" t="s">
        <v>1986</v>
      </c>
      <c r="D104" s="77" t="s">
        <v>1161</v>
      </c>
      <c r="E104" s="78">
        <v>0</v>
      </c>
      <c r="F104" s="79" t="s">
        <v>1680</v>
      </c>
      <c r="G104" s="79" t="s">
        <v>1163</v>
      </c>
      <c r="H104" s="79">
        <v>2020</v>
      </c>
      <c r="I104" s="77">
        <v>102</v>
      </c>
      <c r="J104" s="77">
        <v>102</v>
      </c>
      <c r="K104" s="80">
        <v>0.57869999999999999</v>
      </c>
      <c r="L104" s="80">
        <v>0.3402</v>
      </c>
      <c r="M104" s="80">
        <v>6.4000000000000003E-3</v>
      </c>
      <c r="N104" s="80">
        <f t="shared" si="1"/>
        <v>0.92530000000000001</v>
      </c>
      <c r="O104" s="80">
        <v>3.9699999999999999E-2</v>
      </c>
      <c r="P104" s="82">
        <v>2.5399999999999999E-2</v>
      </c>
      <c r="Q104" s="82">
        <v>0</v>
      </c>
      <c r="R104" s="82">
        <v>3.2000000000000002E-3</v>
      </c>
      <c r="S104" s="82">
        <v>3.2000000000000002E-3</v>
      </c>
      <c r="T104" s="82">
        <v>0</v>
      </c>
      <c r="U104" s="82">
        <v>0</v>
      </c>
      <c r="V104" s="82">
        <v>0</v>
      </c>
      <c r="W104" s="82">
        <v>0</v>
      </c>
      <c r="X104" s="82">
        <v>7.7899999999999997E-2</v>
      </c>
      <c r="Y104" s="80">
        <v>7.7899999999999997E-2</v>
      </c>
      <c r="Z104" s="80">
        <v>7.1500000000000008E-2</v>
      </c>
      <c r="AA104" s="81">
        <v>6.4000000000000003E-3</v>
      </c>
      <c r="AB104" s="95"/>
      <c r="AC104" s="96"/>
      <c r="AD104" s="96"/>
      <c r="AE104" s="96"/>
      <c r="AF104" s="97"/>
      <c r="AG104" s="96"/>
      <c r="AH104" s="96"/>
      <c r="AI104" s="96"/>
      <c r="AJ104" s="96"/>
      <c r="AK104" s="96"/>
      <c r="AL104" s="96"/>
      <c r="AM104" s="96"/>
      <c r="AN104" s="96"/>
      <c r="AO104" s="96"/>
      <c r="AP104" s="96"/>
      <c r="AQ104" s="98"/>
      <c r="AR104" s="96"/>
      <c r="AS104" s="96"/>
      <c r="AU104" t="s">
        <v>1775</v>
      </c>
      <c r="AV104">
        <v>3.69</v>
      </c>
    </row>
    <row r="105" spans="2:48" x14ac:dyDescent="0.3">
      <c r="B105" s="77" t="s">
        <v>29</v>
      </c>
      <c r="C105" s="77" t="s">
        <v>1986</v>
      </c>
      <c r="D105" s="77" t="s">
        <v>1161</v>
      </c>
      <c r="E105" s="78">
        <v>0</v>
      </c>
      <c r="F105" s="79" t="s">
        <v>1680</v>
      </c>
      <c r="G105" s="79" t="s">
        <v>1163</v>
      </c>
      <c r="H105" s="79">
        <v>2020</v>
      </c>
      <c r="I105" s="77">
        <v>311</v>
      </c>
      <c r="J105" s="77">
        <v>311</v>
      </c>
      <c r="K105" s="80">
        <v>0.66010000000000002</v>
      </c>
      <c r="L105" s="80">
        <v>0.25850000000000001</v>
      </c>
      <c r="M105" s="80">
        <v>5.8999999999999999E-3</v>
      </c>
      <c r="N105" s="80">
        <f t="shared" si="1"/>
        <v>0.9245000000000001</v>
      </c>
      <c r="O105" s="80">
        <v>3.9800000000000002E-2</v>
      </c>
      <c r="P105" s="82">
        <v>6.8999999999999999E-3</v>
      </c>
      <c r="Q105" s="82">
        <v>5.0000000000000001E-4</v>
      </c>
      <c r="R105" s="82">
        <v>7.7999999999999996E-3</v>
      </c>
      <c r="S105" s="82">
        <v>2.3E-3</v>
      </c>
      <c r="T105" s="82">
        <v>8.9999999999999998E-4</v>
      </c>
      <c r="U105" s="82">
        <v>0</v>
      </c>
      <c r="V105" s="82">
        <v>0</v>
      </c>
      <c r="W105" s="82">
        <v>0</v>
      </c>
      <c r="X105" s="82">
        <v>6.4100000000000004E-2</v>
      </c>
      <c r="Y105" s="80">
        <v>6.4100000000000004E-2</v>
      </c>
      <c r="Z105" s="80">
        <v>5.3100000000000008E-2</v>
      </c>
      <c r="AA105" s="81">
        <v>1.0999999999999999E-2</v>
      </c>
      <c r="AB105" s="95"/>
      <c r="AC105" s="96"/>
      <c r="AD105" s="96"/>
      <c r="AE105" s="96"/>
      <c r="AF105" s="97"/>
      <c r="AG105" s="96"/>
      <c r="AH105" s="96"/>
      <c r="AI105" s="96"/>
      <c r="AJ105" s="96"/>
      <c r="AK105" s="96"/>
      <c r="AL105" s="96"/>
      <c r="AM105" s="96"/>
      <c r="AN105" s="96"/>
      <c r="AO105" s="96"/>
      <c r="AP105" s="96"/>
      <c r="AQ105" s="98"/>
      <c r="AR105" s="96"/>
      <c r="AS105" s="96"/>
      <c r="AU105" t="s">
        <v>1775</v>
      </c>
      <c r="AV105">
        <v>3.66</v>
      </c>
    </row>
    <row r="106" spans="2:48" x14ac:dyDescent="0.3">
      <c r="B106" s="77" t="s">
        <v>1365</v>
      </c>
      <c r="C106" s="77" t="s">
        <v>2066</v>
      </c>
      <c r="D106" s="77" t="s">
        <v>1161</v>
      </c>
      <c r="E106" s="78">
        <v>0</v>
      </c>
      <c r="F106" s="79" t="s">
        <v>1680</v>
      </c>
      <c r="G106" s="79" t="s">
        <v>1163</v>
      </c>
      <c r="H106" s="79">
        <v>2021</v>
      </c>
      <c r="I106" s="77">
        <v>79</v>
      </c>
      <c r="J106" s="77">
        <v>79</v>
      </c>
      <c r="K106" s="80">
        <v>0.62170000000000003</v>
      </c>
      <c r="L106" s="80">
        <v>0.26740000000000003</v>
      </c>
      <c r="M106" s="80">
        <v>1.9599999999999999E-2</v>
      </c>
      <c r="N106" s="80">
        <f t="shared" si="1"/>
        <v>0.90869999999999995</v>
      </c>
      <c r="O106" s="80">
        <v>4.5699999999999998E-2</v>
      </c>
      <c r="P106" s="82">
        <v>1.2999999999999999E-2</v>
      </c>
      <c r="Q106" s="82">
        <v>0</v>
      </c>
      <c r="R106" s="82">
        <v>1.52E-2</v>
      </c>
      <c r="S106" s="82">
        <v>2.2000000000000001E-3</v>
      </c>
      <c r="T106" s="82">
        <v>0</v>
      </c>
      <c r="U106" s="82">
        <v>0</v>
      </c>
      <c r="V106" s="82">
        <v>0</v>
      </c>
      <c r="W106" s="82">
        <v>0</v>
      </c>
      <c r="X106" s="82">
        <v>9.5699999999999993E-2</v>
      </c>
      <c r="Y106" s="80">
        <v>9.5699999999999993E-2</v>
      </c>
      <c r="Z106" s="80">
        <v>7.8299999999999995E-2</v>
      </c>
      <c r="AA106" s="81">
        <v>1.7399999999999999E-2</v>
      </c>
      <c r="AB106" s="95"/>
      <c r="AC106" s="96"/>
      <c r="AD106" s="96"/>
      <c r="AE106" s="96"/>
      <c r="AF106" s="97"/>
      <c r="AG106" s="96"/>
      <c r="AH106" s="96"/>
      <c r="AI106" s="96"/>
      <c r="AJ106" s="96"/>
      <c r="AK106" s="96"/>
      <c r="AL106" s="96"/>
      <c r="AM106" s="96"/>
      <c r="AN106" s="96"/>
      <c r="AO106" s="96"/>
      <c r="AP106" s="96"/>
      <c r="AQ106" s="98"/>
      <c r="AR106" s="96"/>
      <c r="AS106" s="96"/>
      <c r="AU106" t="s">
        <v>1681</v>
      </c>
      <c r="AV106">
        <v>0</v>
      </c>
    </row>
    <row r="107" spans="2:48" x14ac:dyDescent="0.3">
      <c r="B107" s="77" t="s">
        <v>1364</v>
      </c>
      <c r="C107" s="77" t="s">
        <v>2066</v>
      </c>
      <c r="D107" s="77" t="s">
        <v>1161</v>
      </c>
      <c r="E107" s="78">
        <v>0</v>
      </c>
      <c r="F107" s="79" t="s">
        <v>1680</v>
      </c>
      <c r="G107" s="79" t="s">
        <v>1163</v>
      </c>
      <c r="H107" s="79">
        <v>2021</v>
      </c>
      <c r="I107" s="77">
        <v>104</v>
      </c>
      <c r="J107" s="77">
        <v>104</v>
      </c>
      <c r="K107" s="80">
        <v>0.71250000000000002</v>
      </c>
      <c r="L107" s="80">
        <v>0.20280000000000001</v>
      </c>
      <c r="M107" s="80">
        <v>1.41E-2</v>
      </c>
      <c r="N107" s="80">
        <f t="shared" si="1"/>
        <v>0.9294</v>
      </c>
      <c r="O107" s="80">
        <v>4.2299999999999997E-2</v>
      </c>
      <c r="P107" s="82">
        <v>3.5000000000000001E-3</v>
      </c>
      <c r="Q107" s="82">
        <v>0</v>
      </c>
      <c r="R107" s="82">
        <v>0</v>
      </c>
      <c r="S107" s="82">
        <v>0</v>
      </c>
      <c r="T107" s="82">
        <v>0</v>
      </c>
      <c r="U107" s="82">
        <v>0</v>
      </c>
      <c r="V107" s="82">
        <v>0</v>
      </c>
      <c r="W107" s="82">
        <v>0</v>
      </c>
      <c r="X107" s="82">
        <v>5.9900000000000002E-2</v>
      </c>
      <c r="Y107" s="80">
        <v>5.9900000000000002E-2</v>
      </c>
      <c r="Z107" s="80">
        <v>5.9900000000000002E-2</v>
      </c>
      <c r="AA107" s="81">
        <v>0</v>
      </c>
      <c r="AB107" s="95"/>
      <c r="AC107" s="96"/>
      <c r="AD107" s="96"/>
      <c r="AE107" s="96"/>
      <c r="AF107" s="97"/>
      <c r="AG107" s="96"/>
      <c r="AH107" s="96"/>
      <c r="AI107" s="96"/>
      <c r="AJ107" s="96"/>
      <c r="AK107" s="96"/>
      <c r="AL107" s="96"/>
      <c r="AM107" s="96"/>
      <c r="AN107" s="96"/>
      <c r="AO107" s="96"/>
      <c r="AP107" s="96"/>
      <c r="AQ107" s="98"/>
      <c r="AR107" s="96"/>
      <c r="AS107" s="96"/>
      <c r="AU107" t="s">
        <v>1775</v>
      </c>
      <c r="AV107">
        <v>3.99</v>
      </c>
    </row>
    <row r="108" spans="2:48" x14ac:dyDescent="0.3">
      <c r="B108" s="77" t="s">
        <v>1363</v>
      </c>
      <c r="C108" s="77" t="s">
        <v>2040</v>
      </c>
      <c r="D108" s="77" t="s">
        <v>1161</v>
      </c>
      <c r="E108" s="78">
        <v>0</v>
      </c>
      <c r="F108" s="79" t="s">
        <v>1680</v>
      </c>
      <c r="G108" s="79" t="s">
        <v>1163</v>
      </c>
      <c r="H108" s="79">
        <v>2021</v>
      </c>
      <c r="I108" s="77">
        <v>285</v>
      </c>
      <c r="J108" s="77">
        <v>285</v>
      </c>
      <c r="K108" s="80">
        <v>0.66349999999999998</v>
      </c>
      <c r="L108" s="80">
        <v>0.2324</v>
      </c>
      <c r="M108" s="80">
        <v>5.1999999999999998E-3</v>
      </c>
      <c r="N108" s="80">
        <f t="shared" si="1"/>
        <v>0.9010999999999999</v>
      </c>
      <c r="O108" s="80">
        <v>3.8199999999999998E-2</v>
      </c>
      <c r="P108" s="82">
        <v>1.21E-2</v>
      </c>
      <c r="Q108" s="82">
        <v>0</v>
      </c>
      <c r="R108" s="82">
        <v>7.7999999999999996E-3</v>
      </c>
      <c r="S108" s="82">
        <v>0</v>
      </c>
      <c r="T108" s="82">
        <v>8.9999999999999998E-4</v>
      </c>
      <c r="U108" s="82">
        <v>0</v>
      </c>
      <c r="V108" s="82">
        <v>0</v>
      </c>
      <c r="W108" s="82">
        <v>0</v>
      </c>
      <c r="X108" s="82">
        <v>6.4199999999999993E-2</v>
      </c>
      <c r="Y108" s="80">
        <v>6.4199999999999993E-2</v>
      </c>
      <c r="Z108" s="80">
        <v>5.5499999999999994E-2</v>
      </c>
      <c r="AA108" s="81">
        <v>8.6999999999999994E-3</v>
      </c>
      <c r="AB108" s="95"/>
      <c r="AC108" s="96"/>
      <c r="AD108" s="96"/>
      <c r="AE108" s="96"/>
      <c r="AF108" s="97"/>
      <c r="AG108" s="96"/>
      <c r="AH108" s="96"/>
      <c r="AI108" s="96"/>
      <c r="AJ108" s="96"/>
      <c r="AK108" s="96"/>
      <c r="AL108" s="96"/>
      <c r="AM108" s="96"/>
      <c r="AN108" s="96"/>
      <c r="AO108" s="96"/>
      <c r="AP108" s="96"/>
      <c r="AQ108" s="98"/>
      <c r="AR108" s="96"/>
      <c r="AS108" s="96"/>
      <c r="AU108" t="s">
        <v>1775</v>
      </c>
      <c r="AV108">
        <v>3.96</v>
      </c>
    </row>
    <row r="109" spans="2:48" x14ac:dyDescent="0.3">
      <c r="B109" s="77" t="s">
        <v>134</v>
      </c>
      <c r="C109" s="77" t="s">
        <v>1986</v>
      </c>
      <c r="D109" s="77" t="s">
        <v>1161</v>
      </c>
      <c r="E109" s="78">
        <v>0</v>
      </c>
      <c r="F109" s="79" t="s">
        <v>1680</v>
      </c>
      <c r="G109" s="79" t="s">
        <v>1163</v>
      </c>
      <c r="H109" s="79">
        <v>2019</v>
      </c>
      <c r="I109" s="77">
        <v>77</v>
      </c>
      <c r="J109" s="77">
        <v>77</v>
      </c>
      <c r="K109" s="80">
        <v>0.61919999999999997</v>
      </c>
      <c r="L109" s="80">
        <v>0.32029999999999997</v>
      </c>
      <c r="M109" s="80">
        <v>0</v>
      </c>
      <c r="N109" s="80">
        <f t="shared" si="1"/>
        <v>0.9395</v>
      </c>
      <c r="O109" s="80">
        <v>4.2700000000000002E-2</v>
      </c>
      <c r="P109" s="82">
        <v>3.5999999999999999E-3</v>
      </c>
      <c r="Q109" s="82">
        <v>0</v>
      </c>
      <c r="R109" s="82">
        <v>5.3E-3</v>
      </c>
      <c r="S109" s="82">
        <v>1.8E-3</v>
      </c>
      <c r="T109" s="82">
        <v>0</v>
      </c>
      <c r="U109" s="82">
        <v>0</v>
      </c>
      <c r="V109" s="82">
        <v>0</v>
      </c>
      <c r="W109" s="82">
        <v>0</v>
      </c>
      <c r="X109" s="82">
        <v>5.3400000000000003E-2</v>
      </c>
      <c r="Y109" s="80">
        <v>5.3400000000000003E-2</v>
      </c>
      <c r="Z109" s="80">
        <v>4.6300000000000001E-2</v>
      </c>
      <c r="AA109" s="81">
        <v>7.1000000000000004E-3</v>
      </c>
      <c r="AB109" s="95"/>
      <c r="AC109" s="96"/>
      <c r="AD109" s="96"/>
      <c r="AE109" s="96"/>
      <c r="AF109" s="97"/>
      <c r="AG109" s="96"/>
      <c r="AH109" s="96"/>
      <c r="AI109" s="96"/>
      <c r="AJ109" s="96"/>
      <c r="AK109" s="96"/>
      <c r="AL109" s="96"/>
      <c r="AM109" s="96"/>
      <c r="AN109" s="96"/>
      <c r="AO109" s="96"/>
      <c r="AP109" s="96"/>
      <c r="AQ109" s="98"/>
      <c r="AR109" s="96"/>
      <c r="AS109" s="96"/>
      <c r="AU109" t="s">
        <v>1681</v>
      </c>
      <c r="AV109">
        <v>0</v>
      </c>
    </row>
    <row r="110" spans="2:48" x14ac:dyDescent="0.3">
      <c r="B110" s="77" t="s">
        <v>135</v>
      </c>
      <c r="C110" s="77" t="s">
        <v>2050</v>
      </c>
      <c r="D110" s="77" t="s">
        <v>1161</v>
      </c>
      <c r="E110" s="78">
        <v>0</v>
      </c>
      <c r="F110" s="79" t="s">
        <v>1680</v>
      </c>
      <c r="G110" s="79" t="s">
        <v>1163</v>
      </c>
      <c r="H110" s="79">
        <v>2021</v>
      </c>
      <c r="I110" s="77">
        <v>459</v>
      </c>
      <c r="J110" s="77">
        <v>459</v>
      </c>
      <c r="K110" s="80">
        <v>0.80249999999999999</v>
      </c>
      <c r="L110" s="80">
        <v>0.1464</v>
      </c>
      <c r="M110" s="80">
        <v>1.2999999999999999E-3</v>
      </c>
      <c r="N110" s="80">
        <f t="shared" si="1"/>
        <v>0.95019999999999993</v>
      </c>
      <c r="O110" s="80">
        <v>3.4799999999999998E-2</v>
      </c>
      <c r="P110" s="82">
        <v>1.5E-3</v>
      </c>
      <c r="Q110" s="82">
        <v>0</v>
      </c>
      <c r="R110" s="82">
        <v>1.5E-3</v>
      </c>
      <c r="S110" s="82">
        <v>0</v>
      </c>
      <c r="T110" s="82">
        <v>2.9999999999999997E-4</v>
      </c>
      <c r="U110" s="82">
        <v>0</v>
      </c>
      <c r="V110" s="82">
        <v>0</v>
      </c>
      <c r="W110" s="82">
        <v>0</v>
      </c>
      <c r="X110" s="82">
        <v>3.9400000000000004E-2</v>
      </c>
      <c r="Y110" s="80">
        <v>3.9400000000000004E-2</v>
      </c>
      <c r="Z110" s="80">
        <v>3.7600000000000001E-2</v>
      </c>
      <c r="AA110" s="81">
        <v>1.8E-3</v>
      </c>
      <c r="AB110" s="95"/>
      <c r="AC110" s="96"/>
      <c r="AD110" s="96"/>
      <c r="AE110" s="96"/>
      <c r="AF110" s="97"/>
      <c r="AG110" s="96"/>
      <c r="AH110" s="96"/>
      <c r="AI110" s="96"/>
      <c r="AJ110" s="96"/>
      <c r="AK110" s="96"/>
      <c r="AL110" s="96"/>
      <c r="AM110" s="96"/>
      <c r="AN110" s="96"/>
      <c r="AO110" s="96"/>
      <c r="AP110" s="96"/>
      <c r="AQ110" s="98"/>
      <c r="AR110" s="96"/>
      <c r="AS110" s="96"/>
      <c r="AU110" t="s">
        <v>1681</v>
      </c>
      <c r="AV110">
        <v>0</v>
      </c>
    </row>
    <row r="111" spans="2:48" x14ac:dyDescent="0.3">
      <c r="B111" s="77" t="s">
        <v>136</v>
      </c>
      <c r="C111" s="77" t="s">
        <v>2056</v>
      </c>
      <c r="D111" s="77" t="s">
        <v>1161</v>
      </c>
      <c r="E111" s="78">
        <v>0</v>
      </c>
      <c r="F111" s="79" t="s">
        <v>1680</v>
      </c>
      <c r="G111" s="79" t="s">
        <v>1163</v>
      </c>
      <c r="H111" s="79">
        <v>2019</v>
      </c>
      <c r="I111" s="77">
        <v>316</v>
      </c>
      <c r="J111" s="77">
        <v>316</v>
      </c>
      <c r="K111" s="80">
        <v>0.78110000000000002</v>
      </c>
      <c r="L111" s="80">
        <v>0.17269999999999999</v>
      </c>
      <c r="M111" s="80">
        <v>0</v>
      </c>
      <c r="N111" s="80">
        <f t="shared" si="1"/>
        <v>0.95379999999999998</v>
      </c>
      <c r="O111" s="80">
        <v>3.1300000000000001E-2</v>
      </c>
      <c r="P111" s="82">
        <v>6.9999999999999999E-4</v>
      </c>
      <c r="Q111" s="82">
        <v>0</v>
      </c>
      <c r="R111" s="82">
        <v>8.2000000000000007E-3</v>
      </c>
      <c r="S111" s="82">
        <v>0</v>
      </c>
      <c r="T111" s="82">
        <v>0</v>
      </c>
      <c r="U111" s="82">
        <v>0</v>
      </c>
      <c r="V111" s="82">
        <v>0</v>
      </c>
      <c r="W111" s="82">
        <v>0</v>
      </c>
      <c r="X111" s="82">
        <v>4.02E-2</v>
      </c>
      <c r="Y111" s="80">
        <v>4.02E-2</v>
      </c>
      <c r="Z111" s="80">
        <v>3.2000000000000001E-2</v>
      </c>
      <c r="AA111" s="81">
        <v>8.2000000000000007E-3</v>
      </c>
      <c r="AB111" s="95"/>
      <c r="AC111" s="96"/>
      <c r="AD111" s="96"/>
      <c r="AE111" s="96"/>
      <c r="AF111" s="97"/>
      <c r="AG111" s="96"/>
      <c r="AH111" s="96"/>
      <c r="AI111" s="96"/>
      <c r="AJ111" s="96"/>
      <c r="AK111" s="96"/>
      <c r="AL111" s="96"/>
      <c r="AM111" s="96"/>
      <c r="AN111" s="96"/>
      <c r="AO111" s="96"/>
      <c r="AP111" s="96"/>
      <c r="AQ111" s="98"/>
      <c r="AR111" s="96"/>
      <c r="AS111" s="96"/>
      <c r="AU111" t="s">
        <v>1777</v>
      </c>
      <c r="AV111">
        <v>1.1399999999999999</v>
      </c>
    </row>
    <row r="112" spans="2:48" x14ac:dyDescent="0.3">
      <c r="B112" s="77" t="s">
        <v>1362</v>
      </c>
      <c r="C112" s="77" t="s">
        <v>1674</v>
      </c>
      <c r="D112" s="77" t="s">
        <v>1161</v>
      </c>
      <c r="E112" s="78">
        <v>0</v>
      </c>
      <c r="F112" s="79" t="s">
        <v>1680</v>
      </c>
      <c r="G112" s="79" t="s">
        <v>1163</v>
      </c>
      <c r="H112" s="79">
        <v>2021</v>
      </c>
      <c r="I112" s="77">
        <v>118</v>
      </c>
      <c r="J112" s="77">
        <v>118</v>
      </c>
      <c r="K112" s="80">
        <v>0.56669999999999998</v>
      </c>
      <c r="L112" s="80">
        <v>0.26400000000000001</v>
      </c>
      <c r="M112" s="80">
        <v>0.01</v>
      </c>
      <c r="N112" s="80">
        <f t="shared" si="1"/>
        <v>0.8407</v>
      </c>
      <c r="O112" s="80">
        <v>5.0200000000000002E-2</v>
      </c>
      <c r="P112" s="82">
        <v>7.1999999999999998E-3</v>
      </c>
      <c r="Q112" s="82">
        <v>0</v>
      </c>
      <c r="R112" s="82">
        <v>8.6E-3</v>
      </c>
      <c r="S112" s="82">
        <v>0</v>
      </c>
      <c r="T112" s="82">
        <v>0</v>
      </c>
      <c r="U112" s="82">
        <v>0</v>
      </c>
      <c r="V112" s="82">
        <v>0</v>
      </c>
      <c r="W112" s="82">
        <v>0</v>
      </c>
      <c r="X112" s="82">
        <v>7.5999999999999998E-2</v>
      </c>
      <c r="Y112" s="80">
        <v>7.5999999999999998E-2</v>
      </c>
      <c r="Z112" s="80">
        <v>6.7400000000000002E-2</v>
      </c>
      <c r="AA112" s="81">
        <v>8.6E-3</v>
      </c>
      <c r="AB112" s="95"/>
      <c r="AC112" s="96"/>
      <c r="AD112" s="96"/>
      <c r="AE112" s="96"/>
      <c r="AF112" s="97"/>
      <c r="AG112" s="96"/>
      <c r="AH112" s="96"/>
      <c r="AI112" s="96"/>
      <c r="AJ112" s="96"/>
      <c r="AK112" s="96"/>
      <c r="AL112" s="96"/>
      <c r="AM112" s="96"/>
      <c r="AN112" s="96"/>
      <c r="AO112" s="96"/>
      <c r="AP112" s="96"/>
      <c r="AQ112" s="98"/>
      <c r="AR112" s="96"/>
      <c r="AS112" s="96"/>
      <c r="AU112" t="s">
        <v>1777</v>
      </c>
      <c r="AV112">
        <v>1.17</v>
      </c>
    </row>
    <row r="113" spans="2:48" x14ac:dyDescent="0.3">
      <c r="B113" s="77" t="s">
        <v>757</v>
      </c>
      <c r="C113" s="77" t="s">
        <v>3436</v>
      </c>
      <c r="D113" s="77" t="s">
        <v>2084</v>
      </c>
      <c r="E113" s="78">
        <v>5.13</v>
      </c>
      <c r="F113" s="79" t="s">
        <v>1684</v>
      </c>
      <c r="G113" s="79" t="s">
        <v>1163</v>
      </c>
      <c r="H113" s="79">
        <v>2017</v>
      </c>
      <c r="I113" s="77">
        <v>2943</v>
      </c>
      <c r="J113" s="77">
        <v>2943</v>
      </c>
      <c r="K113" s="80">
        <v>0.71199999999999997</v>
      </c>
      <c r="L113" s="80">
        <v>0.2223</v>
      </c>
      <c r="M113" s="80">
        <v>3.5999999999999999E-3</v>
      </c>
      <c r="N113" s="80">
        <f t="shared" si="1"/>
        <v>0.93789999999999996</v>
      </c>
      <c r="O113" s="80">
        <v>3.3799999999999997E-2</v>
      </c>
      <c r="P113" s="82">
        <v>9.1999999999999998E-3</v>
      </c>
      <c r="Q113" s="82">
        <v>1.4E-3</v>
      </c>
      <c r="R113" s="82">
        <v>2.8E-3</v>
      </c>
      <c r="S113" s="82">
        <v>8.0000000000000004E-4</v>
      </c>
      <c r="T113" s="82">
        <v>0</v>
      </c>
      <c r="U113" s="82">
        <v>0</v>
      </c>
      <c r="V113" s="82">
        <v>0</v>
      </c>
      <c r="W113" s="82">
        <v>0</v>
      </c>
      <c r="X113" s="82">
        <v>5.1599999999999993E-2</v>
      </c>
      <c r="Y113" s="80">
        <v>5.1599999999999993E-2</v>
      </c>
      <c r="Z113" s="80">
        <v>4.7999999999999994E-2</v>
      </c>
      <c r="AA113" s="81">
        <v>3.5999999999999999E-3</v>
      </c>
      <c r="AB113" s="95"/>
      <c r="AC113" s="96"/>
      <c r="AD113" s="96"/>
      <c r="AE113" s="96"/>
      <c r="AF113" s="97"/>
      <c r="AG113" s="96"/>
      <c r="AH113" s="96"/>
      <c r="AI113" s="96"/>
      <c r="AJ113" s="96"/>
      <c r="AK113" s="96"/>
      <c r="AL113" s="96"/>
      <c r="AM113" s="96"/>
      <c r="AN113" s="96"/>
      <c r="AO113" s="96"/>
      <c r="AP113" s="96"/>
      <c r="AQ113" s="98"/>
      <c r="AR113" s="96"/>
      <c r="AS113" s="96"/>
      <c r="AU113" t="s">
        <v>1780</v>
      </c>
      <c r="AV113">
        <v>0.17</v>
      </c>
    </row>
    <row r="114" spans="2:48" x14ac:dyDescent="0.3">
      <c r="B114" s="77" t="s">
        <v>758</v>
      </c>
      <c r="C114" s="77" t="s">
        <v>3437</v>
      </c>
      <c r="D114" s="77" t="s">
        <v>2086</v>
      </c>
      <c r="E114" s="78">
        <v>0.9</v>
      </c>
      <c r="F114" s="79" t="s">
        <v>1684</v>
      </c>
      <c r="G114" s="79" t="s">
        <v>1163</v>
      </c>
      <c r="H114" s="79">
        <v>2021</v>
      </c>
      <c r="I114" s="77">
        <v>924</v>
      </c>
      <c r="J114" s="77">
        <v>924</v>
      </c>
      <c r="K114" s="80">
        <v>0.69950000000000001</v>
      </c>
      <c r="L114" s="80">
        <v>0.2195</v>
      </c>
      <c r="M114" s="80">
        <v>7.4999999999999997E-3</v>
      </c>
      <c r="N114" s="80">
        <f t="shared" si="1"/>
        <v>0.92649999999999999</v>
      </c>
      <c r="O114" s="80">
        <v>4.3999999999999997E-2</v>
      </c>
      <c r="P114" s="82">
        <v>1.0999999999999999E-2</v>
      </c>
      <c r="Q114" s="82">
        <v>1.4E-3</v>
      </c>
      <c r="R114" s="82">
        <v>6.4000000000000003E-3</v>
      </c>
      <c r="S114" s="82">
        <v>8.0000000000000004E-4</v>
      </c>
      <c r="T114" s="82">
        <v>4.0000000000000002E-4</v>
      </c>
      <c r="U114" s="82">
        <v>0</v>
      </c>
      <c r="V114" s="82">
        <v>0</v>
      </c>
      <c r="W114" s="82">
        <v>0</v>
      </c>
      <c r="X114" s="82">
        <v>7.1499999999999994E-2</v>
      </c>
      <c r="Y114" s="80">
        <v>7.1499999999999994E-2</v>
      </c>
      <c r="Z114" s="80">
        <v>6.3899999999999998E-2</v>
      </c>
      <c r="AA114" s="81">
        <v>7.6000000000000009E-3</v>
      </c>
      <c r="AB114" s="95"/>
      <c r="AC114" s="96"/>
      <c r="AD114" s="96"/>
      <c r="AE114" s="96"/>
      <c r="AF114" s="97"/>
      <c r="AG114" s="96"/>
      <c r="AH114" s="96"/>
      <c r="AI114" s="96"/>
      <c r="AJ114" s="96"/>
      <c r="AK114" s="96"/>
      <c r="AL114" s="96"/>
      <c r="AM114" s="96"/>
      <c r="AN114" s="96"/>
      <c r="AO114" s="96"/>
      <c r="AP114" s="96"/>
      <c r="AQ114" s="98"/>
      <c r="AR114" s="96"/>
      <c r="AS114" s="96"/>
      <c r="AU114" t="s">
        <v>1783</v>
      </c>
      <c r="AV114">
        <v>0.02</v>
      </c>
    </row>
    <row r="115" spans="2:48" x14ac:dyDescent="0.3">
      <c r="B115" s="77" t="s">
        <v>759</v>
      </c>
      <c r="C115" s="77" t="s">
        <v>3438</v>
      </c>
      <c r="D115" s="77" t="s">
        <v>2088</v>
      </c>
      <c r="E115" s="78">
        <v>1.786</v>
      </c>
      <c r="F115" s="79" t="s">
        <v>1684</v>
      </c>
      <c r="G115" s="79" t="s">
        <v>1163</v>
      </c>
      <c r="H115" s="79">
        <v>2017</v>
      </c>
      <c r="I115" s="77">
        <v>1785</v>
      </c>
      <c r="J115" s="77">
        <v>1785</v>
      </c>
      <c r="K115" s="80">
        <v>0.71679999999999999</v>
      </c>
      <c r="L115" s="80">
        <v>0.2122</v>
      </c>
      <c r="M115" s="80">
        <v>4.0000000000000001E-3</v>
      </c>
      <c r="N115" s="80">
        <f t="shared" si="1"/>
        <v>0.93300000000000005</v>
      </c>
      <c r="O115" s="80">
        <v>3.39E-2</v>
      </c>
      <c r="P115" s="82">
        <v>7.6E-3</v>
      </c>
      <c r="Q115" s="82">
        <v>1E-3</v>
      </c>
      <c r="R115" s="82">
        <v>6.7999999999999996E-3</v>
      </c>
      <c r="S115" s="82">
        <v>1.4E-3</v>
      </c>
      <c r="T115" s="82">
        <v>6.9999999999999999E-4</v>
      </c>
      <c r="U115" s="82">
        <v>0</v>
      </c>
      <c r="V115" s="82">
        <v>0</v>
      </c>
      <c r="W115" s="82">
        <v>0</v>
      </c>
      <c r="X115" s="82">
        <v>5.5400000000000005E-2</v>
      </c>
      <c r="Y115" s="80">
        <v>5.5400000000000005E-2</v>
      </c>
      <c r="Z115" s="80">
        <v>4.6500000000000007E-2</v>
      </c>
      <c r="AA115" s="81">
        <v>8.8999999999999982E-3</v>
      </c>
      <c r="AB115" s="95"/>
      <c r="AC115" s="96"/>
      <c r="AD115" s="96"/>
      <c r="AE115" s="96"/>
      <c r="AF115" s="97"/>
      <c r="AG115" s="96"/>
      <c r="AH115" s="96"/>
      <c r="AI115" s="96"/>
      <c r="AJ115" s="96"/>
      <c r="AK115" s="96"/>
      <c r="AL115" s="96"/>
      <c r="AM115" s="96"/>
      <c r="AN115" s="96"/>
      <c r="AO115" s="96"/>
      <c r="AP115" s="96"/>
      <c r="AQ115" s="98"/>
      <c r="AR115" s="96"/>
      <c r="AS115" s="96"/>
      <c r="AU115" t="s">
        <v>1784</v>
      </c>
      <c r="AV115">
        <v>1.17</v>
      </c>
    </row>
    <row r="116" spans="2:48" x14ac:dyDescent="0.3">
      <c r="B116" s="77" t="s">
        <v>760</v>
      </c>
      <c r="C116" s="77" t="s">
        <v>3439</v>
      </c>
      <c r="D116" s="77" t="s">
        <v>2090</v>
      </c>
      <c r="E116" s="78">
        <v>8.6300000000000008</v>
      </c>
      <c r="F116" s="79" t="s">
        <v>1684</v>
      </c>
      <c r="G116" s="79" t="s">
        <v>1163</v>
      </c>
      <c r="H116" s="79">
        <v>2021</v>
      </c>
      <c r="I116" s="77">
        <v>1108</v>
      </c>
      <c r="J116" s="77">
        <v>1108</v>
      </c>
      <c r="K116" s="80">
        <v>0.69589999999999996</v>
      </c>
      <c r="L116" s="80">
        <v>0.24340000000000001</v>
      </c>
      <c r="M116" s="80">
        <v>1.4E-3</v>
      </c>
      <c r="N116" s="80">
        <f t="shared" si="1"/>
        <v>0.94069999999999998</v>
      </c>
      <c r="O116" s="80">
        <v>3.6799999999999999E-2</v>
      </c>
      <c r="P116" s="82">
        <v>3.0000000000000001E-3</v>
      </c>
      <c r="Q116" s="82">
        <v>1.2999999999999999E-3</v>
      </c>
      <c r="R116" s="82">
        <v>2.3999999999999998E-3</v>
      </c>
      <c r="S116" s="82">
        <v>4.0000000000000002E-4</v>
      </c>
      <c r="T116" s="82">
        <v>0</v>
      </c>
      <c r="U116" s="82">
        <v>0</v>
      </c>
      <c r="V116" s="82">
        <v>0</v>
      </c>
      <c r="W116" s="82">
        <v>0</v>
      </c>
      <c r="X116" s="82">
        <v>4.53E-2</v>
      </c>
      <c r="Y116" s="80">
        <v>4.53E-2</v>
      </c>
      <c r="Z116" s="80">
        <v>4.2500000000000003E-2</v>
      </c>
      <c r="AA116" s="81">
        <v>2.8E-3</v>
      </c>
      <c r="AB116" s="95"/>
      <c r="AC116" s="96"/>
      <c r="AD116" s="96"/>
      <c r="AE116" s="96"/>
      <c r="AF116" s="97"/>
      <c r="AG116" s="96"/>
      <c r="AH116" s="96"/>
      <c r="AI116" s="96"/>
      <c r="AJ116" s="96"/>
      <c r="AK116" s="96"/>
      <c r="AL116" s="96"/>
      <c r="AM116" s="96"/>
      <c r="AN116" s="96"/>
      <c r="AO116" s="96"/>
      <c r="AP116" s="96"/>
      <c r="AQ116" s="98"/>
      <c r="AR116" s="96"/>
      <c r="AS116" s="96"/>
      <c r="AU116" t="s">
        <v>1784</v>
      </c>
      <c r="AV116">
        <v>1.1399999999999999</v>
      </c>
    </row>
    <row r="117" spans="2:48" x14ac:dyDescent="0.3">
      <c r="B117" s="77" t="s">
        <v>761</v>
      </c>
      <c r="C117" s="77" t="s">
        <v>2093</v>
      </c>
      <c r="D117" s="77" t="s">
        <v>1697</v>
      </c>
      <c r="E117" s="78">
        <v>0.67</v>
      </c>
      <c r="F117" s="79" t="s">
        <v>1678</v>
      </c>
      <c r="G117" s="79" t="s">
        <v>1163</v>
      </c>
      <c r="H117" s="79">
        <v>2022</v>
      </c>
      <c r="I117" s="77">
        <v>6888</v>
      </c>
      <c r="J117" s="77">
        <v>6888</v>
      </c>
      <c r="K117" s="80">
        <v>0.73550000000000004</v>
      </c>
      <c r="L117" s="80">
        <v>0.16880000000000001</v>
      </c>
      <c r="M117" s="80">
        <v>5.4999999999999997E-3</v>
      </c>
      <c r="N117" s="80">
        <f t="shared" si="1"/>
        <v>0.90980000000000005</v>
      </c>
      <c r="O117" s="80">
        <v>3.32E-2</v>
      </c>
      <c r="P117" s="82">
        <v>3.5999999999999999E-3</v>
      </c>
      <c r="Q117" s="82">
        <v>2.9999999999999997E-4</v>
      </c>
      <c r="R117" s="82">
        <v>5.7000000000000002E-3</v>
      </c>
      <c r="S117" s="82">
        <v>4.8999999999999998E-3</v>
      </c>
      <c r="T117" s="82">
        <v>0</v>
      </c>
      <c r="U117" s="82">
        <v>0</v>
      </c>
      <c r="V117" s="82">
        <v>0</v>
      </c>
      <c r="W117" s="82">
        <v>1E-4</v>
      </c>
      <c r="X117" s="82">
        <v>5.33E-2</v>
      </c>
      <c r="Y117" s="80">
        <v>5.33E-2</v>
      </c>
      <c r="Z117" s="80">
        <v>4.2599999999999999E-2</v>
      </c>
      <c r="AA117" s="81">
        <v>1.0699999999999999E-2</v>
      </c>
      <c r="AB117" s="95"/>
      <c r="AC117" s="96"/>
      <c r="AD117" s="96"/>
      <c r="AE117" s="96"/>
      <c r="AF117" s="97"/>
      <c r="AG117" s="96"/>
      <c r="AH117" s="96"/>
      <c r="AI117" s="96"/>
      <c r="AJ117" s="96"/>
      <c r="AK117" s="96"/>
      <c r="AL117" s="96"/>
      <c r="AM117" s="96"/>
      <c r="AN117" s="96"/>
      <c r="AO117" s="96"/>
      <c r="AP117" s="96"/>
      <c r="AQ117" s="98"/>
      <c r="AR117" s="96"/>
      <c r="AS117" s="96"/>
      <c r="AU117" t="s">
        <v>1786</v>
      </c>
      <c r="AV117">
        <v>2.2599999999999998</v>
      </c>
    </row>
    <row r="118" spans="2:48" x14ac:dyDescent="0.3">
      <c r="B118" s="77" t="s">
        <v>762</v>
      </c>
      <c r="C118" s="77" t="s">
        <v>3439</v>
      </c>
      <c r="D118" s="77" t="s">
        <v>1714</v>
      </c>
      <c r="E118" s="78">
        <v>5.43</v>
      </c>
      <c r="F118" s="79" t="s">
        <v>1678</v>
      </c>
      <c r="G118" s="79" t="s">
        <v>1673</v>
      </c>
      <c r="H118" s="79">
        <v>2017</v>
      </c>
      <c r="I118" s="77">
        <v>5250</v>
      </c>
      <c r="J118" s="77">
        <v>5250</v>
      </c>
      <c r="K118" s="80">
        <v>0.71030000000000004</v>
      </c>
      <c r="L118" s="80">
        <v>0.21049999999999999</v>
      </c>
      <c r="M118" s="80">
        <v>4.4999999999999997E-3</v>
      </c>
      <c r="N118" s="80">
        <f t="shared" si="1"/>
        <v>0.92530000000000001</v>
      </c>
      <c r="O118" s="80">
        <v>4.0899999999999999E-2</v>
      </c>
      <c r="P118" s="82">
        <v>4.4999999999999997E-3</v>
      </c>
      <c r="Q118" s="82">
        <v>2.0000000000000001E-4</v>
      </c>
      <c r="R118" s="82">
        <v>5.1999999999999998E-3</v>
      </c>
      <c r="S118" s="82">
        <v>4.4999999999999997E-3</v>
      </c>
      <c r="T118" s="82">
        <v>8.0000000000000004E-4</v>
      </c>
      <c r="U118" s="82">
        <v>0</v>
      </c>
      <c r="V118" s="82">
        <v>0</v>
      </c>
      <c r="W118" s="82">
        <v>0</v>
      </c>
      <c r="X118" s="82">
        <v>6.0599999999999987E-2</v>
      </c>
      <c r="Y118" s="80">
        <v>6.0599999999999987E-2</v>
      </c>
      <c r="Z118" s="80">
        <v>5.0099999999999992E-2</v>
      </c>
      <c r="AA118" s="81">
        <v>1.0500000000000001E-2</v>
      </c>
      <c r="AB118" s="95"/>
      <c r="AC118" s="96"/>
      <c r="AD118" s="96"/>
      <c r="AE118" s="96"/>
      <c r="AF118" s="97"/>
      <c r="AG118" s="96"/>
      <c r="AH118" s="96"/>
      <c r="AI118" s="96"/>
      <c r="AJ118" s="96"/>
      <c r="AK118" s="96"/>
      <c r="AL118" s="96"/>
      <c r="AM118" s="96"/>
      <c r="AN118" s="96"/>
      <c r="AO118" s="96"/>
      <c r="AP118" s="96"/>
      <c r="AQ118" s="98"/>
      <c r="AR118" s="96"/>
      <c r="AS118" s="96"/>
      <c r="AU118" t="s">
        <v>1788</v>
      </c>
      <c r="AV118">
        <v>1.82</v>
      </c>
    </row>
    <row r="119" spans="2:48" x14ac:dyDescent="0.3">
      <c r="B119" s="77" t="s">
        <v>397</v>
      </c>
      <c r="C119" s="77" t="s">
        <v>3440</v>
      </c>
      <c r="D119" s="77" t="s">
        <v>2073</v>
      </c>
      <c r="E119" s="78">
        <v>1.37</v>
      </c>
      <c r="F119" s="79" t="s">
        <v>1162</v>
      </c>
      <c r="G119" s="79" t="s">
        <v>1673</v>
      </c>
      <c r="H119" s="79">
        <v>2022</v>
      </c>
      <c r="I119" s="77">
        <v>2336</v>
      </c>
      <c r="J119" s="77">
        <v>2336</v>
      </c>
      <c r="K119" s="80">
        <v>0.74529999999999996</v>
      </c>
      <c r="L119" s="80">
        <v>0.1875</v>
      </c>
      <c r="M119" s="80">
        <v>6.1000000000000004E-3</v>
      </c>
      <c r="N119" s="80">
        <f t="shared" si="1"/>
        <v>0.93889999999999996</v>
      </c>
      <c r="O119" s="80">
        <v>3.15E-2</v>
      </c>
      <c r="P119" s="82">
        <v>4.4999999999999997E-3</v>
      </c>
      <c r="Q119" s="82">
        <v>6.9999999999999999E-4</v>
      </c>
      <c r="R119" s="82">
        <v>6.0000000000000001E-3</v>
      </c>
      <c r="S119" s="82">
        <v>5.4999999999999997E-3</v>
      </c>
      <c r="T119" s="82">
        <v>2.8999999999999998E-3</v>
      </c>
      <c r="U119" s="82">
        <v>0</v>
      </c>
      <c r="V119" s="82">
        <v>0</v>
      </c>
      <c r="W119" s="82">
        <v>0</v>
      </c>
      <c r="X119" s="82">
        <v>5.7199999999999994E-2</v>
      </c>
      <c r="Y119" s="80">
        <v>5.7199999999999994E-2</v>
      </c>
      <c r="Z119" s="80">
        <v>4.2799999999999998E-2</v>
      </c>
      <c r="AA119" s="81">
        <v>1.44E-2</v>
      </c>
      <c r="AB119" s="95"/>
      <c r="AC119" s="96"/>
      <c r="AD119" s="96"/>
      <c r="AE119" s="96"/>
      <c r="AF119" s="97"/>
      <c r="AG119" s="96"/>
      <c r="AH119" s="96"/>
      <c r="AI119" s="96"/>
      <c r="AJ119" s="96"/>
      <c r="AK119" s="96"/>
      <c r="AL119" s="96"/>
      <c r="AM119" s="96"/>
      <c r="AN119" s="96"/>
      <c r="AO119" s="96"/>
      <c r="AP119" s="96"/>
      <c r="AQ119" s="98"/>
      <c r="AR119" s="96"/>
      <c r="AS119" s="96"/>
      <c r="AU119" t="s">
        <v>1784</v>
      </c>
      <c r="AV119">
        <v>1.97</v>
      </c>
    </row>
    <row r="120" spans="2:48" x14ac:dyDescent="0.3">
      <c r="B120" s="77" t="s">
        <v>137</v>
      </c>
      <c r="C120" s="77" t="s">
        <v>3441</v>
      </c>
      <c r="D120" s="77" t="s">
        <v>1697</v>
      </c>
      <c r="E120" s="78">
        <v>25.260999999999999</v>
      </c>
      <c r="F120" s="79" t="s">
        <v>1678</v>
      </c>
      <c r="G120" s="79" t="s">
        <v>1163</v>
      </c>
      <c r="H120" s="79">
        <v>2019</v>
      </c>
      <c r="I120" s="77">
        <v>5924</v>
      </c>
      <c r="J120" s="77">
        <v>5924</v>
      </c>
      <c r="K120" s="80">
        <v>0.70299999999999996</v>
      </c>
      <c r="L120" s="80">
        <v>0.1651</v>
      </c>
      <c r="M120" s="80">
        <v>1.8599999999999998E-2</v>
      </c>
      <c r="N120" s="80">
        <f t="shared" si="1"/>
        <v>0.88669999999999993</v>
      </c>
      <c r="O120" s="80">
        <v>4.5999999999999999E-2</v>
      </c>
      <c r="P120" s="82">
        <v>1.04E-2</v>
      </c>
      <c r="Q120" s="82">
        <v>8.9999999999999998E-4</v>
      </c>
      <c r="R120" s="82">
        <v>1.9800000000000002E-2</v>
      </c>
      <c r="S120" s="82">
        <v>2.1000000000000001E-2</v>
      </c>
      <c r="T120" s="82">
        <v>7.9000000000000008E-3</v>
      </c>
      <c r="U120" s="82">
        <v>1E-4</v>
      </c>
      <c r="V120" s="82">
        <v>0</v>
      </c>
      <c r="W120" s="82">
        <v>1E-4</v>
      </c>
      <c r="X120" s="82">
        <v>0.12479999999999999</v>
      </c>
      <c r="Y120" s="80">
        <v>0.12479999999999999</v>
      </c>
      <c r="Z120" s="80">
        <v>7.5899999999999981E-2</v>
      </c>
      <c r="AA120" s="81">
        <v>4.8900000000000013E-2</v>
      </c>
      <c r="AB120" s="95"/>
      <c r="AC120" s="96"/>
      <c r="AD120" s="96"/>
      <c r="AE120" s="96"/>
      <c r="AF120" s="97"/>
      <c r="AG120" s="96"/>
      <c r="AH120" s="96"/>
      <c r="AI120" s="96"/>
      <c r="AJ120" s="96"/>
      <c r="AK120" s="96"/>
      <c r="AL120" s="96"/>
      <c r="AM120" s="96"/>
      <c r="AN120" s="96"/>
      <c r="AO120" s="96"/>
      <c r="AP120" s="96"/>
      <c r="AQ120" s="98"/>
      <c r="AR120" s="96"/>
      <c r="AS120" s="96"/>
      <c r="AU120" t="s">
        <v>1784</v>
      </c>
      <c r="AV120">
        <v>1.95</v>
      </c>
    </row>
    <row r="121" spans="2:48" x14ac:dyDescent="0.3">
      <c r="B121" s="77" t="s">
        <v>398</v>
      </c>
      <c r="C121" s="77" t="s">
        <v>3441</v>
      </c>
      <c r="D121" s="77" t="s">
        <v>2095</v>
      </c>
      <c r="E121" s="78">
        <v>8.4079999999999995</v>
      </c>
      <c r="F121" s="79" t="s">
        <v>1162</v>
      </c>
      <c r="G121" s="79" t="s">
        <v>1163</v>
      </c>
      <c r="H121" s="79">
        <v>2022</v>
      </c>
      <c r="I121" s="77">
        <v>2892</v>
      </c>
      <c r="J121" s="77">
        <v>2892</v>
      </c>
      <c r="K121" s="80">
        <v>0.74370000000000003</v>
      </c>
      <c r="L121" s="80">
        <v>0.18529999999999999</v>
      </c>
      <c r="M121" s="80">
        <v>8.3999999999999995E-3</v>
      </c>
      <c r="N121" s="80">
        <f t="shared" si="1"/>
        <v>0.93740000000000001</v>
      </c>
      <c r="O121" s="80">
        <v>3.3500000000000002E-2</v>
      </c>
      <c r="P121" s="82">
        <v>6.0000000000000001E-3</v>
      </c>
      <c r="Q121" s="82">
        <v>2.9999999999999997E-4</v>
      </c>
      <c r="R121" s="82">
        <v>9.4000000000000004E-3</v>
      </c>
      <c r="S121" s="82">
        <v>3.5000000000000001E-3</v>
      </c>
      <c r="T121" s="82">
        <v>1.4E-3</v>
      </c>
      <c r="U121" s="82">
        <v>0</v>
      </c>
      <c r="V121" s="82">
        <v>0</v>
      </c>
      <c r="W121" s="82">
        <v>0</v>
      </c>
      <c r="X121" s="82">
        <v>6.25E-2</v>
      </c>
      <c r="Y121" s="80">
        <v>6.25E-2</v>
      </c>
      <c r="Z121" s="80">
        <v>4.82E-2</v>
      </c>
      <c r="AA121" s="81">
        <v>1.43E-2</v>
      </c>
      <c r="AB121" s="95"/>
      <c r="AC121" s="96"/>
      <c r="AD121" s="96"/>
      <c r="AE121" s="96"/>
      <c r="AF121" s="97"/>
      <c r="AG121" s="96"/>
      <c r="AH121" s="96"/>
      <c r="AI121" s="96"/>
      <c r="AJ121" s="96"/>
      <c r="AK121" s="96"/>
      <c r="AL121" s="96"/>
      <c r="AM121" s="96"/>
      <c r="AN121" s="96"/>
      <c r="AO121" s="96"/>
      <c r="AP121" s="96"/>
      <c r="AQ121" s="98"/>
      <c r="AR121" s="96"/>
      <c r="AS121" s="96"/>
      <c r="AU121" t="s">
        <v>1790</v>
      </c>
      <c r="AV121">
        <v>0.01</v>
      </c>
    </row>
    <row r="122" spans="2:48" x14ac:dyDescent="0.3">
      <c r="B122" s="77" t="s">
        <v>399</v>
      </c>
      <c r="C122" s="77" t="s">
        <v>3442</v>
      </c>
      <c r="D122" s="77" t="s">
        <v>2099</v>
      </c>
      <c r="E122" s="78">
        <v>2</v>
      </c>
      <c r="F122" s="79" t="s">
        <v>1684</v>
      </c>
      <c r="G122" s="79" t="s">
        <v>1163</v>
      </c>
      <c r="H122" s="79">
        <v>2022</v>
      </c>
      <c r="I122" s="77">
        <v>1372</v>
      </c>
      <c r="J122" s="77">
        <v>1372</v>
      </c>
      <c r="K122" s="80">
        <v>0.68440000000000001</v>
      </c>
      <c r="L122" s="80">
        <v>0.2029</v>
      </c>
      <c r="M122" s="80">
        <v>1.4200000000000001E-2</v>
      </c>
      <c r="N122" s="80">
        <f t="shared" si="1"/>
        <v>0.90149999999999997</v>
      </c>
      <c r="O122" s="80">
        <v>3.6499999999999998E-2</v>
      </c>
      <c r="P122" s="82">
        <v>7.0000000000000001E-3</v>
      </c>
      <c r="Q122" s="82">
        <v>4.0000000000000002E-4</v>
      </c>
      <c r="R122" s="82">
        <v>1.2E-2</v>
      </c>
      <c r="S122" s="82">
        <v>1.55E-2</v>
      </c>
      <c r="T122" s="82">
        <v>4.1999999999999997E-3</v>
      </c>
      <c r="U122" s="82">
        <v>0</v>
      </c>
      <c r="V122" s="82">
        <v>0</v>
      </c>
      <c r="W122" s="82">
        <v>1E-4</v>
      </c>
      <c r="X122" s="82">
        <v>8.9899999999999994E-2</v>
      </c>
      <c r="Y122" s="80">
        <v>8.9899999999999994E-2</v>
      </c>
      <c r="Z122" s="80">
        <v>5.8099999999999992E-2</v>
      </c>
      <c r="AA122" s="81">
        <v>3.1800000000000002E-2</v>
      </c>
      <c r="AB122" s="95"/>
      <c r="AC122" s="96"/>
      <c r="AD122" s="96"/>
      <c r="AE122" s="96"/>
      <c r="AF122" s="97"/>
      <c r="AG122" s="96"/>
      <c r="AH122" s="96"/>
      <c r="AI122" s="96"/>
      <c r="AJ122" s="96"/>
      <c r="AK122" s="96"/>
      <c r="AL122" s="96"/>
      <c r="AM122" s="96"/>
      <c r="AN122" s="96"/>
      <c r="AO122" s="96"/>
      <c r="AP122" s="96"/>
      <c r="AQ122" s="98"/>
      <c r="AR122" s="96"/>
      <c r="AS122" s="96"/>
      <c r="AU122" t="s">
        <v>1792</v>
      </c>
      <c r="AV122">
        <v>0.18</v>
      </c>
    </row>
    <row r="123" spans="2:48" x14ac:dyDescent="0.3">
      <c r="B123" s="77" t="s">
        <v>763</v>
      </c>
      <c r="C123" s="77" t="s">
        <v>3439</v>
      </c>
      <c r="D123" s="77" t="s">
        <v>1714</v>
      </c>
      <c r="E123" s="78">
        <v>5.89</v>
      </c>
      <c r="F123" s="79" t="s">
        <v>1678</v>
      </c>
      <c r="G123" s="79" t="s">
        <v>1673</v>
      </c>
      <c r="H123" s="79">
        <v>2017</v>
      </c>
      <c r="I123" s="77">
        <v>4834</v>
      </c>
      <c r="J123" s="77">
        <v>4834</v>
      </c>
      <c r="K123" s="80">
        <v>0.70240000000000002</v>
      </c>
      <c r="L123" s="80">
        <v>0.15659999999999999</v>
      </c>
      <c r="M123" s="80">
        <v>1.21E-2</v>
      </c>
      <c r="N123" s="80">
        <f t="shared" si="1"/>
        <v>0.87109999999999999</v>
      </c>
      <c r="O123" s="80">
        <v>3.8600000000000002E-2</v>
      </c>
      <c r="P123" s="82">
        <v>1.5599999999999999E-2</v>
      </c>
      <c r="Q123" s="82">
        <v>4.5999999999999999E-3</v>
      </c>
      <c r="R123" s="82">
        <v>1.2999999999999999E-2</v>
      </c>
      <c r="S123" s="82">
        <v>2.0799999999999999E-2</v>
      </c>
      <c r="T123" s="82">
        <v>0</v>
      </c>
      <c r="U123" s="82">
        <v>0</v>
      </c>
      <c r="V123" s="82">
        <v>0</v>
      </c>
      <c r="W123" s="82">
        <v>2.9999999999999997E-4</v>
      </c>
      <c r="X123" s="82">
        <v>0.10499999999999998</v>
      </c>
      <c r="Y123" s="80">
        <v>0.10499999999999998</v>
      </c>
      <c r="Z123" s="80">
        <v>7.0899999999999991E-2</v>
      </c>
      <c r="AA123" s="81">
        <v>3.4099999999999998E-2</v>
      </c>
      <c r="AB123" s="95"/>
      <c r="AC123" s="96"/>
      <c r="AD123" s="96"/>
      <c r="AE123" s="96"/>
      <c r="AF123" s="97"/>
      <c r="AG123" s="96"/>
      <c r="AH123" s="96"/>
      <c r="AI123" s="96"/>
      <c r="AJ123" s="96"/>
      <c r="AK123" s="96"/>
      <c r="AL123" s="96"/>
      <c r="AM123" s="96"/>
      <c r="AN123" s="96"/>
      <c r="AO123" s="96"/>
      <c r="AP123" s="96"/>
      <c r="AQ123" s="98"/>
      <c r="AR123" s="96"/>
      <c r="AS123" s="96"/>
      <c r="AU123" t="s">
        <v>1784</v>
      </c>
      <c r="AV123">
        <v>2.75</v>
      </c>
    </row>
    <row r="124" spans="2:48" x14ac:dyDescent="0.3">
      <c r="B124" s="77" t="s">
        <v>400</v>
      </c>
      <c r="C124" s="77" t="s">
        <v>3438</v>
      </c>
      <c r="D124" s="77" t="s">
        <v>2079</v>
      </c>
      <c r="E124" s="78">
        <v>1.19</v>
      </c>
      <c r="F124" s="79" t="s">
        <v>1162</v>
      </c>
      <c r="G124" s="79" t="s">
        <v>1163</v>
      </c>
      <c r="H124" s="79">
        <v>2022</v>
      </c>
      <c r="I124" s="77">
        <v>10068</v>
      </c>
      <c r="J124" s="77">
        <v>10068</v>
      </c>
      <c r="K124" s="80">
        <v>0.754</v>
      </c>
      <c r="L124" s="80">
        <v>0.16650000000000001</v>
      </c>
      <c r="M124" s="80">
        <v>9.1000000000000004E-3</v>
      </c>
      <c r="N124" s="80">
        <f t="shared" si="1"/>
        <v>0.92959999999999998</v>
      </c>
      <c r="O124" s="80">
        <v>3.5000000000000003E-2</v>
      </c>
      <c r="P124" s="82">
        <v>7.7000000000000002E-3</v>
      </c>
      <c r="Q124" s="82">
        <v>5.0000000000000001E-4</v>
      </c>
      <c r="R124" s="82">
        <v>5.5999999999999999E-3</v>
      </c>
      <c r="S124" s="82">
        <v>3.0000000000000001E-3</v>
      </c>
      <c r="T124" s="82">
        <v>1.1000000000000001E-3</v>
      </c>
      <c r="U124" s="82">
        <v>0</v>
      </c>
      <c r="V124" s="82">
        <v>0</v>
      </c>
      <c r="W124" s="82">
        <v>1E-4</v>
      </c>
      <c r="X124" s="82">
        <v>6.2100000000000002E-2</v>
      </c>
      <c r="Y124" s="80">
        <v>6.2100000000000002E-2</v>
      </c>
      <c r="Z124" s="80">
        <v>5.2299999999999999E-2</v>
      </c>
      <c r="AA124" s="81">
        <v>9.7999999999999997E-3</v>
      </c>
      <c r="AB124" s="95"/>
      <c r="AC124" s="96"/>
      <c r="AD124" s="96"/>
      <c r="AE124" s="96"/>
      <c r="AF124" s="97"/>
      <c r="AG124" s="96"/>
      <c r="AH124" s="96"/>
      <c r="AI124" s="96"/>
      <c r="AJ124" s="96"/>
      <c r="AK124" s="96"/>
      <c r="AL124" s="96"/>
      <c r="AM124" s="96"/>
      <c r="AN124" s="96"/>
      <c r="AO124" s="96"/>
      <c r="AP124" s="96"/>
      <c r="AQ124" s="98"/>
      <c r="AR124" s="96"/>
      <c r="AS124" s="96"/>
      <c r="AU124" t="s">
        <v>1784</v>
      </c>
      <c r="AV124">
        <v>2.7</v>
      </c>
    </row>
    <row r="125" spans="2:48" x14ac:dyDescent="0.3">
      <c r="B125" s="77" t="s">
        <v>138</v>
      </c>
      <c r="C125" s="77" t="s">
        <v>3439</v>
      </c>
      <c r="D125" s="77" t="s">
        <v>2104</v>
      </c>
      <c r="E125" s="78">
        <v>0.42</v>
      </c>
      <c r="F125" s="79" t="s">
        <v>1684</v>
      </c>
      <c r="G125" s="79" t="s">
        <v>1673</v>
      </c>
      <c r="H125" s="79">
        <v>2019</v>
      </c>
      <c r="I125" s="77">
        <v>2573</v>
      </c>
      <c r="J125" s="77">
        <v>2573</v>
      </c>
      <c r="K125" s="80">
        <v>0.71930000000000005</v>
      </c>
      <c r="L125" s="80">
        <v>0.20380000000000001</v>
      </c>
      <c r="M125" s="80">
        <v>2.0999999999999999E-3</v>
      </c>
      <c r="N125" s="80">
        <f t="shared" si="1"/>
        <v>0.92520000000000002</v>
      </c>
      <c r="O125" s="80">
        <v>4.87E-2</v>
      </c>
      <c r="P125" s="82">
        <v>5.4999999999999997E-3</v>
      </c>
      <c r="Q125" s="82">
        <v>5.9999999999999995E-4</v>
      </c>
      <c r="R125" s="82">
        <v>3.3999999999999998E-3</v>
      </c>
      <c r="S125" s="82">
        <v>8.9999999999999998E-4</v>
      </c>
      <c r="T125" s="82">
        <v>4.0000000000000002E-4</v>
      </c>
      <c r="U125" s="82">
        <v>0</v>
      </c>
      <c r="V125" s="82">
        <v>0</v>
      </c>
      <c r="W125" s="82">
        <v>0</v>
      </c>
      <c r="X125" s="82">
        <v>6.1599999999999995E-2</v>
      </c>
      <c r="Y125" s="80">
        <v>6.1599999999999995E-2</v>
      </c>
      <c r="Z125" s="80">
        <v>5.6899999999999999E-2</v>
      </c>
      <c r="AA125" s="81">
        <v>4.7000000000000002E-3</v>
      </c>
      <c r="AB125" s="95"/>
      <c r="AC125" s="96"/>
      <c r="AD125" s="96"/>
      <c r="AE125" s="96"/>
      <c r="AF125" s="97"/>
      <c r="AG125" s="96"/>
      <c r="AH125" s="96"/>
      <c r="AI125" s="96"/>
      <c r="AJ125" s="96"/>
      <c r="AK125" s="96"/>
      <c r="AL125" s="96"/>
      <c r="AM125" s="96"/>
      <c r="AN125" s="96"/>
      <c r="AO125" s="96"/>
      <c r="AP125" s="96"/>
      <c r="AQ125" s="98"/>
      <c r="AR125" s="96"/>
      <c r="AS125" s="96"/>
      <c r="AU125" t="s">
        <v>1784</v>
      </c>
      <c r="AV125">
        <v>0.11</v>
      </c>
    </row>
    <row r="126" spans="2:48" x14ac:dyDescent="0.3">
      <c r="B126" s="77" t="s">
        <v>1361</v>
      </c>
      <c r="C126" s="77" t="s">
        <v>3439</v>
      </c>
      <c r="D126" s="77" t="s">
        <v>2102</v>
      </c>
      <c r="E126" s="78">
        <v>1.37</v>
      </c>
      <c r="F126" s="79" t="s">
        <v>1684</v>
      </c>
      <c r="G126" s="79" t="s">
        <v>1673</v>
      </c>
      <c r="H126" s="79">
        <v>2021</v>
      </c>
      <c r="I126" s="77">
        <v>1044</v>
      </c>
      <c r="J126" s="77">
        <v>1044</v>
      </c>
      <c r="K126" s="80">
        <v>0.78459999999999996</v>
      </c>
      <c r="L126" s="80">
        <v>0.16819999999999999</v>
      </c>
      <c r="M126" s="80">
        <v>1.8E-3</v>
      </c>
      <c r="N126" s="80">
        <f t="shared" si="1"/>
        <v>0.9546</v>
      </c>
      <c r="O126" s="80">
        <v>3.1600000000000003E-2</v>
      </c>
      <c r="P126" s="82">
        <v>5.9999999999999995E-4</v>
      </c>
      <c r="Q126" s="82">
        <v>0</v>
      </c>
      <c r="R126" s="82">
        <v>2.3999999999999998E-3</v>
      </c>
      <c r="S126" s="82">
        <v>2.0000000000000001E-4</v>
      </c>
      <c r="T126" s="82">
        <v>0</v>
      </c>
      <c r="U126" s="82">
        <v>0</v>
      </c>
      <c r="V126" s="82">
        <v>0</v>
      </c>
      <c r="W126" s="82">
        <v>0</v>
      </c>
      <c r="X126" s="82">
        <v>3.6600000000000008E-2</v>
      </c>
      <c r="Y126" s="80">
        <v>3.6600000000000008E-2</v>
      </c>
      <c r="Z126" s="80">
        <v>3.4000000000000009E-2</v>
      </c>
      <c r="AA126" s="81">
        <v>2.5999999999999999E-3</v>
      </c>
      <c r="AB126" s="95"/>
      <c r="AC126" s="96"/>
      <c r="AD126" s="96"/>
      <c r="AE126" s="96"/>
      <c r="AF126" s="97"/>
      <c r="AG126" s="96"/>
      <c r="AH126" s="96"/>
      <c r="AI126" s="96"/>
      <c r="AJ126" s="96"/>
      <c r="AK126" s="96"/>
      <c r="AL126" s="96"/>
      <c r="AM126" s="96"/>
      <c r="AN126" s="96"/>
      <c r="AO126" s="96"/>
      <c r="AP126" s="96"/>
      <c r="AQ126" s="98"/>
      <c r="AR126" s="96"/>
      <c r="AS126" s="96"/>
      <c r="AU126" t="s">
        <v>1793</v>
      </c>
      <c r="AV126">
        <v>0.01</v>
      </c>
    </row>
    <row r="127" spans="2:48" x14ac:dyDescent="0.3">
      <c r="B127" s="77" t="s">
        <v>139</v>
      </c>
      <c r="C127" s="77" t="s">
        <v>3439</v>
      </c>
      <c r="D127" s="77" t="s">
        <v>2106</v>
      </c>
      <c r="E127" s="78">
        <v>0.1</v>
      </c>
      <c r="F127" s="79" t="s">
        <v>1684</v>
      </c>
      <c r="G127" s="79" t="s">
        <v>1673</v>
      </c>
      <c r="H127" s="79">
        <v>2019</v>
      </c>
      <c r="I127" s="77">
        <v>266</v>
      </c>
      <c r="J127" s="77">
        <v>266</v>
      </c>
      <c r="K127" s="80">
        <v>0.68489999999999995</v>
      </c>
      <c r="L127" s="80">
        <v>0.16669999999999999</v>
      </c>
      <c r="M127" s="80">
        <v>5.9999999999999995E-4</v>
      </c>
      <c r="N127" s="80">
        <f t="shared" si="1"/>
        <v>0.85219999999999996</v>
      </c>
      <c r="O127" s="80">
        <v>3.1899999999999998E-2</v>
      </c>
      <c r="P127" s="82">
        <v>8.0000000000000002E-3</v>
      </c>
      <c r="Q127" s="82">
        <v>0</v>
      </c>
      <c r="R127" s="82">
        <v>2.3E-3</v>
      </c>
      <c r="S127" s="82">
        <v>0</v>
      </c>
      <c r="T127" s="82">
        <v>0</v>
      </c>
      <c r="U127" s="82">
        <v>0</v>
      </c>
      <c r="V127" s="82">
        <v>0</v>
      </c>
      <c r="W127" s="82">
        <v>0</v>
      </c>
      <c r="X127" s="82">
        <v>4.2800000000000005E-2</v>
      </c>
      <c r="Y127" s="80">
        <v>4.2800000000000005E-2</v>
      </c>
      <c r="Z127" s="80">
        <v>4.0500000000000001E-2</v>
      </c>
      <c r="AA127" s="81">
        <v>2.3E-3</v>
      </c>
      <c r="AB127" s="95"/>
      <c r="AC127" s="96"/>
      <c r="AD127" s="96"/>
      <c r="AE127" s="96"/>
      <c r="AF127" s="97"/>
      <c r="AG127" s="96"/>
      <c r="AH127" s="96"/>
      <c r="AI127" s="96"/>
      <c r="AJ127" s="96"/>
      <c r="AK127" s="96"/>
      <c r="AL127" s="96"/>
      <c r="AM127" s="96"/>
      <c r="AN127" s="96"/>
      <c r="AO127" s="96"/>
      <c r="AP127" s="96"/>
      <c r="AQ127" s="98"/>
      <c r="AR127" s="96"/>
      <c r="AS127" s="96"/>
      <c r="AU127" t="s">
        <v>1784</v>
      </c>
      <c r="AV127">
        <v>3.13</v>
      </c>
    </row>
    <row r="128" spans="2:48" x14ac:dyDescent="0.3">
      <c r="B128" s="77" t="s">
        <v>140</v>
      </c>
      <c r="C128" s="77" t="s">
        <v>3439</v>
      </c>
      <c r="D128" s="77" t="s">
        <v>2108</v>
      </c>
      <c r="E128" s="78">
        <v>0.74</v>
      </c>
      <c r="F128" s="79" t="s">
        <v>1684</v>
      </c>
      <c r="G128" s="79" t="s">
        <v>1673</v>
      </c>
      <c r="H128" s="79">
        <v>2019</v>
      </c>
      <c r="I128" s="77">
        <v>4426</v>
      </c>
      <c r="J128" s="77">
        <v>4426</v>
      </c>
      <c r="K128" s="80">
        <v>0.79339999999999999</v>
      </c>
      <c r="L128" s="80">
        <v>0.1482</v>
      </c>
      <c r="M128" s="80">
        <v>1.2999999999999999E-3</v>
      </c>
      <c r="N128" s="80">
        <f t="shared" si="1"/>
        <v>0.94289999999999996</v>
      </c>
      <c r="O128" s="80">
        <v>3.2199999999999999E-2</v>
      </c>
      <c r="P128" s="82">
        <v>4.5999999999999999E-3</v>
      </c>
      <c r="Q128" s="82">
        <v>4.0000000000000002E-4</v>
      </c>
      <c r="R128" s="82">
        <v>1.9E-3</v>
      </c>
      <c r="S128" s="82">
        <v>4.0000000000000002E-4</v>
      </c>
      <c r="T128" s="82">
        <v>1E-4</v>
      </c>
      <c r="U128" s="82">
        <v>0</v>
      </c>
      <c r="V128" s="82">
        <v>0</v>
      </c>
      <c r="W128" s="82">
        <v>0</v>
      </c>
      <c r="X128" s="82">
        <v>4.0899999999999999E-2</v>
      </c>
      <c r="Y128" s="80">
        <v>4.0899999999999999E-2</v>
      </c>
      <c r="Z128" s="80">
        <v>3.85E-2</v>
      </c>
      <c r="AA128" s="81">
        <v>2.3999999999999998E-3</v>
      </c>
      <c r="AB128" s="95"/>
      <c r="AC128" s="96"/>
      <c r="AD128" s="96"/>
      <c r="AE128" s="96"/>
      <c r="AF128" s="97"/>
      <c r="AG128" s="96"/>
      <c r="AH128" s="96"/>
      <c r="AI128" s="96"/>
      <c r="AJ128" s="96"/>
      <c r="AK128" s="96"/>
      <c r="AL128" s="96"/>
      <c r="AM128" s="96"/>
      <c r="AN128" s="96"/>
      <c r="AO128" s="96"/>
      <c r="AP128" s="96"/>
      <c r="AQ128" s="98"/>
      <c r="AR128" s="96"/>
      <c r="AS128" s="96"/>
      <c r="AU128" t="s">
        <v>1784</v>
      </c>
      <c r="AV128">
        <v>3.09</v>
      </c>
    </row>
    <row r="129" spans="2:48" x14ac:dyDescent="0.3">
      <c r="B129" s="77" t="s">
        <v>1360</v>
      </c>
      <c r="C129" s="77" t="s">
        <v>1695</v>
      </c>
      <c r="D129" s="77" t="s">
        <v>2110</v>
      </c>
      <c r="E129" s="78">
        <v>0.11</v>
      </c>
      <c r="F129" s="79" t="s">
        <v>1684</v>
      </c>
      <c r="G129" s="79" t="s">
        <v>1673</v>
      </c>
      <c r="H129" s="79">
        <v>2021</v>
      </c>
      <c r="I129" s="77">
        <v>1512</v>
      </c>
      <c r="J129" s="77">
        <v>1512</v>
      </c>
      <c r="K129" s="80">
        <v>0.75039999999999996</v>
      </c>
      <c r="L129" s="80">
        <v>0.20680000000000001</v>
      </c>
      <c r="M129" s="80">
        <v>8.0000000000000004E-4</v>
      </c>
      <c r="N129" s="80">
        <f t="shared" si="1"/>
        <v>0.95799999999999996</v>
      </c>
      <c r="O129" s="80">
        <v>3.0300000000000001E-2</v>
      </c>
      <c r="P129" s="82">
        <v>3.0999999999999999E-3</v>
      </c>
      <c r="Q129" s="82">
        <v>1E-4</v>
      </c>
      <c r="R129" s="82">
        <v>2.8E-3</v>
      </c>
      <c r="S129" s="82">
        <v>2.9999999999999997E-4</v>
      </c>
      <c r="T129" s="82">
        <v>0</v>
      </c>
      <c r="U129" s="82">
        <v>0</v>
      </c>
      <c r="V129" s="82">
        <v>0</v>
      </c>
      <c r="W129" s="82">
        <v>0</v>
      </c>
      <c r="X129" s="82">
        <v>3.7400000000000003E-2</v>
      </c>
      <c r="Y129" s="80">
        <v>3.7400000000000003E-2</v>
      </c>
      <c r="Z129" s="80">
        <v>3.4300000000000004E-2</v>
      </c>
      <c r="AA129" s="81">
        <v>3.0999999999999999E-3</v>
      </c>
      <c r="AB129" s="95"/>
      <c r="AC129" s="96"/>
      <c r="AD129" s="96"/>
      <c r="AE129" s="96"/>
      <c r="AF129" s="97"/>
      <c r="AG129" s="96"/>
      <c r="AH129" s="96"/>
      <c r="AI129" s="96"/>
      <c r="AJ129" s="96"/>
      <c r="AK129" s="96"/>
      <c r="AL129" s="96"/>
      <c r="AM129" s="96"/>
      <c r="AN129" s="96"/>
      <c r="AO129" s="96"/>
      <c r="AP129" s="96"/>
      <c r="AQ129" s="98"/>
      <c r="AR129" s="96"/>
      <c r="AS129" s="96"/>
      <c r="AU129" t="s">
        <v>1681</v>
      </c>
      <c r="AV129">
        <v>0</v>
      </c>
    </row>
    <row r="130" spans="2:48" x14ac:dyDescent="0.3">
      <c r="B130" s="77" t="s">
        <v>1359</v>
      </c>
      <c r="C130" s="77" t="s">
        <v>3439</v>
      </c>
      <c r="D130" s="77" t="s">
        <v>2112</v>
      </c>
      <c r="E130" s="78">
        <v>0.25</v>
      </c>
      <c r="F130" s="79" t="s">
        <v>1684</v>
      </c>
      <c r="G130" s="79" t="s">
        <v>1673</v>
      </c>
      <c r="H130" s="79">
        <v>2021</v>
      </c>
      <c r="I130" s="77">
        <v>676</v>
      </c>
      <c r="J130" s="77">
        <v>676</v>
      </c>
      <c r="K130" s="80">
        <v>0.75990000000000002</v>
      </c>
      <c r="L130" s="80">
        <v>0.19409999999999999</v>
      </c>
      <c r="M130" s="80">
        <v>1.4E-3</v>
      </c>
      <c r="N130" s="80">
        <f t="shared" si="1"/>
        <v>0.95539999999999992</v>
      </c>
      <c r="O130" s="80">
        <v>2.6499999999999999E-2</v>
      </c>
      <c r="P130" s="82">
        <v>5.0000000000000001E-4</v>
      </c>
      <c r="Q130" s="82">
        <v>0</v>
      </c>
      <c r="R130" s="82">
        <v>6.4999999999999997E-3</v>
      </c>
      <c r="S130" s="82">
        <v>0</v>
      </c>
      <c r="T130" s="82">
        <v>0</v>
      </c>
      <c r="U130" s="82">
        <v>0</v>
      </c>
      <c r="V130" s="82">
        <v>0</v>
      </c>
      <c r="W130" s="82">
        <v>0</v>
      </c>
      <c r="X130" s="82">
        <v>3.49E-2</v>
      </c>
      <c r="Y130" s="80">
        <v>3.49E-2</v>
      </c>
      <c r="Z130" s="80">
        <v>2.8399999999999998E-2</v>
      </c>
      <c r="AA130" s="81">
        <v>6.4999999999999997E-3</v>
      </c>
      <c r="AB130" s="95"/>
      <c r="AC130" s="96"/>
      <c r="AD130" s="96"/>
      <c r="AE130" s="96"/>
      <c r="AF130" s="97"/>
      <c r="AG130" s="96"/>
      <c r="AH130" s="96"/>
      <c r="AI130" s="96"/>
      <c r="AJ130" s="96"/>
      <c r="AK130" s="96"/>
      <c r="AL130" s="96"/>
      <c r="AM130" s="96"/>
      <c r="AN130" s="96"/>
      <c r="AO130" s="96"/>
      <c r="AP130" s="96"/>
      <c r="AQ130" s="98"/>
      <c r="AR130" s="96"/>
      <c r="AS130" s="96"/>
      <c r="AU130" t="s">
        <v>1802</v>
      </c>
      <c r="AV130">
        <v>0.27</v>
      </c>
    </row>
    <row r="131" spans="2:48" x14ac:dyDescent="0.3">
      <c r="B131" s="77" t="s">
        <v>1358</v>
      </c>
      <c r="C131" s="77" t="s">
        <v>3439</v>
      </c>
      <c r="D131" s="77" t="s">
        <v>2114</v>
      </c>
      <c r="E131" s="78">
        <v>0.1</v>
      </c>
      <c r="F131" s="79" t="s">
        <v>1684</v>
      </c>
      <c r="G131" s="79" t="s">
        <v>1673</v>
      </c>
      <c r="H131" s="79">
        <v>2021</v>
      </c>
      <c r="I131" s="77">
        <v>1620</v>
      </c>
      <c r="J131" s="77">
        <v>1620</v>
      </c>
      <c r="K131" s="80">
        <v>0.7863</v>
      </c>
      <c r="L131" s="80">
        <v>0.18010000000000001</v>
      </c>
      <c r="M131" s="80">
        <v>2.3E-3</v>
      </c>
      <c r="N131" s="80">
        <f t="shared" si="1"/>
        <v>0.96870000000000001</v>
      </c>
      <c r="O131" s="80">
        <v>2.0400000000000001E-2</v>
      </c>
      <c r="P131" s="82">
        <v>6.9999999999999999E-4</v>
      </c>
      <c r="Q131" s="82">
        <v>0</v>
      </c>
      <c r="R131" s="82">
        <v>2.5000000000000001E-3</v>
      </c>
      <c r="S131" s="82">
        <v>2.0000000000000001E-4</v>
      </c>
      <c r="T131" s="82">
        <v>0</v>
      </c>
      <c r="U131" s="82">
        <v>0</v>
      </c>
      <c r="V131" s="82">
        <v>0</v>
      </c>
      <c r="W131" s="82">
        <v>0</v>
      </c>
      <c r="X131" s="82">
        <v>2.6099999999999998E-2</v>
      </c>
      <c r="Y131" s="80">
        <v>2.6099999999999998E-2</v>
      </c>
      <c r="Z131" s="80">
        <v>2.3400000000000001E-2</v>
      </c>
      <c r="AA131" s="81">
        <v>2.7000000000000001E-3</v>
      </c>
      <c r="AB131" s="95"/>
      <c r="AC131" s="96"/>
      <c r="AD131" s="96"/>
      <c r="AE131" s="96"/>
      <c r="AF131" s="97"/>
      <c r="AG131" s="96"/>
      <c r="AH131" s="96"/>
      <c r="AI131" s="96"/>
      <c r="AJ131" s="96"/>
      <c r="AK131" s="96"/>
      <c r="AL131" s="96"/>
      <c r="AM131" s="96"/>
      <c r="AN131" s="96"/>
      <c r="AO131" s="96"/>
      <c r="AP131" s="96"/>
      <c r="AQ131" s="98"/>
      <c r="AR131" s="96"/>
      <c r="AS131" s="96"/>
      <c r="AU131" t="s">
        <v>1804</v>
      </c>
      <c r="AV131">
        <v>0.02</v>
      </c>
    </row>
    <row r="132" spans="2:48" x14ac:dyDescent="0.3">
      <c r="B132" s="77" t="s">
        <v>141</v>
      </c>
      <c r="C132" s="77" t="s">
        <v>1695</v>
      </c>
      <c r="D132" s="77" t="s">
        <v>2118</v>
      </c>
      <c r="E132" s="78">
        <v>0.15</v>
      </c>
      <c r="F132" s="79" t="s">
        <v>1684</v>
      </c>
      <c r="G132" s="79" t="s">
        <v>1673</v>
      </c>
      <c r="H132" s="79">
        <v>2019</v>
      </c>
      <c r="I132" s="77">
        <v>870</v>
      </c>
      <c r="J132" s="77">
        <v>870</v>
      </c>
      <c r="K132" s="80">
        <v>0.80269999999999997</v>
      </c>
      <c r="L132" s="80">
        <v>0.1517</v>
      </c>
      <c r="M132" s="80">
        <v>1.1000000000000001E-3</v>
      </c>
      <c r="N132" s="80">
        <f t="shared" si="1"/>
        <v>0.9554999999999999</v>
      </c>
      <c r="O132" s="80">
        <v>3.0700000000000002E-2</v>
      </c>
      <c r="P132" s="82">
        <v>2.2000000000000001E-3</v>
      </c>
      <c r="Q132" s="82">
        <v>0</v>
      </c>
      <c r="R132" s="82">
        <v>2E-3</v>
      </c>
      <c r="S132" s="82">
        <v>5.0000000000000001E-4</v>
      </c>
      <c r="T132" s="82">
        <v>0</v>
      </c>
      <c r="U132" s="82">
        <v>0</v>
      </c>
      <c r="V132" s="82">
        <v>0</v>
      </c>
      <c r="W132" s="82">
        <v>0</v>
      </c>
      <c r="X132" s="82">
        <v>3.6500000000000005E-2</v>
      </c>
      <c r="Y132" s="80">
        <v>3.6500000000000005E-2</v>
      </c>
      <c r="Z132" s="80">
        <v>3.4000000000000002E-2</v>
      </c>
      <c r="AA132" s="81">
        <v>2.5000000000000001E-3</v>
      </c>
      <c r="AB132" s="95"/>
      <c r="AC132" s="96"/>
      <c r="AD132" s="96"/>
      <c r="AE132" s="96"/>
      <c r="AF132" s="97"/>
      <c r="AG132" s="96"/>
      <c r="AH132" s="96"/>
      <c r="AI132" s="96"/>
      <c r="AJ132" s="96"/>
      <c r="AK132" s="96"/>
      <c r="AL132" s="96"/>
      <c r="AM132" s="96"/>
      <c r="AN132" s="96"/>
      <c r="AO132" s="96"/>
      <c r="AP132" s="96"/>
      <c r="AQ132" s="98"/>
      <c r="AR132" s="96"/>
      <c r="AS132" s="96"/>
      <c r="AU132" t="s">
        <v>1802</v>
      </c>
      <c r="AV132">
        <v>0.23</v>
      </c>
    </row>
    <row r="133" spans="2:48" x14ac:dyDescent="0.3">
      <c r="B133" s="77" t="s">
        <v>142</v>
      </c>
      <c r="C133" s="77" t="s">
        <v>3439</v>
      </c>
      <c r="D133" s="77" t="s">
        <v>2122</v>
      </c>
      <c r="E133" s="78">
        <v>0.06</v>
      </c>
      <c r="F133" s="79" t="s">
        <v>1684</v>
      </c>
      <c r="G133" s="79" t="s">
        <v>1673</v>
      </c>
      <c r="H133" s="79">
        <v>2019</v>
      </c>
      <c r="I133" s="77">
        <v>1052</v>
      </c>
      <c r="J133" s="77">
        <v>1052</v>
      </c>
      <c r="K133" s="80">
        <v>0.74650000000000005</v>
      </c>
      <c r="L133" s="80">
        <v>0.18609999999999999</v>
      </c>
      <c r="M133" s="80">
        <v>8.0000000000000004E-4</v>
      </c>
      <c r="N133" s="80">
        <f t="shared" si="1"/>
        <v>0.93340000000000012</v>
      </c>
      <c r="O133" s="80">
        <v>4.2900000000000001E-2</v>
      </c>
      <c r="P133" s="82">
        <v>5.1000000000000004E-3</v>
      </c>
      <c r="Q133" s="82">
        <v>0</v>
      </c>
      <c r="R133" s="82">
        <v>4.5999999999999999E-3</v>
      </c>
      <c r="S133" s="82">
        <v>2.9999999999999997E-4</v>
      </c>
      <c r="T133" s="82">
        <v>0</v>
      </c>
      <c r="U133" s="82">
        <v>0</v>
      </c>
      <c r="V133" s="82">
        <v>0</v>
      </c>
      <c r="W133" s="82">
        <v>0</v>
      </c>
      <c r="X133" s="82">
        <v>5.3700000000000005E-2</v>
      </c>
      <c r="Y133" s="80">
        <v>5.3700000000000005E-2</v>
      </c>
      <c r="Z133" s="80">
        <v>4.8800000000000003E-2</v>
      </c>
      <c r="AA133" s="81">
        <v>4.8999999999999998E-3</v>
      </c>
      <c r="AB133" s="95"/>
      <c r="AC133" s="96"/>
      <c r="AD133" s="96"/>
      <c r="AE133" s="96"/>
      <c r="AF133" s="97"/>
      <c r="AG133" s="96"/>
      <c r="AH133" s="96"/>
      <c r="AI133" s="96"/>
      <c r="AJ133" s="96"/>
      <c r="AK133" s="96"/>
      <c r="AL133" s="96"/>
      <c r="AM133" s="96"/>
      <c r="AN133" s="96"/>
      <c r="AO133" s="96"/>
      <c r="AP133" s="96"/>
      <c r="AQ133" s="98"/>
      <c r="AR133" s="96"/>
      <c r="AS133" s="96"/>
      <c r="AU133" t="s">
        <v>1802</v>
      </c>
      <c r="AV133">
        <v>1.06</v>
      </c>
    </row>
    <row r="134" spans="2:48" x14ac:dyDescent="0.3">
      <c r="B134" s="77" t="s">
        <v>401</v>
      </c>
      <c r="C134" s="77" t="s">
        <v>3443</v>
      </c>
      <c r="D134" s="77" t="s">
        <v>1699</v>
      </c>
      <c r="E134" s="78">
        <v>13.46</v>
      </c>
      <c r="F134" s="79" t="s">
        <v>1684</v>
      </c>
      <c r="G134" s="79" t="s">
        <v>1163</v>
      </c>
      <c r="H134" s="79">
        <v>2018</v>
      </c>
      <c r="I134" s="77">
        <v>4754</v>
      </c>
      <c r="J134" s="77">
        <v>4754</v>
      </c>
      <c r="K134" s="80">
        <v>0.72650000000000003</v>
      </c>
      <c r="L134" s="80">
        <v>0.19539999999999999</v>
      </c>
      <c r="M134" s="80">
        <v>6.0000000000000001E-3</v>
      </c>
      <c r="N134" s="80">
        <f t="shared" si="1"/>
        <v>0.92790000000000006</v>
      </c>
      <c r="O134" s="80">
        <v>3.3700000000000001E-2</v>
      </c>
      <c r="P134" s="82">
        <v>6.3E-3</v>
      </c>
      <c r="Q134" s="82">
        <v>1.6000000000000001E-3</v>
      </c>
      <c r="R134" s="82">
        <v>6.1000000000000004E-3</v>
      </c>
      <c r="S134" s="82">
        <v>3.0999999999999999E-3</v>
      </c>
      <c r="T134" s="82">
        <v>0</v>
      </c>
      <c r="U134" s="82">
        <v>0</v>
      </c>
      <c r="V134" s="82">
        <v>0</v>
      </c>
      <c r="W134" s="82">
        <v>1E-4</v>
      </c>
      <c r="X134" s="82">
        <v>5.6899999999999999E-2</v>
      </c>
      <c r="Y134" s="80">
        <v>5.6899999999999999E-2</v>
      </c>
      <c r="Z134" s="80">
        <v>4.7599999999999996E-2</v>
      </c>
      <c r="AA134" s="81">
        <v>9.2999999999999992E-3</v>
      </c>
      <c r="AB134" s="95"/>
      <c r="AC134" s="96"/>
      <c r="AD134" s="96"/>
      <c r="AE134" s="96"/>
      <c r="AF134" s="97"/>
      <c r="AG134" s="96"/>
      <c r="AH134" s="96"/>
      <c r="AI134" s="96"/>
      <c r="AJ134" s="96"/>
      <c r="AK134" s="96"/>
      <c r="AL134" s="96"/>
      <c r="AM134" s="96"/>
      <c r="AN134" s="96"/>
      <c r="AO134" s="96"/>
      <c r="AP134" s="96"/>
      <c r="AQ134" s="98"/>
      <c r="AR134" s="96"/>
      <c r="AS134" s="96"/>
      <c r="AU134" t="s">
        <v>1805</v>
      </c>
      <c r="AV134">
        <v>0.01</v>
      </c>
    </row>
    <row r="135" spans="2:48" x14ac:dyDescent="0.3">
      <c r="B135" s="77" t="s">
        <v>402</v>
      </c>
      <c r="C135" s="77" t="s">
        <v>3439</v>
      </c>
      <c r="D135" s="77" t="s">
        <v>1714</v>
      </c>
      <c r="E135" s="78">
        <v>6.4009999999999998</v>
      </c>
      <c r="F135" s="79" t="s">
        <v>1678</v>
      </c>
      <c r="G135" s="79" t="s">
        <v>1673</v>
      </c>
      <c r="H135" s="79">
        <v>2018</v>
      </c>
      <c r="I135" s="77">
        <v>4549</v>
      </c>
      <c r="J135" s="77">
        <v>4549</v>
      </c>
      <c r="K135" s="80">
        <v>0.70850000000000002</v>
      </c>
      <c r="L135" s="80">
        <v>0.1678</v>
      </c>
      <c r="M135" s="80">
        <v>9.4000000000000004E-3</v>
      </c>
      <c r="N135" s="80">
        <f t="shared" si="1"/>
        <v>0.88570000000000004</v>
      </c>
      <c r="O135" s="80">
        <v>3.49E-2</v>
      </c>
      <c r="P135" s="82">
        <v>1.11E-2</v>
      </c>
      <c r="Q135" s="82">
        <v>1.6000000000000001E-3</v>
      </c>
      <c r="R135" s="82">
        <v>1.49E-2</v>
      </c>
      <c r="S135" s="82">
        <v>1.8599999999999998E-2</v>
      </c>
      <c r="T135" s="82">
        <v>3.5000000000000001E-3</v>
      </c>
      <c r="U135" s="82">
        <v>0</v>
      </c>
      <c r="V135" s="82">
        <v>0</v>
      </c>
      <c r="W135" s="82">
        <v>0</v>
      </c>
      <c r="X135" s="82">
        <v>9.4E-2</v>
      </c>
      <c r="Y135" s="80">
        <v>9.4E-2</v>
      </c>
      <c r="Z135" s="80">
        <v>5.6999999999999995E-2</v>
      </c>
      <c r="AA135" s="81">
        <v>3.7000000000000005E-2</v>
      </c>
      <c r="AB135" s="95"/>
      <c r="AC135" s="96"/>
      <c r="AD135" s="96"/>
      <c r="AE135" s="96"/>
      <c r="AF135" s="97"/>
      <c r="AG135" s="96"/>
      <c r="AH135" s="96"/>
      <c r="AI135" s="96"/>
      <c r="AJ135" s="96"/>
      <c r="AK135" s="96"/>
      <c r="AL135" s="96"/>
      <c r="AM135" s="96"/>
      <c r="AN135" s="96"/>
      <c r="AO135" s="96"/>
      <c r="AP135" s="96"/>
      <c r="AQ135" s="98"/>
      <c r="AR135" s="96"/>
      <c r="AS135" s="96"/>
      <c r="AU135" t="s">
        <v>1806</v>
      </c>
      <c r="AV135">
        <v>0.01</v>
      </c>
    </row>
    <row r="136" spans="2:48" x14ac:dyDescent="0.3">
      <c r="B136" s="77" t="s">
        <v>1139</v>
      </c>
      <c r="C136" s="77" t="s">
        <v>3439</v>
      </c>
      <c r="D136" s="77" t="s">
        <v>1697</v>
      </c>
      <c r="E136" s="78">
        <v>0.17</v>
      </c>
      <c r="F136" s="79" t="s">
        <v>1678</v>
      </c>
      <c r="G136" s="79" t="s">
        <v>1673</v>
      </c>
      <c r="H136" s="79">
        <v>2021</v>
      </c>
      <c r="I136" s="77">
        <v>1602</v>
      </c>
      <c r="J136" s="77">
        <v>1602</v>
      </c>
      <c r="K136" s="80">
        <v>0.85050000000000003</v>
      </c>
      <c r="L136" s="80">
        <v>4.02E-2</v>
      </c>
      <c r="M136" s="80">
        <v>0</v>
      </c>
      <c r="N136" s="80">
        <f t="shared" si="1"/>
        <v>0.89070000000000005</v>
      </c>
      <c r="O136" s="80">
        <v>1.0999999999999999E-2</v>
      </c>
      <c r="P136" s="82">
        <v>2.3099999999999999E-2</v>
      </c>
      <c r="Q136" s="82">
        <v>1.6000000000000001E-3</v>
      </c>
      <c r="R136" s="82">
        <v>2.3999999999999998E-3</v>
      </c>
      <c r="S136" s="82">
        <v>0.02</v>
      </c>
      <c r="T136" s="82">
        <v>3.9899999999999998E-2</v>
      </c>
      <c r="U136" s="82">
        <v>0</v>
      </c>
      <c r="V136" s="82">
        <v>0</v>
      </c>
      <c r="W136" s="82">
        <v>1.1000000000000001E-3</v>
      </c>
      <c r="X136" s="82">
        <v>9.9100000000000008E-2</v>
      </c>
      <c r="Y136" s="80">
        <v>9.9100000000000008E-2</v>
      </c>
      <c r="Z136" s="80">
        <v>3.5699999999999996E-2</v>
      </c>
      <c r="AA136" s="81">
        <v>6.3399999999999998E-2</v>
      </c>
      <c r="AB136" s="95"/>
      <c r="AC136" s="96"/>
      <c r="AD136" s="96"/>
      <c r="AE136" s="96"/>
      <c r="AF136" s="97"/>
      <c r="AG136" s="96"/>
      <c r="AH136" s="96"/>
      <c r="AI136" s="96"/>
      <c r="AJ136" s="96"/>
      <c r="AK136" s="96"/>
      <c r="AL136" s="96"/>
      <c r="AM136" s="96"/>
      <c r="AN136" s="96"/>
      <c r="AO136" s="96"/>
      <c r="AP136" s="96"/>
      <c r="AQ136" s="98"/>
      <c r="AR136" s="96"/>
      <c r="AS136" s="96"/>
      <c r="AU136" t="s">
        <v>1802</v>
      </c>
      <c r="AV136">
        <v>1.03</v>
      </c>
    </row>
    <row r="137" spans="2:48" x14ac:dyDescent="0.3">
      <c r="B137" s="77" t="s">
        <v>1140</v>
      </c>
      <c r="C137" s="77" t="s">
        <v>3439</v>
      </c>
      <c r="D137" s="77" t="s">
        <v>1697</v>
      </c>
      <c r="E137" s="78">
        <v>0.25</v>
      </c>
      <c r="F137" s="79" t="s">
        <v>1678</v>
      </c>
      <c r="G137" s="79" t="s">
        <v>1673</v>
      </c>
      <c r="H137" s="79">
        <v>2021</v>
      </c>
      <c r="I137" s="77">
        <v>346</v>
      </c>
      <c r="J137" s="77">
        <v>346</v>
      </c>
      <c r="K137" s="80">
        <v>0.70109999999999995</v>
      </c>
      <c r="L137" s="80">
        <v>0.21129999999999999</v>
      </c>
      <c r="M137" s="80">
        <v>4.7999999999999996E-3</v>
      </c>
      <c r="N137" s="80">
        <f t="shared" si="1"/>
        <v>0.9171999999999999</v>
      </c>
      <c r="O137" s="80">
        <v>2.76E-2</v>
      </c>
      <c r="P137" s="82">
        <v>2.2800000000000001E-2</v>
      </c>
      <c r="Q137" s="82">
        <v>1.1999999999999999E-3</v>
      </c>
      <c r="R137" s="82">
        <v>1.2E-2</v>
      </c>
      <c r="S137" s="82">
        <v>4.7999999999999996E-3</v>
      </c>
      <c r="T137" s="82">
        <v>8.3999999999999995E-3</v>
      </c>
      <c r="U137" s="82">
        <v>0</v>
      </c>
      <c r="V137" s="82">
        <v>0</v>
      </c>
      <c r="W137" s="82">
        <v>0</v>
      </c>
      <c r="X137" s="82">
        <v>8.1600000000000006E-2</v>
      </c>
      <c r="Y137" s="80">
        <v>8.1600000000000006E-2</v>
      </c>
      <c r="Z137" s="80">
        <v>5.6399999999999999E-2</v>
      </c>
      <c r="AA137" s="81">
        <v>2.52E-2</v>
      </c>
      <c r="AB137" s="95"/>
      <c r="AC137" s="96"/>
      <c r="AD137" s="96"/>
      <c r="AE137" s="96"/>
      <c r="AF137" s="97"/>
      <c r="AG137" s="96"/>
      <c r="AH137" s="96"/>
      <c r="AI137" s="96"/>
      <c r="AJ137" s="96"/>
      <c r="AK137" s="96"/>
      <c r="AL137" s="96"/>
      <c r="AM137" s="96"/>
      <c r="AN137" s="96"/>
      <c r="AO137" s="96"/>
      <c r="AP137" s="96"/>
      <c r="AQ137" s="98"/>
      <c r="AR137" s="96"/>
      <c r="AS137" s="96"/>
      <c r="AU137" t="s">
        <v>1802</v>
      </c>
      <c r="AV137">
        <v>1.45</v>
      </c>
    </row>
    <row r="138" spans="2:48" x14ac:dyDescent="0.3">
      <c r="B138" s="77" t="s">
        <v>1141</v>
      </c>
      <c r="C138" s="77" t="s">
        <v>3439</v>
      </c>
      <c r="D138" s="77" t="s">
        <v>1697</v>
      </c>
      <c r="E138" s="78">
        <v>0.26</v>
      </c>
      <c r="F138" s="79" t="s">
        <v>1678</v>
      </c>
      <c r="G138" s="79" t="s">
        <v>1673</v>
      </c>
      <c r="H138" s="79">
        <v>2021</v>
      </c>
      <c r="I138" s="77">
        <v>395</v>
      </c>
      <c r="J138" s="77">
        <v>395</v>
      </c>
      <c r="K138" s="80">
        <v>0.72640000000000005</v>
      </c>
      <c r="L138" s="80">
        <v>0.19120000000000001</v>
      </c>
      <c r="M138" s="80">
        <v>6.6E-3</v>
      </c>
      <c r="N138" s="80">
        <f t="shared" ref="N138:N201" si="2">SUM(K138:M138)</f>
        <v>0.92420000000000013</v>
      </c>
      <c r="O138" s="80">
        <v>3.4099999999999998E-2</v>
      </c>
      <c r="P138" s="82">
        <v>2.3099999999999999E-2</v>
      </c>
      <c r="Q138" s="82">
        <v>1.1000000000000001E-3</v>
      </c>
      <c r="R138" s="82">
        <v>7.7000000000000002E-3</v>
      </c>
      <c r="S138" s="82">
        <v>0</v>
      </c>
      <c r="T138" s="82">
        <v>5.4999999999999997E-3</v>
      </c>
      <c r="U138" s="82">
        <v>0</v>
      </c>
      <c r="V138" s="82">
        <v>0</v>
      </c>
      <c r="W138" s="82">
        <v>0</v>
      </c>
      <c r="X138" s="82">
        <v>7.8100000000000003E-2</v>
      </c>
      <c r="Y138" s="80">
        <v>7.8100000000000003E-2</v>
      </c>
      <c r="Z138" s="80">
        <v>6.4899999999999999E-2</v>
      </c>
      <c r="AA138" s="81">
        <v>1.32E-2</v>
      </c>
      <c r="AB138" s="95"/>
      <c r="AC138" s="96"/>
      <c r="AD138" s="96"/>
      <c r="AE138" s="96"/>
      <c r="AF138" s="97"/>
      <c r="AG138" s="96"/>
      <c r="AH138" s="96"/>
      <c r="AI138" s="96"/>
      <c r="AJ138" s="96"/>
      <c r="AK138" s="96"/>
      <c r="AL138" s="96"/>
      <c r="AM138" s="96"/>
      <c r="AN138" s="96"/>
      <c r="AO138" s="96"/>
      <c r="AP138" s="96"/>
      <c r="AQ138" s="98"/>
      <c r="AR138" s="96"/>
      <c r="AS138" s="96"/>
      <c r="AU138" t="s">
        <v>1808</v>
      </c>
      <c r="AV138">
        <v>3.75</v>
      </c>
    </row>
    <row r="139" spans="2:48" x14ac:dyDescent="0.3">
      <c r="B139" s="77" t="s">
        <v>1142</v>
      </c>
      <c r="C139" s="77" t="s">
        <v>3439</v>
      </c>
      <c r="D139" s="77" t="s">
        <v>1697</v>
      </c>
      <c r="E139" s="78">
        <v>0.11</v>
      </c>
      <c r="F139" s="79" t="s">
        <v>1678</v>
      </c>
      <c r="G139" s="79" t="s">
        <v>1673</v>
      </c>
      <c r="H139" s="79">
        <v>2021</v>
      </c>
      <c r="I139" s="77">
        <v>1703</v>
      </c>
      <c r="J139" s="77">
        <v>1703</v>
      </c>
      <c r="K139" s="80">
        <v>0.68149999999999999</v>
      </c>
      <c r="L139" s="80">
        <v>0.1976</v>
      </c>
      <c r="M139" s="80">
        <v>4.8999999999999998E-3</v>
      </c>
      <c r="N139" s="80">
        <f t="shared" si="2"/>
        <v>0.88400000000000001</v>
      </c>
      <c r="O139" s="80">
        <v>3.2300000000000002E-2</v>
      </c>
      <c r="P139" s="82">
        <v>1.32E-2</v>
      </c>
      <c r="Q139" s="82">
        <v>4.8999999999999998E-3</v>
      </c>
      <c r="R139" s="82">
        <v>6.8999999999999999E-3</v>
      </c>
      <c r="S139" s="82">
        <v>4.2599999999999999E-2</v>
      </c>
      <c r="T139" s="82">
        <v>1.2699999999999999E-2</v>
      </c>
      <c r="U139" s="82">
        <v>0</v>
      </c>
      <c r="V139" s="82">
        <v>0</v>
      </c>
      <c r="W139" s="82">
        <v>0</v>
      </c>
      <c r="X139" s="82">
        <v>0.11750000000000001</v>
      </c>
      <c r="Y139" s="80">
        <v>0.11750000000000001</v>
      </c>
      <c r="Z139" s="80">
        <v>5.5300000000000002E-2</v>
      </c>
      <c r="AA139" s="81">
        <v>6.2200000000000005E-2</v>
      </c>
      <c r="AB139" s="95"/>
      <c r="AC139" s="96"/>
      <c r="AD139" s="96"/>
      <c r="AE139" s="96"/>
      <c r="AF139" s="97"/>
      <c r="AG139" s="96"/>
      <c r="AH139" s="96"/>
      <c r="AI139" s="96"/>
      <c r="AJ139" s="96"/>
      <c r="AK139" s="96"/>
      <c r="AL139" s="96"/>
      <c r="AM139" s="96"/>
      <c r="AN139" s="96"/>
      <c r="AO139" s="96"/>
      <c r="AP139" s="96"/>
      <c r="AQ139" s="98"/>
      <c r="AR139" s="96"/>
      <c r="AS139" s="96"/>
      <c r="AU139" t="s">
        <v>1808</v>
      </c>
      <c r="AV139">
        <v>3.69</v>
      </c>
    </row>
    <row r="140" spans="2:48" x14ac:dyDescent="0.3">
      <c r="B140" s="77" t="s">
        <v>764</v>
      </c>
      <c r="C140" s="77" t="s">
        <v>3437</v>
      </c>
      <c r="D140" s="77" t="s">
        <v>1697</v>
      </c>
      <c r="E140" s="78">
        <v>41.96</v>
      </c>
      <c r="F140" s="79" t="s">
        <v>1678</v>
      </c>
      <c r="G140" s="79" t="s">
        <v>1163</v>
      </c>
      <c r="H140" s="79">
        <v>2021</v>
      </c>
      <c r="I140" s="77">
        <v>4018</v>
      </c>
      <c r="J140" s="77">
        <v>4018</v>
      </c>
      <c r="K140" s="80">
        <v>0.73819999999999997</v>
      </c>
      <c r="L140" s="80">
        <v>0.16189999999999999</v>
      </c>
      <c r="M140" s="80">
        <v>1.34E-2</v>
      </c>
      <c r="N140" s="80">
        <f t="shared" si="2"/>
        <v>0.91349999999999987</v>
      </c>
      <c r="O140" s="80">
        <v>3.5000000000000003E-2</v>
      </c>
      <c r="P140" s="82">
        <v>1.6E-2</v>
      </c>
      <c r="Q140" s="82">
        <v>6.1999999999999998E-3</v>
      </c>
      <c r="R140" s="82">
        <v>9.4999999999999998E-3</v>
      </c>
      <c r="S140" s="82">
        <v>1.2699999999999999E-2</v>
      </c>
      <c r="T140" s="82">
        <v>1E-4</v>
      </c>
      <c r="U140" s="82">
        <v>0</v>
      </c>
      <c r="V140" s="82">
        <v>0</v>
      </c>
      <c r="W140" s="82">
        <v>0</v>
      </c>
      <c r="X140" s="82">
        <v>9.290000000000001E-2</v>
      </c>
      <c r="Y140" s="80">
        <v>9.290000000000001E-2</v>
      </c>
      <c r="Z140" s="80">
        <v>7.060000000000001E-2</v>
      </c>
      <c r="AA140" s="81">
        <v>2.2299999999999997E-2</v>
      </c>
      <c r="AB140" s="95"/>
      <c r="AC140" s="96"/>
      <c r="AD140" s="96"/>
      <c r="AE140" s="96"/>
      <c r="AF140" s="97"/>
      <c r="AG140" s="96"/>
      <c r="AH140" s="96"/>
      <c r="AI140" s="96"/>
      <c r="AJ140" s="96"/>
      <c r="AK140" s="96"/>
      <c r="AL140" s="96"/>
      <c r="AM140" s="96"/>
      <c r="AN140" s="96"/>
      <c r="AO140" s="96"/>
      <c r="AP140" s="96"/>
      <c r="AQ140" s="98"/>
      <c r="AR140" s="96"/>
      <c r="AS140" s="96"/>
      <c r="AU140" t="s">
        <v>1802</v>
      </c>
      <c r="AV140">
        <v>1.4</v>
      </c>
    </row>
    <row r="141" spans="2:48" x14ac:dyDescent="0.3">
      <c r="B141" s="77" t="s">
        <v>143</v>
      </c>
      <c r="C141" s="77" t="s">
        <v>2132</v>
      </c>
      <c r="D141" s="77" t="s">
        <v>1699</v>
      </c>
      <c r="E141" s="78">
        <v>27.695</v>
      </c>
      <c r="F141" s="79" t="s">
        <v>1678</v>
      </c>
      <c r="G141" s="79" t="s">
        <v>1163</v>
      </c>
      <c r="H141" s="79">
        <v>2019</v>
      </c>
      <c r="I141" s="77">
        <v>2966</v>
      </c>
      <c r="J141" s="77">
        <v>2966</v>
      </c>
      <c r="K141" s="80">
        <v>0.71540000000000004</v>
      </c>
      <c r="L141" s="80">
        <v>0.1986</v>
      </c>
      <c r="M141" s="80">
        <v>8.3999999999999995E-3</v>
      </c>
      <c r="N141" s="80">
        <f t="shared" si="2"/>
        <v>0.9224</v>
      </c>
      <c r="O141" s="80">
        <v>4.3999999999999997E-2</v>
      </c>
      <c r="P141" s="82">
        <v>1.2699999999999999E-2</v>
      </c>
      <c r="Q141" s="82">
        <v>8.9999999999999998E-4</v>
      </c>
      <c r="R141" s="82">
        <v>6.7000000000000002E-3</v>
      </c>
      <c r="S141" s="82">
        <v>3.8999999999999998E-3</v>
      </c>
      <c r="T141" s="82">
        <v>1E-3</v>
      </c>
      <c r="U141" s="82">
        <v>0</v>
      </c>
      <c r="V141" s="82">
        <v>0</v>
      </c>
      <c r="W141" s="82">
        <v>0</v>
      </c>
      <c r="X141" s="82">
        <v>7.7599999999999988E-2</v>
      </c>
      <c r="Y141" s="80">
        <v>7.7599999999999988E-2</v>
      </c>
      <c r="Z141" s="80">
        <v>6.5999999999999989E-2</v>
      </c>
      <c r="AA141" s="81">
        <v>1.1599999999999999E-2</v>
      </c>
      <c r="AB141" s="95"/>
      <c r="AC141" s="96"/>
      <c r="AD141" s="96"/>
      <c r="AE141" s="96"/>
      <c r="AF141" s="97"/>
      <c r="AG141" s="96"/>
      <c r="AH141" s="96"/>
      <c r="AI141" s="96"/>
      <c r="AJ141" s="96"/>
      <c r="AK141" s="96"/>
      <c r="AL141" s="96"/>
      <c r="AM141" s="96"/>
      <c r="AN141" s="96"/>
      <c r="AO141" s="96"/>
      <c r="AP141" s="96"/>
      <c r="AQ141" s="98"/>
      <c r="AR141" s="96"/>
      <c r="AS141" s="96"/>
      <c r="AU141" t="s">
        <v>1809</v>
      </c>
      <c r="AV141">
        <v>0.45</v>
      </c>
    </row>
    <row r="142" spans="2:48" x14ac:dyDescent="0.3">
      <c r="B142" s="77" t="s">
        <v>403</v>
      </c>
      <c r="C142" s="77" t="s">
        <v>3437</v>
      </c>
      <c r="D142" s="77" t="s">
        <v>1699</v>
      </c>
      <c r="E142" s="78">
        <v>26.875</v>
      </c>
      <c r="F142" s="79" t="s">
        <v>1684</v>
      </c>
      <c r="G142" s="79" t="s">
        <v>1163</v>
      </c>
      <c r="H142" s="79">
        <v>2018</v>
      </c>
      <c r="I142" s="77">
        <v>2714</v>
      </c>
      <c r="J142" s="77">
        <v>2714</v>
      </c>
      <c r="K142" s="80">
        <v>0.74070000000000003</v>
      </c>
      <c r="L142" s="80">
        <v>0.1996</v>
      </c>
      <c r="M142" s="80">
        <v>5.7000000000000002E-3</v>
      </c>
      <c r="N142" s="80">
        <f t="shared" si="2"/>
        <v>0.94600000000000006</v>
      </c>
      <c r="O142" s="80">
        <v>3.1300000000000001E-2</v>
      </c>
      <c r="P142" s="82">
        <v>3.7000000000000002E-3</v>
      </c>
      <c r="Q142" s="82">
        <v>1E-4</v>
      </c>
      <c r="R142" s="82">
        <v>4.4999999999999997E-3</v>
      </c>
      <c r="S142" s="82">
        <v>1.6999999999999999E-3</v>
      </c>
      <c r="T142" s="82">
        <v>5.9999999999999995E-4</v>
      </c>
      <c r="U142" s="82">
        <v>0</v>
      </c>
      <c r="V142" s="82">
        <v>1E-4</v>
      </c>
      <c r="W142" s="82">
        <v>0</v>
      </c>
      <c r="X142" s="82">
        <v>4.7700000000000013E-2</v>
      </c>
      <c r="Y142" s="80">
        <v>4.7700000000000013E-2</v>
      </c>
      <c r="Z142" s="80">
        <v>4.080000000000001E-2</v>
      </c>
      <c r="AA142" s="81">
        <v>6.8999999999999999E-3</v>
      </c>
      <c r="AB142" s="95"/>
      <c r="AC142" s="96"/>
      <c r="AD142" s="96"/>
      <c r="AE142" s="96"/>
      <c r="AF142" s="97"/>
      <c r="AG142" s="96"/>
      <c r="AH142" s="96"/>
      <c r="AI142" s="96"/>
      <c r="AJ142" s="96"/>
      <c r="AK142" s="96"/>
      <c r="AL142" s="96"/>
      <c r="AM142" s="96"/>
      <c r="AN142" s="96"/>
      <c r="AO142" s="96"/>
      <c r="AP142" s="96"/>
      <c r="AQ142" s="98"/>
      <c r="AR142" s="96"/>
      <c r="AS142" s="96"/>
      <c r="AU142" t="s">
        <v>1808</v>
      </c>
      <c r="AV142">
        <v>3.35</v>
      </c>
    </row>
    <row r="143" spans="2:48" x14ac:dyDescent="0.3">
      <c r="B143" s="77" t="s">
        <v>404</v>
      </c>
      <c r="C143" s="77" t="s">
        <v>3443</v>
      </c>
      <c r="D143" s="77" t="s">
        <v>1699</v>
      </c>
      <c r="E143" s="78">
        <v>12.204000000000001</v>
      </c>
      <c r="F143" s="79" t="s">
        <v>1684</v>
      </c>
      <c r="G143" s="79" t="s">
        <v>1163</v>
      </c>
      <c r="H143" s="79">
        <v>2018</v>
      </c>
      <c r="I143" s="77">
        <v>2854</v>
      </c>
      <c r="J143" s="77">
        <v>2854</v>
      </c>
      <c r="K143" s="80">
        <v>0.71109999999999995</v>
      </c>
      <c r="L143" s="80">
        <v>0.20760000000000001</v>
      </c>
      <c r="M143" s="80">
        <v>6.6E-3</v>
      </c>
      <c r="N143" s="80">
        <f t="shared" si="2"/>
        <v>0.92530000000000001</v>
      </c>
      <c r="O143" s="80">
        <v>3.39E-2</v>
      </c>
      <c r="P143" s="82">
        <v>1.0200000000000001E-2</v>
      </c>
      <c r="Q143" s="82">
        <v>1.8E-3</v>
      </c>
      <c r="R143" s="82">
        <v>6.0000000000000001E-3</v>
      </c>
      <c r="S143" s="82">
        <v>2.3E-3</v>
      </c>
      <c r="T143" s="82">
        <v>1.6000000000000001E-3</v>
      </c>
      <c r="U143" s="82">
        <v>0</v>
      </c>
      <c r="V143" s="82">
        <v>0</v>
      </c>
      <c r="W143" s="82">
        <v>0</v>
      </c>
      <c r="X143" s="82">
        <v>6.2400000000000004E-2</v>
      </c>
      <c r="Y143" s="80">
        <v>6.2400000000000004E-2</v>
      </c>
      <c r="Z143" s="80">
        <v>5.2500000000000005E-2</v>
      </c>
      <c r="AA143" s="81">
        <v>9.9000000000000008E-3</v>
      </c>
      <c r="AB143" s="95"/>
      <c r="AC143" s="96"/>
      <c r="AD143" s="96"/>
      <c r="AE143" s="96"/>
      <c r="AF143" s="97"/>
      <c r="AG143" s="96"/>
      <c r="AH143" s="96"/>
      <c r="AI143" s="96"/>
      <c r="AJ143" s="96"/>
      <c r="AK143" s="96"/>
      <c r="AL143" s="96"/>
      <c r="AM143" s="96"/>
      <c r="AN143" s="96"/>
      <c r="AO143" s="96"/>
      <c r="AP143" s="96"/>
      <c r="AQ143" s="98"/>
      <c r="AR143" s="96"/>
      <c r="AS143" s="96"/>
      <c r="AU143" t="s">
        <v>1808</v>
      </c>
      <c r="AV143">
        <v>3.31</v>
      </c>
    </row>
    <row r="144" spans="2:48" x14ac:dyDescent="0.3">
      <c r="B144" s="77" t="s">
        <v>405</v>
      </c>
      <c r="C144" s="77" t="s">
        <v>3440</v>
      </c>
      <c r="D144" s="77" t="s">
        <v>1699</v>
      </c>
      <c r="E144" s="78">
        <v>8.0429999999999993</v>
      </c>
      <c r="F144" s="79" t="s">
        <v>1684</v>
      </c>
      <c r="G144" s="79" t="s">
        <v>1163</v>
      </c>
      <c r="H144" s="79">
        <v>2018</v>
      </c>
      <c r="I144" s="77">
        <v>3353</v>
      </c>
      <c r="J144" s="77">
        <v>3353</v>
      </c>
      <c r="K144" s="80">
        <v>0.72650000000000003</v>
      </c>
      <c r="L144" s="80">
        <v>0.20019999999999999</v>
      </c>
      <c r="M144" s="80">
        <v>5.3E-3</v>
      </c>
      <c r="N144" s="80">
        <f t="shared" si="2"/>
        <v>0.93200000000000005</v>
      </c>
      <c r="O144" s="80">
        <v>3.2399999999999998E-2</v>
      </c>
      <c r="P144" s="82">
        <v>8.0000000000000002E-3</v>
      </c>
      <c r="Q144" s="82">
        <v>1E-3</v>
      </c>
      <c r="R144" s="82">
        <v>5.7000000000000002E-3</v>
      </c>
      <c r="S144" s="82">
        <v>1.1999999999999999E-3</v>
      </c>
      <c r="T144" s="82">
        <v>1.1999999999999999E-3</v>
      </c>
      <c r="U144" s="82">
        <v>0</v>
      </c>
      <c r="V144" s="82">
        <v>0</v>
      </c>
      <c r="W144" s="82">
        <v>2.0000000000000001E-4</v>
      </c>
      <c r="X144" s="82">
        <v>5.5E-2</v>
      </c>
      <c r="Y144" s="80">
        <v>5.5E-2</v>
      </c>
      <c r="Z144" s="80">
        <v>4.6699999999999998E-2</v>
      </c>
      <c r="AA144" s="81">
        <v>8.3000000000000001E-3</v>
      </c>
      <c r="AB144" s="95"/>
      <c r="AC144" s="96"/>
      <c r="AD144" s="96"/>
      <c r="AE144" s="96"/>
      <c r="AF144" s="97"/>
      <c r="AG144" s="96"/>
      <c r="AH144" s="96"/>
      <c r="AI144" s="96"/>
      <c r="AJ144" s="96"/>
      <c r="AK144" s="96"/>
      <c r="AL144" s="96"/>
      <c r="AM144" s="96"/>
      <c r="AN144" s="96"/>
      <c r="AO144" s="96"/>
      <c r="AP144" s="96"/>
      <c r="AQ144" s="98"/>
      <c r="AR144" s="96"/>
      <c r="AS144" s="96"/>
      <c r="AU144" t="s">
        <v>1811</v>
      </c>
      <c r="AV144">
        <v>1.55</v>
      </c>
    </row>
    <row r="145" spans="2:48" x14ac:dyDescent="0.3">
      <c r="B145" s="77" t="s">
        <v>406</v>
      </c>
      <c r="C145" s="77" t="s">
        <v>3439</v>
      </c>
      <c r="D145" s="77" t="s">
        <v>1699</v>
      </c>
      <c r="E145" s="78">
        <v>1.1879999999999999</v>
      </c>
      <c r="F145" s="79" t="s">
        <v>1162</v>
      </c>
      <c r="G145" s="79" t="s">
        <v>1673</v>
      </c>
      <c r="H145" s="79">
        <v>2018</v>
      </c>
      <c r="I145" s="77">
        <v>5202</v>
      </c>
      <c r="J145" s="77">
        <v>5202</v>
      </c>
      <c r="K145" s="80">
        <v>0.749</v>
      </c>
      <c r="L145" s="80">
        <v>0.19009999999999999</v>
      </c>
      <c r="M145" s="80">
        <v>2E-3</v>
      </c>
      <c r="N145" s="80">
        <f t="shared" si="2"/>
        <v>0.94110000000000005</v>
      </c>
      <c r="O145" s="80">
        <v>3.4000000000000002E-2</v>
      </c>
      <c r="P145" s="82">
        <v>1.4200000000000001E-2</v>
      </c>
      <c r="Q145" s="82">
        <v>1.6000000000000001E-3</v>
      </c>
      <c r="R145" s="82">
        <v>3.0999999999999999E-3</v>
      </c>
      <c r="S145" s="82">
        <v>5.0000000000000001E-4</v>
      </c>
      <c r="T145" s="82">
        <v>1E-4</v>
      </c>
      <c r="U145" s="82">
        <v>0</v>
      </c>
      <c r="V145" s="82">
        <v>0</v>
      </c>
      <c r="W145" s="82">
        <v>0</v>
      </c>
      <c r="X145" s="82">
        <v>5.5500000000000008E-2</v>
      </c>
      <c r="Y145" s="80">
        <v>5.5500000000000008E-2</v>
      </c>
      <c r="Z145" s="80">
        <v>5.1800000000000006E-2</v>
      </c>
      <c r="AA145" s="81">
        <v>3.6999999999999997E-3</v>
      </c>
      <c r="AB145" s="95"/>
      <c r="AC145" s="96"/>
      <c r="AD145" s="96"/>
      <c r="AE145" s="96"/>
      <c r="AF145" s="97"/>
      <c r="AG145" s="96"/>
      <c r="AH145" s="96"/>
      <c r="AI145" s="96"/>
      <c r="AJ145" s="96"/>
      <c r="AK145" s="96"/>
      <c r="AL145" s="96"/>
      <c r="AM145" s="96"/>
      <c r="AN145" s="96"/>
      <c r="AO145" s="96"/>
      <c r="AP145" s="96"/>
      <c r="AQ145" s="98"/>
      <c r="AR145" s="96"/>
      <c r="AS145" s="96"/>
      <c r="AU145" t="s">
        <v>1681</v>
      </c>
      <c r="AV145">
        <v>0</v>
      </c>
    </row>
    <row r="146" spans="2:48" x14ac:dyDescent="0.3">
      <c r="B146" s="77" t="s">
        <v>407</v>
      </c>
      <c r="C146" s="77" t="s">
        <v>3439</v>
      </c>
      <c r="D146" s="77" t="s">
        <v>1697</v>
      </c>
      <c r="E146" s="78">
        <v>9.6780000000000008</v>
      </c>
      <c r="F146" s="79" t="s">
        <v>1678</v>
      </c>
      <c r="G146" s="79" t="s">
        <v>1673</v>
      </c>
      <c r="H146" s="79">
        <v>2022</v>
      </c>
      <c r="I146" s="77">
        <v>5155</v>
      </c>
      <c r="J146" s="77">
        <v>5155</v>
      </c>
      <c r="K146" s="80">
        <v>0.74739999999999995</v>
      </c>
      <c r="L146" s="80">
        <v>0.1739</v>
      </c>
      <c r="M146" s="80">
        <v>8.5000000000000006E-3</v>
      </c>
      <c r="N146" s="80">
        <f t="shared" si="2"/>
        <v>0.92979999999999996</v>
      </c>
      <c r="O146" s="80">
        <v>3.2899999999999999E-2</v>
      </c>
      <c r="P146" s="82">
        <v>5.3E-3</v>
      </c>
      <c r="Q146" s="82">
        <v>5.9999999999999995E-4</v>
      </c>
      <c r="R146" s="82">
        <v>5.4999999999999997E-3</v>
      </c>
      <c r="S146" s="82">
        <v>6.7000000000000002E-3</v>
      </c>
      <c r="T146" s="82">
        <v>8.0000000000000004E-4</v>
      </c>
      <c r="U146" s="82">
        <v>0</v>
      </c>
      <c r="V146" s="82">
        <v>0</v>
      </c>
      <c r="W146" s="82">
        <v>0</v>
      </c>
      <c r="X146" s="82">
        <v>6.0299999999999999E-2</v>
      </c>
      <c r="Y146" s="80">
        <v>6.0299999999999999E-2</v>
      </c>
      <c r="Z146" s="80">
        <v>4.7300000000000002E-2</v>
      </c>
      <c r="AA146" s="81">
        <v>1.2999999999999999E-2</v>
      </c>
      <c r="AB146" s="95"/>
      <c r="AC146" s="96"/>
      <c r="AD146" s="96"/>
      <c r="AE146" s="96"/>
      <c r="AF146" s="97"/>
      <c r="AG146" s="96"/>
      <c r="AH146" s="96"/>
      <c r="AI146" s="96"/>
      <c r="AJ146" s="96"/>
      <c r="AK146" s="96"/>
      <c r="AL146" s="96"/>
      <c r="AM146" s="96"/>
      <c r="AN146" s="96"/>
      <c r="AO146" s="96"/>
      <c r="AP146" s="96"/>
      <c r="AQ146" s="98"/>
      <c r="AR146" s="96"/>
      <c r="AS146" s="96"/>
      <c r="AU146" t="s">
        <v>1808</v>
      </c>
      <c r="AV146">
        <v>3.55</v>
      </c>
    </row>
    <row r="147" spans="2:48" x14ac:dyDescent="0.3">
      <c r="B147" s="77" t="s">
        <v>144</v>
      </c>
      <c r="C147" s="77" t="s">
        <v>3442</v>
      </c>
      <c r="D147" s="77" t="s">
        <v>1697</v>
      </c>
      <c r="E147" s="78">
        <v>7.07</v>
      </c>
      <c r="F147" s="79" t="s">
        <v>1678</v>
      </c>
      <c r="G147" s="79" t="s">
        <v>1163</v>
      </c>
      <c r="H147" s="79">
        <v>2019</v>
      </c>
      <c r="I147" s="77">
        <v>6125</v>
      </c>
      <c r="J147" s="77">
        <v>6125</v>
      </c>
      <c r="K147" s="80">
        <v>0.73199999999999998</v>
      </c>
      <c r="L147" s="80">
        <v>0.18590000000000001</v>
      </c>
      <c r="M147" s="80">
        <v>6.7000000000000002E-3</v>
      </c>
      <c r="N147" s="80">
        <f t="shared" si="2"/>
        <v>0.92459999999999998</v>
      </c>
      <c r="O147" s="80">
        <v>3.9699999999999999E-2</v>
      </c>
      <c r="P147" s="82">
        <v>4.1000000000000003E-3</v>
      </c>
      <c r="Q147" s="82">
        <v>1E-3</v>
      </c>
      <c r="R147" s="82">
        <v>6.1000000000000004E-3</v>
      </c>
      <c r="S147" s="82">
        <v>5.4999999999999997E-3</v>
      </c>
      <c r="T147" s="82">
        <v>6.9999999999999999E-4</v>
      </c>
      <c r="U147" s="82">
        <v>0</v>
      </c>
      <c r="V147" s="82">
        <v>0</v>
      </c>
      <c r="W147" s="82">
        <v>0</v>
      </c>
      <c r="X147" s="82">
        <v>6.3800000000000009E-2</v>
      </c>
      <c r="Y147" s="80">
        <v>6.3800000000000009E-2</v>
      </c>
      <c r="Z147" s="80">
        <v>5.1499999999999997E-2</v>
      </c>
      <c r="AA147" s="81">
        <v>1.2299999999999998E-2</v>
      </c>
      <c r="AB147" s="95"/>
      <c r="AC147" s="96"/>
      <c r="AD147" s="96"/>
      <c r="AE147" s="96"/>
      <c r="AF147" s="97"/>
      <c r="AG147" s="96"/>
      <c r="AH147" s="96"/>
      <c r="AI147" s="96"/>
      <c r="AJ147" s="96"/>
      <c r="AK147" s="96"/>
      <c r="AL147" s="96"/>
      <c r="AM147" s="96"/>
      <c r="AN147" s="96"/>
      <c r="AO147" s="96"/>
      <c r="AP147" s="96"/>
      <c r="AQ147" s="98"/>
      <c r="AR147" s="96"/>
      <c r="AS147" s="96"/>
      <c r="AU147" t="s">
        <v>1808</v>
      </c>
      <c r="AV147">
        <v>3.52</v>
      </c>
    </row>
    <row r="148" spans="2:48" x14ac:dyDescent="0.3">
      <c r="B148" s="77" t="s">
        <v>408</v>
      </c>
      <c r="C148" s="77" t="s">
        <v>3442</v>
      </c>
      <c r="D148" s="77" t="s">
        <v>1697</v>
      </c>
      <c r="E148" s="78">
        <v>3.4</v>
      </c>
      <c r="F148" s="79" t="s">
        <v>1678</v>
      </c>
      <c r="G148" s="79" t="s">
        <v>1163</v>
      </c>
      <c r="H148" s="79">
        <v>2022</v>
      </c>
      <c r="I148" s="77">
        <v>5182</v>
      </c>
      <c r="J148" s="77">
        <v>5182</v>
      </c>
      <c r="K148" s="80">
        <v>0.78220000000000001</v>
      </c>
      <c r="L148" s="80">
        <v>0.15409999999999999</v>
      </c>
      <c r="M148" s="80">
        <v>8.5000000000000006E-3</v>
      </c>
      <c r="N148" s="80">
        <f t="shared" si="2"/>
        <v>0.94479999999999997</v>
      </c>
      <c r="O148" s="80">
        <v>2.87E-2</v>
      </c>
      <c r="P148" s="82">
        <v>3.5000000000000001E-3</v>
      </c>
      <c r="Q148" s="82">
        <v>5.0000000000000001E-4</v>
      </c>
      <c r="R148" s="82">
        <v>5.8999999999999999E-3</v>
      </c>
      <c r="S148" s="82">
        <v>4.4000000000000003E-3</v>
      </c>
      <c r="T148" s="82">
        <v>5.0000000000000001E-4</v>
      </c>
      <c r="U148" s="82">
        <v>0</v>
      </c>
      <c r="V148" s="82">
        <v>0</v>
      </c>
      <c r="W148" s="82">
        <v>0</v>
      </c>
      <c r="X148" s="82">
        <v>5.2000000000000005E-2</v>
      </c>
      <c r="Y148" s="80">
        <v>5.2000000000000005E-2</v>
      </c>
      <c r="Z148" s="80">
        <v>4.1200000000000001E-2</v>
      </c>
      <c r="AA148" s="81">
        <v>1.0800000000000001E-2</v>
      </c>
      <c r="AB148" s="95"/>
      <c r="AC148" s="96"/>
      <c r="AD148" s="96"/>
      <c r="AE148" s="96"/>
      <c r="AF148" s="97"/>
      <c r="AG148" s="96"/>
      <c r="AH148" s="96"/>
      <c r="AI148" s="96"/>
      <c r="AJ148" s="96"/>
      <c r="AK148" s="96"/>
      <c r="AL148" s="96"/>
      <c r="AM148" s="96"/>
      <c r="AN148" s="96"/>
      <c r="AO148" s="96"/>
      <c r="AP148" s="96"/>
      <c r="AQ148" s="98"/>
      <c r="AR148" s="96"/>
      <c r="AS148" s="96"/>
      <c r="AU148" t="s">
        <v>1812</v>
      </c>
      <c r="AV148">
        <v>0.01</v>
      </c>
    </row>
    <row r="149" spans="2:48" x14ac:dyDescent="0.3">
      <c r="B149" s="77" t="s">
        <v>409</v>
      </c>
      <c r="C149" s="77" t="s">
        <v>3436</v>
      </c>
      <c r="D149" s="77" t="s">
        <v>2079</v>
      </c>
      <c r="E149" s="78">
        <v>5.7670000000000003</v>
      </c>
      <c r="F149" s="79" t="s">
        <v>1162</v>
      </c>
      <c r="G149" s="79" t="s">
        <v>1163</v>
      </c>
      <c r="H149" s="79">
        <v>2018</v>
      </c>
      <c r="I149" s="77">
        <v>9052</v>
      </c>
      <c r="J149" s="77">
        <v>9052</v>
      </c>
      <c r="K149" s="80">
        <v>0.75700000000000001</v>
      </c>
      <c r="L149" s="80">
        <v>0.1469</v>
      </c>
      <c r="M149" s="80">
        <v>1.0200000000000001E-2</v>
      </c>
      <c r="N149" s="80">
        <f t="shared" si="2"/>
        <v>0.91410000000000002</v>
      </c>
      <c r="O149" s="80">
        <v>3.7699999999999997E-2</v>
      </c>
      <c r="P149" s="82">
        <v>5.0000000000000001E-3</v>
      </c>
      <c r="Q149" s="82">
        <v>1.4E-3</v>
      </c>
      <c r="R149" s="82">
        <v>8.0999999999999996E-3</v>
      </c>
      <c r="S149" s="82">
        <v>4.4999999999999997E-3</v>
      </c>
      <c r="T149" s="82">
        <v>1E-4</v>
      </c>
      <c r="U149" s="82">
        <v>1E-4</v>
      </c>
      <c r="V149" s="82">
        <v>0</v>
      </c>
      <c r="W149" s="82">
        <v>0</v>
      </c>
      <c r="X149" s="82">
        <v>6.7100000000000007E-2</v>
      </c>
      <c r="Y149" s="80">
        <v>6.7100000000000007E-2</v>
      </c>
      <c r="Z149" s="80">
        <v>5.4299999999999994E-2</v>
      </c>
      <c r="AA149" s="81">
        <v>1.2799999999999999E-2</v>
      </c>
      <c r="AB149" s="95"/>
      <c r="AC149" s="96"/>
      <c r="AD149" s="96"/>
      <c r="AE149" s="96"/>
      <c r="AF149" s="97"/>
      <c r="AG149" s="96"/>
      <c r="AH149" s="96"/>
      <c r="AI149" s="96"/>
      <c r="AJ149" s="96"/>
      <c r="AK149" s="96"/>
      <c r="AL149" s="96"/>
      <c r="AM149" s="96"/>
      <c r="AN149" s="96"/>
      <c r="AO149" s="96"/>
      <c r="AP149" s="96"/>
      <c r="AQ149" s="98"/>
      <c r="AR149" s="96"/>
      <c r="AS149" s="96"/>
      <c r="AU149" t="s">
        <v>1813</v>
      </c>
      <c r="AV149">
        <v>0.01</v>
      </c>
    </row>
    <row r="150" spans="2:48" x14ac:dyDescent="0.3">
      <c r="B150" s="77" t="s">
        <v>410</v>
      </c>
      <c r="C150" s="77" t="s">
        <v>3437</v>
      </c>
      <c r="D150" s="77" t="s">
        <v>2001</v>
      </c>
      <c r="E150" s="78">
        <v>44.655999999999999</v>
      </c>
      <c r="F150" s="79" t="s">
        <v>1162</v>
      </c>
      <c r="G150" s="79" t="s">
        <v>1163</v>
      </c>
      <c r="H150" s="79">
        <v>2018</v>
      </c>
      <c r="I150" s="77">
        <v>5605</v>
      </c>
      <c r="J150" s="77">
        <v>5605</v>
      </c>
      <c r="K150" s="80">
        <v>0.73419999999999996</v>
      </c>
      <c r="L150" s="80">
        <v>0.18609999999999999</v>
      </c>
      <c r="M150" s="80">
        <v>4.8999999999999998E-3</v>
      </c>
      <c r="N150" s="80">
        <f t="shared" si="2"/>
        <v>0.92519999999999991</v>
      </c>
      <c r="O150" s="80">
        <v>3.1300000000000001E-2</v>
      </c>
      <c r="P150" s="82">
        <v>7.0000000000000001E-3</v>
      </c>
      <c r="Q150" s="82">
        <v>1.1999999999999999E-3</v>
      </c>
      <c r="R150" s="82">
        <v>6.4000000000000003E-3</v>
      </c>
      <c r="S150" s="82">
        <v>2.8999999999999998E-3</v>
      </c>
      <c r="T150" s="82">
        <v>0</v>
      </c>
      <c r="U150" s="82">
        <v>0</v>
      </c>
      <c r="V150" s="82">
        <v>0</v>
      </c>
      <c r="W150" s="82">
        <v>0</v>
      </c>
      <c r="X150" s="82">
        <v>5.3700000000000005E-2</v>
      </c>
      <c r="Y150" s="80">
        <v>5.3700000000000005E-2</v>
      </c>
      <c r="Z150" s="80">
        <v>4.4400000000000002E-2</v>
      </c>
      <c r="AA150" s="81">
        <v>9.2999999999999992E-3</v>
      </c>
      <c r="AB150" s="95"/>
      <c r="AC150" s="96"/>
      <c r="AD150" s="96"/>
      <c r="AE150" s="96"/>
      <c r="AF150" s="97"/>
      <c r="AG150" s="96"/>
      <c r="AH150" s="96"/>
      <c r="AI150" s="96"/>
      <c r="AJ150" s="96"/>
      <c r="AK150" s="96"/>
      <c r="AL150" s="96"/>
      <c r="AM150" s="96"/>
      <c r="AN150" s="96"/>
      <c r="AO150" s="96"/>
      <c r="AP150" s="96"/>
      <c r="AQ150" s="98"/>
      <c r="AR150" s="96"/>
      <c r="AS150" s="96"/>
      <c r="AU150" t="s">
        <v>1808</v>
      </c>
      <c r="AV150">
        <v>4.0199999999999996</v>
      </c>
    </row>
    <row r="151" spans="2:48" x14ac:dyDescent="0.3">
      <c r="B151" s="77" t="s">
        <v>411</v>
      </c>
      <c r="C151" s="77" t="s">
        <v>3443</v>
      </c>
      <c r="D151" s="77" t="s">
        <v>2095</v>
      </c>
      <c r="E151" s="78">
        <v>4.9740000000000002</v>
      </c>
      <c r="F151" s="79" t="s">
        <v>1684</v>
      </c>
      <c r="G151" s="79" t="s">
        <v>1163</v>
      </c>
      <c r="H151" s="79">
        <v>2018</v>
      </c>
      <c r="I151" s="77">
        <v>2667</v>
      </c>
      <c r="J151" s="77">
        <v>2667</v>
      </c>
      <c r="K151" s="80">
        <v>0.70889999999999997</v>
      </c>
      <c r="L151" s="80">
        <v>0.21249999999999999</v>
      </c>
      <c r="M151" s="80">
        <v>5.1000000000000004E-3</v>
      </c>
      <c r="N151" s="80">
        <f t="shared" si="2"/>
        <v>0.92649999999999999</v>
      </c>
      <c r="O151" s="80">
        <v>3.56E-2</v>
      </c>
      <c r="P151" s="82">
        <v>1.6000000000000001E-3</v>
      </c>
      <c r="Q151" s="82">
        <v>2.0000000000000001E-4</v>
      </c>
      <c r="R151" s="82">
        <v>8.8999999999999999E-3</v>
      </c>
      <c r="S151" s="82">
        <v>2.5000000000000001E-3</v>
      </c>
      <c r="T151" s="82">
        <v>1E-4</v>
      </c>
      <c r="U151" s="82">
        <v>0</v>
      </c>
      <c r="V151" s="82">
        <v>0</v>
      </c>
      <c r="W151" s="82">
        <v>1E-4</v>
      </c>
      <c r="X151" s="82">
        <v>5.4100000000000002E-2</v>
      </c>
      <c r="Y151" s="80">
        <v>5.4100000000000002E-2</v>
      </c>
      <c r="Z151" s="80">
        <v>4.2499999999999996E-2</v>
      </c>
      <c r="AA151" s="81">
        <v>1.1599999999999999E-2</v>
      </c>
      <c r="AB151" s="95"/>
      <c r="AC151" s="96"/>
      <c r="AD151" s="96"/>
      <c r="AE151" s="96"/>
      <c r="AF151" s="97"/>
      <c r="AG151" s="96"/>
      <c r="AH151" s="96"/>
      <c r="AI151" s="96"/>
      <c r="AJ151" s="96"/>
      <c r="AK151" s="96"/>
      <c r="AL151" s="96"/>
      <c r="AM151" s="96"/>
      <c r="AN151" s="96"/>
      <c r="AO151" s="96"/>
      <c r="AP151" s="96"/>
      <c r="AQ151" s="98"/>
      <c r="AR151" s="96"/>
      <c r="AS151" s="96"/>
      <c r="AU151" t="s">
        <v>1808</v>
      </c>
      <c r="AV151">
        <v>3.99</v>
      </c>
    </row>
    <row r="152" spans="2:48" x14ac:dyDescent="0.3">
      <c r="B152" s="77" t="s">
        <v>765</v>
      </c>
      <c r="C152" s="77" t="s">
        <v>3439</v>
      </c>
      <c r="D152" s="77" t="s">
        <v>1706</v>
      </c>
      <c r="E152" s="78">
        <v>1.155</v>
      </c>
      <c r="F152" s="79" t="s">
        <v>1162</v>
      </c>
      <c r="G152" s="79" t="s">
        <v>1673</v>
      </c>
      <c r="H152" s="79">
        <v>2017</v>
      </c>
      <c r="I152" s="77">
        <v>7120</v>
      </c>
      <c r="J152" s="77">
        <v>7120</v>
      </c>
      <c r="K152" s="80">
        <v>0.72599999999999998</v>
      </c>
      <c r="L152" s="80">
        <v>0.21240000000000001</v>
      </c>
      <c r="M152" s="80">
        <v>3.0999999999999999E-3</v>
      </c>
      <c r="N152" s="80">
        <f t="shared" si="2"/>
        <v>0.9415</v>
      </c>
      <c r="O152" s="80">
        <v>3.4599999999999999E-2</v>
      </c>
      <c r="P152" s="82">
        <v>2.3999999999999998E-3</v>
      </c>
      <c r="Q152" s="82">
        <v>0</v>
      </c>
      <c r="R152" s="82">
        <v>4.3E-3</v>
      </c>
      <c r="S152" s="82">
        <v>2.3999999999999998E-3</v>
      </c>
      <c r="T152" s="82">
        <v>0</v>
      </c>
      <c r="U152" s="82">
        <v>0</v>
      </c>
      <c r="V152" s="82">
        <v>0</v>
      </c>
      <c r="W152" s="82">
        <v>0</v>
      </c>
      <c r="X152" s="82">
        <v>4.6799999999999994E-2</v>
      </c>
      <c r="Y152" s="80">
        <v>4.6799999999999994E-2</v>
      </c>
      <c r="Z152" s="80">
        <v>4.0099999999999997E-2</v>
      </c>
      <c r="AA152" s="81">
        <v>6.6999999999999994E-3</v>
      </c>
      <c r="AB152" s="95"/>
      <c r="AC152" s="96"/>
      <c r="AD152" s="96"/>
      <c r="AE152" s="96"/>
      <c r="AF152" s="97"/>
      <c r="AG152" s="96"/>
      <c r="AH152" s="96"/>
      <c r="AI152" s="96"/>
      <c r="AJ152" s="96"/>
      <c r="AK152" s="96"/>
      <c r="AL152" s="96"/>
      <c r="AM152" s="96"/>
      <c r="AN152" s="96"/>
      <c r="AO152" s="96"/>
      <c r="AP152" s="96"/>
      <c r="AQ152" s="98"/>
      <c r="AR152" s="96"/>
      <c r="AS152" s="96"/>
      <c r="AU152" t="s">
        <v>1814</v>
      </c>
      <c r="AV152">
        <v>0.01</v>
      </c>
    </row>
    <row r="153" spans="2:48" x14ac:dyDescent="0.3">
      <c r="B153" s="77" t="s">
        <v>766</v>
      </c>
      <c r="C153" s="77" t="s">
        <v>3444</v>
      </c>
      <c r="D153" s="77" t="s">
        <v>1714</v>
      </c>
      <c r="E153" s="78">
        <v>16.068999999999999</v>
      </c>
      <c r="F153" s="79" t="s">
        <v>1678</v>
      </c>
      <c r="G153" s="79" t="s">
        <v>1163</v>
      </c>
      <c r="H153" s="79">
        <v>2017</v>
      </c>
      <c r="I153" s="77">
        <v>4549</v>
      </c>
      <c r="J153" s="77">
        <v>4549</v>
      </c>
      <c r="K153" s="80">
        <v>0.7218</v>
      </c>
      <c r="L153" s="80">
        <v>0.1454</v>
      </c>
      <c r="M153" s="80">
        <v>1.21E-2</v>
      </c>
      <c r="N153" s="80">
        <f t="shared" si="2"/>
        <v>0.87929999999999997</v>
      </c>
      <c r="O153" s="80">
        <v>3.7100000000000001E-2</v>
      </c>
      <c r="P153" s="82">
        <v>1.37E-2</v>
      </c>
      <c r="Q153" s="82">
        <v>2E-3</v>
      </c>
      <c r="R153" s="82">
        <v>1.26E-2</v>
      </c>
      <c r="S153" s="82">
        <v>2.2499999999999999E-2</v>
      </c>
      <c r="T153" s="82">
        <v>0</v>
      </c>
      <c r="U153" s="82">
        <v>0</v>
      </c>
      <c r="V153" s="82">
        <v>0</v>
      </c>
      <c r="W153" s="82">
        <v>0</v>
      </c>
      <c r="X153" s="82">
        <v>0.1</v>
      </c>
      <c r="Y153" s="80">
        <v>0.1</v>
      </c>
      <c r="Z153" s="80">
        <v>6.4899999999999999E-2</v>
      </c>
      <c r="AA153" s="81">
        <v>3.5099999999999999E-2</v>
      </c>
      <c r="AB153" s="95"/>
      <c r="AC153" s="96"/>
      <c r="AD153" s="96"/>
      <c r="AE153" s="96"/>
      <c r="AF153" s="97"/>
      <c r="AG153" s="96"/>
      <c r="AH153" s="96"/>
      <c r="AI153" s="96"/>
      <c r="AJ153" s="96"/>
      <c r="AK153" s="96"/>
      <c r="AL153" s="96"/>
      <c r="AM153" s="96"/>
      <c r="AN153" s="96"/>
      <c r="AO153" s="96"/>
      <c r="AP153" s="96"/>
      <c r="AQ153" s="98"/>
      <c r="AR153" s="96"/>
      <c r="AS153" s="96"/>
      <c r="AU153" t="s">
        <v>1808</v>
      </c>
      <c r="AV153">
        <v>2.93</v>
      </c>
    </row>
    <row r="154" spans="2:48" x14ac:dyDescent="0.3">
      <c r="B154" s="77" t="s">
        <v>1357</v>
      </c>
      <c r="C154" s="77" t="s">
        <v>3445</v>
      </c>
      <c r="D154" s="77" t="s">
        <v>2005</v>
      </c>
      <c r="E154" s="78">
        <v>6.1619999999999999</v>
      </c>
      <c r="F154" s="79" t="s">
        <v>1684</v>
      </c>
      <c r="G154" s="79" t="s">
        <v>1163</v>
      </c>
      <c r="H154" s="79">
        <v>2021</v>
      </c>
      <c r="I154" s="77">
        <v>1100</v>
      </c>
      <c r="J154" s="77">
        <v>1100</v>
      </c>
      <c r="K154" s="80">
        <v>0.70889999999999997</v>
      </c>
      <c r="L154" s="80">
        <v>0.2341</v>
      </c>
      <c r="M154" s="80">
        <v>7.7000000000000002E-3</v>
      </c>
      <c r="N154" s="80">
        <f t="shared" si="2"/>
        <v>0.95069999999999999</v>
      </c>
      <c r="O154" s="80">
        <v>3.3000000000000002E-2</v>
      </c>
      <c r="P154" s="82">
        <v>2.3E-3</v>
      </c>
      <c r="Q154" s="82">
        <v>5.9999999999999995E-4</v>
      </c>
      <c r="R154" s="82">
        <v>7.0000000000000001E-3</v>
      </c>
      <c r="S154" s="82">
        <v>8.9999999999999998E-4</v>
      </c>
      <c r="T154" s="82">
        <v>0</v>
      </c>
      <c r="U154" s="82">
        <v>0</v>
      </c>
      <c r="V154" s="82">
        <v>0</v>
      </c>
      <c r="W154" s="82">
        <v>0</v>
      </c>
      <c r="X154" s="82">
        <v>5.1499999999999997E-2</v>
      </c>
      <c r="Y154" s="80">
        <v>5.1499999999999997E-2</v>
      </c>
      <c r="Z154" s="80">
        <v>4.36E-2</v>
      </c>
      <c r="AA154" s="81">
        <v>7.9000000000000008E-3</v>
      </c>
      <c r="AB154" s="95"/>
      <c r="AC154" s="96"/>
      <c r="AD154" s="96"/>
      <c r="AE154" s="96"/>
      <c r="AF154" s="97"/>
      <c r="AG154" s="96"/>
      <c r="AH154" s="96"/>
      <c r="AI154" s="96"/>
      <c r="AJ154" s="96"/>
      <c r="AK154" s="96"/>
      <c r="AL154" s="96"/>
      <c r="AM154" s="96"/>
      <c r="AN154" s="96"/>
      <c r="AO154" s="96"/>
      <c r="AP154" s="96"/>
      <c r="AQ154" s="98"/>
      <c r="AR154" s="96"/>
      <c r="AS154" s="96"/>
      <c r="AU154" t="s">
        <v>1815</v>
      </c>
      <c r="AV154">
        <v>0.18</v>
      </c>
    </row>
    <row r="155" spans="2:48" x14ac:dyDescent="0.3">
      <c r="B155" s="77" t="s">
        <v>767</v>
      </c>
      <c r="C155" s="77" t="s">
        <v>3443</v>
      </c>
      <c r="D155" s="77" t="s">
        <v>2095</v>
      </c>
      <c r="E155" s="78">
        <v>3.6999999999999998E-2</v>
      </c>
      <c r="F155" s="79" t="s">
        <v>1684</v>
      </c>
      <c r="G155" s="79" t="s">
        <v>1163</v>
      </c>
      <c r="H155" s="79">
        <v>2017</v>
      </c>
      <c r="I155" s="77">
        <v>1436</v>
      </c>
      <c r="J155" s="77">
        <v>1436</v>
      </c>
      <c r="K155" s="80">
        <v>0.66810000000000003</v>
      </c>
      <c r="L155" s="80">
        <v>0.20910000000000001</v>
      </c>
      <c r="M155" s="80">
        <v>7.7999999999999996E-3</v>
      </c>
      <c r="N155" s="80">
        <f t="shared" si="2"/>
        <v>0.88500000000000001</v>
      </c>
      <c r="O155" s="80">
        <v>4.0099999999999997E-2</v>
      </c>
      <c r="P155" s="82">
        <v>3.7000000000000002E-3</v>
      </c>
      <c r="Q155" s="82">
        <v>1.1000000000000001E-3</v>
      </c>
      <c r="R155" s="82">
        <v>1.0999999999999999E-2</v>
      </c>
      <c r="S155" s="82">
        <v>4.0000000000000001E-3</v>
      </c>
      <c r="T155" s="82">
        <v>1.6000000000000001E-3</v>
      </c>
      <c r="U155" s="82">
        <v>0</v>
      </c>
      <c r="V155" s="82">
        <v>0</v>
      </c>
      <c r="W155" s="82">
        <v>0</v>
      </c>
      <c r="X155" s="82">
        <v>6.93E-2</v>
      </c>
      <c r="Y155" s="80">
        <v>6.93E-2</v>
      </c>
      <c r="Z155" s="80">
        <v>5.2699999999999997E-2</v>
      </c>
      <c r="AA155" s="81">
        <v>1.66E-2</v>
      </c>
      <c r="AB155" s="95"/>
      <c r="AC155" s="96"/>
      <c r="AD155" s="96"/>
      <c r="AE155" s="96"/>
      <c r="AF155" s="97"/>
      <c r="AG155" s="96"/>
      <c r="AH155" s="96"/>
      <c r="AI155" s="96"/>
      <c r="AJ155" s="96"/>
      <c r="AK155" s="96"/>
      <c r="AL155" s="96"/>
      <c r="AM155" s="96"/>
      <c r="AN155" s="96"/>
      <c r="AO155" s="96"/>
      <c r="AP155" s="96"/>
      <c r="AQ155" s="98"/>
      <c r="AR155" s="96"/>
      <c r="AS155" s="96"/>
      <c r="AU155" t="s">
        <v>1816</v>
      </c>
      <c r="AV155">
        <v>0.02</v>
      </c>
    </row>
    <row r="156" spans="2:48" x14ac:dyDescent="0.3">
      <c r="B156" s="77" t="s">
        <v>768</v>
      </c>
      <c r="C156" s="77" t="s">
        <v>3439</v>
      </c>
      <c r="D156" s="77" t="s">
        <v>1714</v>
      </c>
      <c r="E156" s="78">
        <v>0.32200000000000001</v>
      </c>
      <c r="F156" s="79" t="s">
        <v>1678</v>
      </c>
      <c r="G156" s="79" t="s">
        <v>1163</v>
      </c>
      <c r="H156" s="79">
        <v>2020</v>
      </c>
      <c r="I156" s="77">
        <v>2640</v>
      </c>
      <c r="J156" s="77">
        <v>2640</v>
      </c>
      <c r="K156" s="80">
        <v>0.74109999999999998</v>
      </c>
      <c r="L156" s="80">
        <v>0.17399999999999999</v>
      </c>
      <c r="M156" s="80">
        <v>5.4999999999999997E-3</v>
      </c>
      <c r="N156" s="80">
        <f t="shared" si="2"/>
        <v>0.92059999999999997</v>
      </c>
      <c r="O156" s="80">
        <v>4.1099999999999998E-2</v>
      </c>
      <c r="P156" s="82">
        <v>4.7999999999999996E-3</v>
      </c>
      <c r="Q156" s="82">
        <v>5.9999999999999995E-4</v>
      </c>
      <c r="R156" s="82">
        <v>5.7000000000000002E-3</v>
      </c>
      <c r="S156" s="82">
        <v>7.6E-3</v>
      </c>
      <c r="T156" s="82">
        <v>6.9999999999999999E-4</v>
      </c>
      <c r="U156" s="82">
        <v>0</v>
      </c>
      <c r="V156" s="82">
        <v>0</v>
      </c>
      <c r="W156" s="82">
        <v>0</v>
      </c>
      <c r="X156" s="82">
        <v>6.6000000000000003E-2</v>
      </c>
      <c r="Y156" s="80">
        <v>6.6000000000000003E-2</v>
      </c>
      <c r="Z156" s="80">
        <v>5.1999999999999998E-2</v>
      </c>
      <c r="AA156" s="81">
        <v>1.3999999999999999E-2</v>
      </c>
      <c r="AB156" s="95"/>
      <c r="AC156" s="96"/>
      <c r="AD156" s="96"/>
      <c r="AE156" s="96"/>
      <c r="AF156" s="97"/>
      <c r="AG156" s="96"/>
      <c r="AH156" s="96"/>
      <c r="AI156" s="96"/>
      <c r="AJ156" s="96"/>
      <c r="AK156" s="96"/>
      <c r="AL156" s="96"/>
      <c r="AM156" s="96"/>
      <c r="AN156" s="96"/>
      <c r="AO156" s="96"/>
      <c r="AP156" s="96"/>
      <c r="AQ156" s="98"/>
      <c r="AR156" s="96"/>
      <c r="AS156" s="96"/>
      <c r="AU156" t="s">
        <v>1808</v>
      </c>
      <c r="AV156">
        <v>2.9</v>
      </c>
    </row>
    <row r="157" spans="2:48" x14ac:dyDescent="0.3">
      <c r="B157" s="77" t="s">
        <v>769</v>
      </c>
      <c r="C157" s="77" t="s">
        <v>2137</v>
      </c>
      <c r="D157" s="77" t="s">
        <v>1714</v>
      </c>
      <c r="E157" s="78">
        <v>8.1189999999999998</v>
      </c>
      <c r="F157" s="79" t="s">
        <v>1678</v>
      </c>
      <c r="G157" s="79" t="s">
        <v>1673</v>
      </c>
      <c r="H157" s="79">
        <v>2017</v>
      </c>
      <c r="I157" s="77">
        <v>4859</v>
      </c>
      <c r="J157" s="77">
        <v>4859</v>
      </c>
      <c r="K157" s="80">
        <v>0.69920000000000004</v>
      </c>
      <c r="L157" s="80">
        <v>0.16839999999999999</v>
      </c>
      <c r="M157" s="80">
        <v>9.9000000000000008E-3</v>
      </c>
      <c r="N157" s="80">
        <f t="shared" si="2"/>
        <v>0.87750000000000006</v>
      </c>
      <c r="O157" s="80">
        <v>4.3700000000000003E-2</v>
      </c>
      <c r="P157" s="82">
        <v>1.11E-2</v>
      </c>
      <c r="Q157" s="82">
        <v>6.9999999999999999E-4</v>
      </c>
      <c r="R157" s="82">
        <v>1.3599999999999999E-2</v>
      </c>
      <c r="S157" s="82">
        <v>2.3699999999999999E-2</v>
      </c>
      <c r="T157" s="82">
        <v>5.5999999999999999E-3</v>
      </c>
      <c r="U157" s="82">
        <v>0</v>
      </c>
      <c r="V157" s="82">
        <v>0</v>
      </c>
      <c r="W157" s="82">
        <v>1E-4</v>
      </c>
      <c r="X157" s="82">
        <v>0.10840000000000001</v>
      </c>
      <c r="Y157" s="80">
        <v>0.10840000000000001</v>
      </c>
      <c r="Z157" s="80">
        <v>6.5400000000000014E-2</v>
      </c>
      <c r="AA157" s="81">
        <v>4.3000000000000003E-2</v>
      </c>
      <c r="AB157" s="95"/>
      <c r="AC157" s="96"/>
      <c r="AD157" s="96"/>
      <c r="AE157" s="96"/>
      <c r="AF157" s="97"/>
      <c r="AG157" s="96"/>
      <c r="AH157" s="96"/>
      <c r="AI157" s="96"/>
      <c r="AJ157" s="96"/>
      <c r="AK157" s="96"/>
      <c r="AL157" s="96"/>
      <c r="AM157" s="96"/>
      <c r="AN157" s="96"/>
      <c r="AO157" s="96"/>
      <c r="AP157" s="96"/>
      <c r="AQ157" s="98"/>
      <c r="AR157" s="96"/>
      <c r="AS157" s="96"/>
      <c r="AU157" t="s">
        <v>1808</v>
      </c>
      <c r="AV157">
        <v>3.02</v>
      </c>
    </row>
    <row r="158" spans="2:48" x14ac:dyDescent="0.3">
      <c r="B158" s="77" t="s">
        <v>770</v>
      </c>
      <c r="C158" s="77" t="s">
        <v>3439</v>
      </c>
      <c r="D158" s="77" t="s">
        <v>1697</v>
      </c>
      <c r="E158" s="78">
        <v>11.928000000000001</v>
      </c>
      <c r="F158" s="79" t="s">
        <v>1678</v>
      </c>
      <c r="G158" s="79" t="s">
        <v>1673</v>
      </c>
      <c r="H158" s="79">
        <v>2017</v>
      </c>
      <c r="I158" s="77">
        <v>11307</v>
      </c>
      <c r="J158" s="77">
        <v>11307</v>
      </c>
      <c r="K158" s="80">
        <v>0.75749999999999995</v>
      </c>
      <c r="L158" s="80">
        <v>0.17799999999999999</v>
      </c>
      <c r="M158" s="80">
        <v>4.7999999999999996E-3</v>
      </c>
      <c r="N158" s="80">
        <f t="shared" si="2"/>
        <v>0.94030000000000002</v>
      </c>
      <c r="O158" s="80">
        <v>3.7400000000000003E-2</v>
      </c>
      <c r="P158" s="82">
        <v>3.2000000000000002E-3</v>
      </c>
      <c r="Q158" s="82">
        <v>4.0000000000000002E-4</v>
      </c>
      <c r="R158" s="82">
        <v>3.5999999999999999E-3</v>
      </c>
      <c r="S158" s="82">
        <v>3.8999999999999998E-3</v>
      </c>
      <c r="T158" s="82">
        <v>0</v>
      </c>
      <c r="U158" s="82">
        <v>0</v>
      </c>
      <c r="V158" s="82">
        <v>0</v>
      </c>
      <c r="W158" s="82">
        <v>0</v>
      </c>
      <c r="X158" s="82">
        <v>5.33E-2</v>
      </c>
      <c r="Y158" s="80">
        <v>5.33E-2</v>
      </c>
      <c r="Z158" s="80">
        <v>4.58E-2</v>
      </c>
      <c r="AA158" s="81">
        <v>7.4999999999999997E-3</v>
      </c>
      <c r="AB158" s="95"/>
      <c r="AC158" s="96"/>
      <c r="AD158" s="96"/>
      <c r="AE158" s="96"/>
      <c r="AF158" s="97"/>
      <c r="AG158" s="96"/>
      <c r="AH158" s="96"/>
      <c r="AI158" s="96"/>
      <c r="AJ158" s="96"/>
      <c r="AK158" s="96"/>
      <c r="AL158" s="96"/>
      <c r="AM158" s="96"/>
      <c r="AN158" s="96"/>
      <c r="AO158" s="96"/>
      <c r="AP158" s="96"/>
      <c r="AQ158" s="98"/>
      <c r="AR158" s="96"/>
      <c r="AS158" s="96"/>
      <c r="AU158" t="s">
        <v>1817</v>
      </c>
      <c r="AV158">
        <v>0.02</v>
      </c>
    </row>
    <row r="159" spans="2:48" x14ac:dyDescent="0.3">
      <c r="B159" s="77" t="s">
        <v>771</v>
      </c>
      <c r="C159" s="77" t="s">
        <v>3439</v>
      </c>
      <c r="D159" s="77" t="s">
        <v>1714</v>
      </c>
      <c r="E159" s="78">
        <v>5.65</v>
      </c>
      <c r="F159" s="79" t="s">
        <v>1678</v>
      </c>
      <c r="G159" s="79" t="s">
        <v>1673</v>
      </c>
      <c r="H159" s="79">
        <v>2017</v>
      </c>
      <c r="I159" s="77">
        <v>4373</v>
      </c>
      <c r="J159" s="77">
        <v>4373</v>
      </c>
      <c r="K159" s="80">
        <v>0.72840000000000005</v>
      </c>
      <c r="L159" s="80">
        <v>0.19120000000000001</v>
      </c>
      <c r="M159" s="80">
        <v>4.4999999999999997E-3</v>
      </c>
      <c r="N159" s="80">
        <f t="shared" si="2"/>
        <v>0.92410000000000003</v>
      </c>
      <c r="O159" s="80">
        <v>4.1700000000000001E-2</v>
      </c>
      <c r="P159" s="82">
        <v>4.1999999999999997E-3</v>
      </c>
      <c r="Q159" s="82">
        <v>1E-4</v>
      </c>
      <c r="R159" s="82">
        <v>5.3E-3</v>
      </c>
      <c r="S159" s="82">
        <v>4.8999999999999998E-3</v>
      </c>
      <c r="T159" s="82">
        <v>6.9999999999999999E-4</v>
      </c>
      <c r="U159" s="82">
        <v>0</v>
      </c>
      <c r="V159" s="82">
        <v>0</v>
      </c>
      <c r="W159" s="82">
        <v>0</v>
      </c>
      <c r="X159" s="82">
        <v>6.1400000000000003E-2</v>
      </c>
      <c r="Y159" s="80">
        <v>6.1400000000000003E-2</v>
      </c>
      <c r="Z159" s="80">
        <v>5.0500000000000003E-2</v>
      </c>
      <c r="AA159" s="81">
        <v>1.09E-2</v>
      </c>
      <c r="AB159" s="95"/>
      <c r="AC159" s="96"/>
      <c r="AD159" s="96"/>
      <c r="AE159" s="96"/>
      <c r="AF159" s="97"/>
      <c r="AG159" s="96"/>
      <c r="AH159" s="96"/>
      <c r="AI159" s="96"/>
      <c r="AJ159" s="96"/>
      <c r="AK159" s="96"/>
      <c r="AL159" s="96"/>
      <c r="AM159" s="96"/>
      <c r="AN159" s="96"/>
      <c r="AO159" s="96"/>
      <c r="AP159" s="96"/>
      <c r="AQ159" s="98"/>
      <c r="AR159" s="96"/>
      <c r="AS159" s="96"/>
      <c r="AU159" t="s">
        <v>1818</v>
      </c>
      <c r="AV159">
        <v>0.23</v>
      </c>
    </row>
    <row r="160" spans="2:48" x14ac:dyDescent="0.3">
      <c r="B160" s="77" t="s">
        <v>772</v>
      </c>
      <c r="C160" s="77" t="s">
        <v>3439</v>
      </c>
      <c r="D160" s="77" t="s">
        <v>1714</v>
      </c>
      <c r="E160" s="78">
        <v>3.7</v>
      </c>
      <c r="F160" s="79" t="s">
        <v>1678</v>
      </c>
      <c r="G160" s="79" t="s">
        <v>1673</v>
      </c>
      <c r="H160" s="79">
        <v>2017</v>
      </c>
      <c r="I160" s="77">
        <v>4406</v>
      </c>
      <c r="J160" s="77">
        <v>4406</v>
      </c>
      <c r="K160" s="80">
        <v>0.74009999999999998</v>
      </c>
      <c r="L160" s="80">
        <v>0.17549999999999999</v>
      </c>
      <c r="M160" s="80">
        <v>5.4000000000000003E-3</v>
      </c>
      <c r="N160" s="80">
        <f t="shared" si="2"/>
        <v>0.92099999999999993</v>
      </c>
      <c r="O160" s="80">
        <v>3.4299999999999997E-2</v>
      </c>
      <c r="P160" s="82">
        <v>1.04E-2</v>
      </c>
      <c r="Q160" s="82">
        <v>1E-3</v>
      </c>
      <c r="R160" s="82">
        <v>4.4000000000000003E-3</v>
      </c>
      <c r="S160" s="82">
        <v>4.8999999999999998E-3</v>
      </c>
      <c r="T160" s="82">
        <v>1E-4</v>
      </c>
      <c r="U160" s="82">
        <v>0</v>
      </c>
      <c r="V160" s="82">
        <v>0</v>
      </c>
      <c r="W160" s="82">
        <v>0</v>
      </c>
      <c r="X160" s="82">
        <v>6.0500000000000005E-2</v>
      </c>
      <c r="Y160" s="80">
        <v>6.0500000000000005E-2</v>
      </c>
      <c r="Z160" s="80">
        <v>5.11E-2</v>
      </c>
      <c r="AA160" s="81">
        <v>9.3999999999999986E-3</v>
      </c>
      <c r="AB160" s="95"/>
      <c r="AC160" s="96"/>
      <c r="AD160" s="96"/>
      <c r="AE160" s="96"/>
      <c r="AF160" s="97"/>
      <c r="AG160" s="96"/>
      <c r="AH160" s="96"/>
      <c r="AI160" s="96"/>
      <c r="AJ160" s="96"/>
      <c r="AK160" s="96"/>
      <c r="AL160" s="96"/>
      <c r="AM160" s="96"/>
      <c r="AN160" s="96"/>
      <c r="AO160" s="96"/>
      <c r="AP160" s="96"/>
      <c r="AQ160" s="98"/>
      <c r="AR160" s="96"/>
      <c r="AS160" s="96"/>
      <c r="AU160" t="s">
        <v>1808</v>
      </c>
      <c r="AV160">
        <v>2.99</v>
      </c>
    </row>
    <row r="161" spans="2:48" x14ac:dyDescent="0.3">
      <c r="B161" s="77" t="s">
        <v>773</v>
      </c>
      <c r="C161" s="77" t="s">
        <v>3439</v>
      </c>
      <c r="D161" s="77" t="s">
        <v>1697</v>
      </c>
      <c r="E161" s="78">
        <v>10.587999999999999</v>
      </c>
      <c r="F161" s="79" t="s">
        <v>1678</v>
      </c>
      <c r="G161" s="79" t="s">
        <v>1673</v>
      </c>
      <c r="H161" s="79">
        <v>2021</v>
      </c>
      <c r="I161" s="77">
        <v>6590</v>
      </c>
      <c r="J161" s="77">
        <v>6590</v>
      </c>
      <c r="K161" s="80">
        <v>0.71079999999999999</v>
      </c>
      <c r="L161" s="80">
        <v>0.2094</v>
      </c>
      <c r="M161" s="80">
        <v>6.7999999999999996E-3</v>
      </c>
      <c r="N161" s="80">
        <f t="shared" si="2"/>
        <v>0.92700000000000005</v>
      </c>
      <c r="O161" s="80">
        <v>4.5100000000000001E-2</v>
      </c>
      <c r="P161" s="82">
        <v>5.8999999999999999E-3</v>
      </c>
      <c r="Q161" s="82">
        <v>5.0000000000000001E-4</v>
      </c>
      <c r="R161" s="82">
        <v>4.5999999999999999E-3</v>
      </c>
      <c r="S161" s="82">
        <v>6.1000000000000004E-3</v>
      </c>
      <c r="T161" s="82">
        <v>8.9999999999999998E-4</v>
      </c>
      <c r="U161" s="82">
        <v>0</v>
      </c>
      <c r="V161" s="82">
        <v>0</v>
      </c>
      <c r="W161" s="82">
        <v>0</v>
      </c>
      <c r="X161" s="82">
        <v>6.9900000000000004E-2</v>
      </c>
      <c r="Y161" s="80">
        <v>6.9900000000000004E-2</v>
      </c>
      <c r="Z161" s="80">
        <v>5.8300000000000005E-2</v>
      </c>
      <c r="AA161" s="81">
        <v>1.1600000000000001E-2</v>
      </c>
      <c r="AB161" s="95"/>
      <c r="AC161" s="96"/>
      <c r="AD161" s="96"/>
      <c r="AE161" s="96"/>
      <c r="AF161" s="97"/>
      <c r="AG161" s="96"/>
      <c r="AH161" s="96"/>
      <c r="AI161" s="96"/>
      <c r="AJ161" s="96"/>
      <c r="AK161" s="96"/>
      <c r="AL161" s="96"/>
      <c r="AM161" s="96"/>
      <c r="AN161" s="96"/>
      <c r="AO161" s="96"/>
      <c r="AP161" s="96"/>
      <c r="AQ161" s="98"/>
      <c r="AR161" s="96"/>
      <c r="AS161" s="96"/>
      <c r="AU161" t="s">
        <v>1821</v>
      </c>
      <c r="AV161">
        <v>0.71</v>
      </c>
    </row>
    <row r="162" spans="2:48" x14ac:dyDescent="0.3">
      <c r="B162" s="77" t="s">
        <v>1356</v>
      </c>
      <c r="C162" s="77" t="s">
        <v>3438</v>
      </c>
      <c r="D162" s="77" t="s">
        <v>2139</v>
      </c>
      <c r="E162" s="78">
        <v>0.23699999999999999</v>
      </c>
      <c r="F162" s="79" t="s">
        <v>1684</v>
      </c>
      <c r="G162" s="79" t="s">
        <v>1163</v>
      </c>
      <c r="H162" s="79">
        <v>2021</v>
      </c>
      <c r="I162" s="77">
        <v>3465</v>
      </c>
      <c r="J162" s="77">
        <v>3465</v>
      </c>
      <c r="K162" s="80">
        <v>0.78559999999999997</v>
      </c>
      <c r="L162" s="80">
        <v>0.16739999999999999</v>
      </c>
      <c r="M162" s="80">
        <v>5.1999999999999998E-3</v>
      </c>
      <c r="N162" s="80">
        <f t="shared" si="2"/>
        <v>0.95819999999999994</v>
      </c>
      <c r="O162" s="80">
        <v>3.5799999999999998E-2</v>
      </c>
      <c r="P162" s="82">
        <v>2.5999999999999999E-3</v>
      </c>
      <c r="Q162" s="82">
        <v>0</v>
      </c>
      <c r="R162" s="82">
        <v>1.1999999999999999E-3</v>
      </c>
      <c r="S162" s="82">
        <v>2.0000000000000001E-4</v>
      </c>
      <c r="T162" s="82">
        <v>0</v>
      </c>
      <c r="U162" s="82">
        <v>0</v>
      </c>
      <c r="V162" s="82">
        <v>0</v>
      </c>
      <c r="W162" s="82">
        <v>0</v>
      </c>
      <c r="X162" s="82">
        <v>4.4999999999999991E-2</v>
      </c>
      <c r="Y162" s="80">
        <v>4.4999999999999991E-2</v>
      </c>
      <c r="Z162" s="80">
        <v>4.3599999999999993E-2</v>
      </c>
      <c r="AA162" s="81">
        <v>1.4E-3</v>
      </c>
      <c r="AB162" s="95"/>
      <c r="AC162" s="96"/>
      <c r="AD162" s="96"/>
      <c r="AE162" s="96"/>
      <c r="AF162" s="97"/>
      <c r="AG162" s="96"/>
      <c r="AH162" s="96"/>
      <c r="AI162" s="96"/>
      <c r="AJ162" s="96"/>
      <c r="AK162" s="96"/>
      <c r="AL162" s="96"/>
      <c r="AM162" s="96"/>
      <c r="AN162" s="96"/>
      <c r="AO162" s="96"/>
      <c r="AP162" s="96"/>
      <c r="AQ162" s="98"/>
      <c r="AR162" s="96"/>
      <c r="AS162" s="96"/>
      <c r="AU162" t="s">
        <v>1822</v>
      </c>
      <c r="AV162">
        <v>0.09</v>
      </c>
    </row>
    <row r="163" spans="2:48" x14ac:dyDescent="0.3">
      <c r="B163" s="77" t="s">
        <v>3446</v>
      </c>
      <c r="C163" s="77" t="s">
        <v>3438</v>
      </c>
      <c r="D163" s="77" t="s">
        <v>1699</v>
      </c>
      <c r="E163" s="78">
        <v>21.664999999999999</v>
      </c>
      <c r="F163" s="79" t="s">
        <v>1684</v>
      </c>
      <c r="G163" s="79" t="s">
        <v>1163</v>
      </c>
      <c r="H163" s="79">
        <v>2022</v>
      </c>
      <c r="I163" s="77">
        <v>6804</v>
      </c>
      <c r="J163" s="77">
        <v>6804</v>
      </c>
      <c r="K163" s="80">
        <v>0.76910000000000001</v>
      </c>
      <c r="L163" s="80">
        <v>0.1651</v>
      </c>
      <c r="M163" s="80">
        <v>7.4999999999999997E-3</v>
      </c>
      <c r="N163" s="80">
        <f t="shared" si="2"/>
        <v>0.94169999999999998</v>
      </c>
      <c r="O163" s="80">
        <v>3.2800000000000003E-2</v>
      </c>
      <c r="P163" s="82">
        <v>5.5999999999999999E-3</v>
      </c>
      <c r="Q163" s="82">
        <v>1.2999999999999999E-3</v>
      </c>
      <c r="R163" s="82">
        <v>5.5999999999999999E-3</v>
      </c>
      <c r="S163" s="82">
        <v>1.4E-3</v>
      </c>
      <c r="T163" s="82">
        <v>1.6000000000000001E-3</v>
      </c>
      <c r="U163" s="82">
        <v>1E-4</v>
      </c>
      <c r="V163" s="82">
        <v>0</v>
      </c>
      <c r="W163" s="82">
        <v>1E-4</v>
      </c>
      <c r="X163" s="82">
        <v>5.6000000000000008E-2</v>
      </c>
      <c r="Y163" s="80">
        <v>5.6000000000000008E-2</v>
      </c>
      <c r="Z163" s="80">
        <v>4.7200000000000006E-2</v>
      </c>
      <c r="AA163" s="81">
        <v>8.7999999999999988E-3</v>
      </c>
      <c r="AB163" s="95"/>
      <c r="AC163" s="96"/>
      <c r="AD163" s="96"/>
      <c r="AE163" s="96"/>
      <c r="AF163" s="97"/>
      <c r="AG163" s="96"/>
      <c r="AH163" s="96"/>
      <c r="AI163" s="96"/>
      <c r="AJ163" s="96"/>
      <c r="AK163" s="96"/>
      <c r="AL163" s="96"/>
      <c r="AM163" s="96"/>
      <c r="AN163" s="96"/>
      <c r="AO163" s="96"/>
      <c r="AP163" s="96"/>
      <c r="AQ163" s="98"/>
      <c r="AR163" s="96"/>
      <c r="AS163" s="96"/>
      <c r="AU163" t="s">
        <v>1821</v>
      </c>
      <c r="AV163">
        <v>0.66</v>
      </c>
    </row>
    <row r="164" spans="2:48" x14ac:dyDescent="0.3">
      <c r="B164" s="77" t="s">
        <v>774</v>
      </c>
      <c r="C164" s="77" t="s">
        <v>3439</v>
      </c>
      <c r="D164" s="77" t="s">
        <v>1706</v>
      </c>
      <c r="E164" s="78">
        <v>2.15</v>
      </c>
      <c r="F164" s="79" t="s">
        <v>1162</v>
      </c>
      <c r="G164" s="79" t="s">
        <v>1673</v>
      </c>
      <c r="H164" s="79">
        <v>2017</v>
      </c>
      <c r="I164" s="77">
        <v>6263</v>
      </c>
      <c r="J164" s="77">
        <v>6263</v>
      </c>
      <c r="K164" s="80">
        <v>0.70199999999999996</v>
      </c>
      <c r="L164" s="80">
        <v>0.2276</v>
      </c>
      <c r="M164" s="80">
        <v>3.2000000000000002E-3</v>
      </c>
      <c r="N164" s="80">
        <f t="shared" si="2"/>
        <v>0.93279999999999996</v>
      </c>
      <c r="O164" s="80">
        <v>4.6600000000000003E-2</v>
      </c>
      <c r="P164" s="82">
        <v>4.0000000000000001E-3</v>
      </c>
      <c r="Q164" s="82">
        <v>5.9999999999999995E-4</v>
      </c>
      <c r="R164" s="82">
        <v>4.4999999999999997E-3</v>
      </c>
      <c r="S164" s="82">
        <v>2.7000000000000001E-3</v>
      </c>
      <c r="T164" s="82">
        <v>8.9999999999999998E-4</v>
      </c>
      <c r="U164" s="82">
        <v>0</v>
      </c>
      <c r="V164" s="82">
        <v>0</v>
      </c>
      <c r="W164" s="82">
        <v>0</v>
      </c>
      <c r="X164" s="82">
        <v>6.25E-2</v>
      </c>
      <c r="Y164" s="80">
        <v>6.25E-2</v>
      </c>
      <c r="Z164" s="80">
        <v>5.4400000000000004E-2</v>
      </c>
      <c r="AA164" s="81">
        <v>8.0999999999999996E-3</v>
      </c>
      <c r="AB164" s="95"/>
      <c r="AC164" s="96"/>
      <c r="AD164" s="96"/>
      <c r="AE164" s="96"/>
      <c r="AF164" s="97"/>
      <c r="AG164" s="96"/>
      <c r="AH164" s="96"/>
      <c r="AI164" s="96"/>
      <c r="AJ164" s="96"/>
      <c r="AK164" s="96"/>
      <c r="AL164" s="96"/>
      <c r="AM164" s="96"/>
      <c r="AN164" s="96"/>
      <c r="AO164" s="96"/>
      <c r="AP164" s="96"/>
      <c r="AQ164" s="98"/>
      <c r="AR164" s="96"/>
      <c r="AS164" s="96"/>
      <c r="AU164" t="s">
        <v>1825</v>
      </c>
      <c r="AV164">
        <v>2.89</v>
      </c>
    </row>
    <row r="165" spans="2:48" x14ac:dyDescent="0.3">
      <c r="B165" s="77" t="s">
        <v>3447</v>
      </c>
      <c r="C165" s="77" t="s">
        <v>3439</v>
      </c>
      <c r="D165" s="77" t="s">
        <v>1706</v>
      </c>
      <c r="E165" s="78">
        <v>3.0369999999999999</v>
      </c>
      <c r="F165" s="79" t="s">
        <v>1162</v>
      </c>
      <c r="G165" s="79" t="s">
        <v>1673</v>
      </c>
      <c r="H165" s="79">
        <v>2022</v>
      </c>
      <c r="I165" s="77">
        <v>5599</v>
      </c>
      <c r="J165" s="77">
        <v>5599</v>
      </c>
      <c r="K165" s="80">
        <v>0.75239999999999996</v>
      </c>
      <c r="L165" s="80">
        <v>0.19270000000000001</v>
      </c>
      <c r="M165" s="80">
        <v>4.5999999999999999E-3</v>
      </c>
      <c r="N165" s="80">
        <f t="shared" si="2"/>
        <v>0.94969999999999999</v>
      </c>
      <c r="O165" s="80">
        <v>2.7900000000000001E-2</v>
      </c>
      <c r="P165" s="82">
        <v>1E-3</v>
      </c>
      <c r="Q165" s="82">
        <v>4.0000000000000002E-4</v>
      </c>
      <c r="R165" s="82">
        <v>7.0000000000000001E-3</v>
      </c>
      <c r="S165" s="82">
        <v>1.9E-3</v>
      </c>
      <c r="T165" s="82">
        <v>8.9999999999999998E-4</v>
      </c>
      <c r="U165" s="82">
        <v>0</v>
      </c>
      <c r="V165" s="82">
        <v>0</v>
      </c>
      <c r="W165" s="82">
        <v>0</v>
      </c>
      <c r="X165" s="82">
        <v>4.3699999999999996E-2</v>
      </c>
      <c r="Y165" s="80">
        <v>4.3699999999999996E-2</v>
      </c>
      <c r="Z165" s="80">
        <v>3.39E-2</v>
      </c>
      <c r="AA165" s="81">
        <v>9.7999999999999997E-3</v>
      </c>
      <c r="AB165" s="95"/>
      <c r="AC165" s="96"/>
      <c r="AD165" s="96"/>
      <c r="AE165" s="96"/>
      <c r="AF165" s="97"/>
      <c r="AG165" s="96"/>
      <c r="AH165" s="96"/>
      <c r="AI165" s="96"/>
      <c r="AJ165" s="96"/>
      <c r="AK165" s="96"/>
      <c r="AL165" s="96"/>
      <c r="AM165" s="96"/>
      <c r="AN165" s="96"/>
      <c r="AO165" s="96"/>
      <c r="AP165" s="96"/>
      <c r="AQ165" s="98"/>
      <c r="AR165" s="96"/>
      <c r="AS165" s="96"/>
      <c r="AU165" t="s">
        <v>1827</v>
      </c>
      <c r="AV165">
        <v>1.98</v>
      </c>
    </row>
    <row r="166" spans="2:48" x14ac:dyDescent="0.3">
      <c r="B166" s="77" t="s">
        <v>1355</v>
      </c>
      <c r="C166" s="77" t="s">
        <v>3439</v>
      </c>
      <c r="D166" s="77" t="s">
        <v>2073</v>
      </c>
      <c r="E166" s="78">
        <v>1.8460000000000001</v>
      </c>
      <c r="F166" s="79" t="s">
        <v>1162</v>
      </c>
      <c r="G166" s="79" t="s">
        <v>1673</v>
      </c>
      <c r="H166" s="79">
        <v>2021</v>
      </c>
      <c r="I166" s="77">
        <v>4559</v>
      </c>
      <c r="J166" s="77">
        <v>4559</v>
      </c>
      <c r="K166" s="80">
        <v>0.71509999999999996</v>
      </c>
      <c r="L166" s="80">
        <v>0.2054</v>
      </c>
      <c r="M166" s="80">
        <v>7.1000000000000004E-3</v>
      </c>
      <c r="N166" s="80">
        <f t="shared" si="2"/>
        <v>0.92759999999999998</v>
      </c>
      <c r="O166" s="80">
        <v>2.81E-2</v>
      </c>
      <c r="P166" s="82">
        <v>5.7999999999999996E-3</v>
      </c>
      <c r="Q166" s="82">
        <v>1E-4</v>
      </c>
      <c r="R166" s="82">
        <v>5.1999999999999998E-3</v>
      </c>
      <c r="S166" s="82">
        <v>4.7999999999999996E-3</v>
      </c>
      <c r="T166" s="82">
        <v>2E-3</v>
      </c>
      <c r="U166" s="82">
        <v>0</v>
      </c>
      <c r="V166" s="82">
        <v>0</v>
      </c>
      <c r="W166" s="82">
        <v>0</v>
      </c>
      <c r="X166" s="82">
        <v>5.3100000000000008E-2</v>
      </c>
      <c r="Y166" s="80">
        <v>5.3100000000000008E-2</v>
      </c>
      <c r="Z166" s="80">
        <v>4.1100000000000005E-2</v>
      </c>
      <c r="AA166" s="81">
        <v>1.1999999999999999E-2</v>
      </c>
      <c r="AB166" s="95"/>
      <c r="AC166" s="96"/>
      <c r="AD166" s="96"/>
      <c r="AE166" s="96"/>
      <c r="AF166" s="97"/>
      <c r="AG166" s="96"/>
      <c r="AH166" s="96"/>
      <c r="AI166" s="96"/>
      <c r="AJ166" s="96"/>
      <c r="AK166" s="96"/>
      <c r="AL166" s="96"/>
      <c r="AM166" s="96"/>
      <c r="AN166" s="96"/>
      <c r="AO166" s="96"/>
      <c r="AP166" s="96"/>
      <c r="AQ166" s="98"/>
      <c r="AR166" s="96"/>
      <c r="AS166" s="96"/>
      <c r="AU166" t="s">
        <v>1825</v>
      </c>
      <c r="AV166">
        <v>2.86</v>
      </c>
    </row>
    <row r="167" spans="2:48" x14ac:dyDescent="0.3">
      <c r="B167" s="77" t="s">
        <v>1354</v>
      </c>
      <c r="C167" s="77" t="s">
        <v>2144</v>
      </c>
      <c r="D167" s="77" t="s">
        <v>2145</v>
      </c>
      <c r="E167" s="78">
        <v>2.76</v>
      </c>
      <c r="F167" s="79" t="s">
        <v>1684</v>
      </c>
      <c r="G167" s="79" t="s">
        <v>1163</v>
      </c>
      <c r="H167" s="79">
        <v>2021</v>
      </c>
      <c r="I167" s="77">
        <v>420</v>
      </c>
      <c r="J167" s="77">
        <v>420</v>
      </c>
      <c r="K167" s="80">
        <v>0.6774</v>
      </c>
      <c r="L167" s="80">
        <v>0.26790000000000003</v>
      </c>
      <c r="M167" s="80">
        <v>2.3E-3</v>
      </c>
      <c r="N167" s="80">
        <f t="shared" si="2"/>
        <v>0.9476</v>
      </c>
      <c r="O167" s="80">
        <v>3.1800000000000002E-2</v>
      </c>
      <c r="P167" s="82">
        <v>6.4999999999999997E-3</v>
      </c>
      <c r="Q167" s="82">
        <v>3.0999999999999999E-3</v>
      </c>
      <c r="R167" s="82">
        <v>5.0000000000000001E-3</v>
      </c>
      <c r="S167" s="82">
        <v>8.0000000000000004E-4</v>
      </c>
      <c r="T167" s="82">
        <v>0</v>
      </c>
      <c r="U167" s="82">
        <v>0</v>
      </c>
      <c r="V167" s="82">
        <v>0</v>
      </c>
      <c r="W167" s="82">
        <v>0</v>
      </c>
      <c r="X167" s="82">
        <v>4.9500000000000002E-2</v>
      </c>
      <c r="Y167" s="80">
        <v>4.9500000000000002E-2</v>
      </c>
      <c r="Z167" s="80">
        <v>4.3700000000000003E-2</v>
      </c>
      <c r="AA167" s="81">
        <v>5.8000000000000005E-3</v>
      </c>
      <c r="AB167" s="95"/>
      <c r="AC167" s="96"/>
      <c r="AD167" s="96"/>
      <c r="AE167" s="96"/>
      <c r="AF167" s="97"/>
      <c r="AG167" s="96"/>
      <c r="AH167" s="96"/>
      <c r="AI167" s="96"/>
      <c r="AJ167" s="96"/>
      <c r="AK167" s="96"/>
      <c r="AL167" s="96"/>
      <c r="AM167" s="96"/>
      <c r="AN167" s="96"/>
      <c r="AO167" s="96"/>
      <c r="AP167" s="96"/>
      <c r="AQ167" s="98"/>
      <c r="AR167" s="96"/>
      <c r="AS167" s="96"/>
      <c r="AU167" t="s">
        <v>1828</v>
      </c>
      <c r="AV167">
        <v>1.26</v>
      </c>
    </row>
    <row r="168" spans="2:48" x14ac:dyDescent="0.3">
      <c r="B168" s="77" t="s">
        <v>145</v>
      </c>
      <c r="C168" s="77" t="s">
        <v>3439</v>
      </c>
      <c r="D168" s="77" t="s">
        <v>2147</v>
      </c>
      <c r="E168" s="78">
        <v>0.193</v>
      </c>
      <c r="F168" s="79" t="s">
        <v>1684</v>
      </c>
      <c r="G168" s="79" t="s">
        <v>1673</v>
      </c>
      <c r="H168" s="79">
        <v>2019</v>
      </c>
      <c r="I168" s="77">
        <v>904</v>
      </c>
      <c r="J168" s="77">
        <v>904</v>
      </c>
      <c r="K168" s="80">
        <v>0.75109999999999999</v>
      </c>
      <c r="L168" s="80">
        <v>0.2114</v>
      </c>
      <c r="M168" s="80">
        <v>8.0000000000000004E-4</v>
      </c>
      <c r="N168" s="80">
        <f t="shared" si="2"/>
        <v>0.96330000000000005</v>
      </c>
      <c r="O168" s="80">
        <v>2.7099999999999999E-2</v>
      </c>
      <c r="P168" s="82">
        <v>2.2000000000000001E-3</v>
      </c>
      <c r="Q168" s="82">
        <v>0</v>
      </c>
      <c r="R168" s="82">
        <v>2E-3</v>
      </c>
      <c r="S168" s="82">
        <v>6.9999999999999999E-4</v>
      </c>
      <c r="T168" s="82">
        <v>0</v>
      </c>
      <c r="U168" s="82">
        <v>0</v>
      </c>
      <c r="V168" s="82">
        <v>0</v>
      </c>
      <c r="W168" s="82">
        <v>0</v>
      </c>
      <c r="X168" s="82">
        <v>3.2799999999999996E-2</v>
      </c>
      <c r="Y168" s="80">
        <v>3.2799999999999996E-2</v>
      </c>
      <c r="Z168" s="80">
        <v>3.0099999999999998E-2</v>
      </c>
      <c r="AA168" s="81">
        <v>2.7000000000000001E-3</v>
      </c>
      <c r="AB168" s="95"/>
      <c r="AC168" s="96"/>
      <c r="AD168" s="96"/>
      <c r="AE168" s="96"/>
      <c r="AF168" s="97"/>
      <c r="AG168" s="96"/>
      <c r="AH168" s="96"/>
      <c r="AI168" s="96"/>
      <c r="AJ168" s="96"/>
      <c r="AK168" s="96"/>
      <c r="AL168" s="96"/>
      <c r="AM168" s="96"/>
      <c r="AN168" s="96"/>
      <c r="AO168" s="96"/>
      <c r="AP168" s="96"/>
      <c r="AQ168" s="98"/>
      <c r="AR168" s="96"/>
      <c r="AS168" s="96"/>
      <c r="AU168" t="s">
        <v>1828</v>
      </c>
      <c r="AV168">
        <v>1.24</v>
      </c>
    </row>
    <row r="169" spans="2:48" x14ac:dyDescent="0.3">
      <c r="B169" s="77" t="s">
        <v>775</v>
      </c>
      <c r="C169" s="77" t="s">
        <v>3440</v>
      </c>
      <c r="D169" s="77" t="s">
        <v>2075</v>
      </c>
      <c r="E169" s="78">
        <v>0.56999999999999995</v>
      </c>
      <c r="F169" s="79" t="s">
        <v>1684</v>
      </c>
      <c r="G169" s="79" t="s">
        <v>1163</v>
      </c>
      <c r="H169" s="79">
        <v>2017</v>
      </c>
      <c r="I169" s="77">
        <v>1665</v>
      </c>
      <c r="J169" s="77">
        <v>1665</v>
      </c>
      <c r="K169" s="80">
        <v>0.67310000000000003</v>
      </c>
      <c r="L169" s="80">
        <v>0.25190000000000001</v>
      </c>
      <c r="M169" s="80">
        <v>3.0999999999999999E-3</v>
      </c>
      <c r="N169" s="80">
        <f t="shared" si="2"/>
        <v>0.92810000000000004</v>
      </c>
      <c r="O169" s="80">
        <v>3.3599999999999998E-2</v>
      </c>
      <c r="P169" s="82">
        <v>7.0000000000000001E-3</v>
      </c>
      <c r="Q169" s="82">
        <v>2.0999999999999999E-3</v>
      </c>
      <c r="R169" s="82">
        <v>4.1000000000000003E-3</v>
      </c>
      <c r="S169" s="82">
        <v>1.1999999999999999E-3</v>
      </c>
      <c r="T169" s="82">
        <v>2.0000000000000001E-4</v>
      </c>
      <c r="U169" s="82">
        <v>0</v>
      </c>
      <c r="V169" s="82">
        <v>0</v>
      </c>
      <c r="W169" s="82">
        <v>0</v>
      </c>
      <c r="X169" s="82">
        <v>5.1299999999999991E-2</v>
      </c>
      <c r="Y169" s="80">
        <v>5.1299999999999991E-2</v>
      </c>
      <c r="Z169" s="80">
        <v>4.5799999999999993E-2</v>
      </c>
      <c r="AA169" s="81">
        <v>5.4999999999999997E-3</v>
      </c>
      <c r="AB169" s="95"/>
      <c r="AC169" s="96"/>
      <c r="AD169" s="96"/>
      <c r="AE169" s="96"/>
      <c r="AF169" s="97"/>
      <c r="AG169" s="96"/>
      <c r="AH169" s="96"/>
      <c r="AI169" s="96"/>
      <c r="AJ169" s="96"/>
      <c r="AK169" s="96"/>
      <c r="AL169" s="96"/>
      <c r="AM169" s="96"/>
      <c r="AN169" s="96"/>
      <c r="AO169" s="96"/>
      <c r="AP169" s="96"/>
      <c r="AQ169" s="98"/>
      <c r="AR169" s="96"/>
      <c r="AS169" s="96"/>
      <c r="AU169" t="s">
        <v>1830</v>
      </c>
      <c r="AV169">
        <v>0.85</v>
      </c>
    </row>
    <row r="170" spans="2:48" x14ac:dyDescent="0.3">
      <c r="B170" s="77" t="s">
        <v>776</v>
      </c>
      <c r="C170" s="77" t="s">
        <v>3440</v>
      </c>
      <c r="D170" s="77" t="s">
        <v>2149</v>
      </c>
      <c r="E170" s="78">
        <v>4.16</v>
      </c>
      <c r="F170" s="79" t="s">
        <v>1684</v>
      </c>
      <c r="G170" s="79" t="s">
        <v>1163</v>
      </c>
      <c r="H170" s="79">
        <v>2017</v>
      </c>
      <c r="I170" s="77">
        <v>644</v>
      </c>
      <c r="J170" s="77">
        <v>644</v>
      </c>
      <c r="K170" s="80">
        <v>0.68610000000000004</v>
      </c>
      <c r="L170" s="80">
        <v>0.255</v>
      </c>
      <c r="M170" s="80">
        <v>1.6000000000000001E-3</v>
      </c>
      <c r="N170" s="80">
        <f t="shared" si="2"/>
        <v>0.94270000000000009</v>
      </c>
      <c r="O170" s="80">
        <v>3.4000000000000002E-2</v>
      </c>
      <c r="P170" s="82">
        <v>2.0999999999999999E-3</v>
      </c>
      <c r="Q170" s="82">
        <v>0</v>
      </c>
      <c r="R170" s="82">
        <v>4.7000000000000002E-3</v>
      </c>
      <c r="S170" s="82">
        <v>0</v>
      </c>
      <c r="T170" s="82">
        <v>0</v>
      </c>
      <c r="U170" s="82">
        <v>0</v>
      </c>
      <c r="V170" s="82">
        <v>0</v>
      </c>
      <c r="W170" s="82">
        <v>0</v>
      </c>
      <c r="X170" s="82">
        <v>4.24E-2</v>
      </c>
      <c r="Y170" s="80">
        <v>4.24E-2</v>
      </c>
      <c r="Z170" s="80">
        <v>3.7699999999999997E-2</v>
      </c>
      <c r="AA170" s="81">
        <v>4.7000000000000002E-3</v>
      </c>
      <c r="AB170" s="95"/>
      <c r="AC170" s="96"/>
      <c r="AD170" s="96"/>
      <c r="AE170" s="96"/>
      <c r="AF170" s="97"/>
      <c r="AG170" s="96"/>
      <c r="AH170" s="96"/>
      <c r="AI170" s="96"/>
      <c r="AJ170" s="96"/>
      <c r="AK170" s="96"/>
      <c r="AL170" s="96"/>
      <c r="AM170" s="96"/>
      <c r="AN170" s="96"/>
      <c r="AO170" s="96"/>
      <c r="AP170" s="96"/>
      <c r="AQ170" s="98"/>
      <c r="AR170" s="96"/>
      <c r="AS170" s="96"/>
      <c r="AU170" t="s">
        <v>1831</v>
      </c>
      <c r="AV170">
        <v>0.01</v>
      </c>
    </row>
    <row r="171" spans="2:48" x14ac:dyDescent="0.3">
      <c r="B171" s="77" t="s">
        <v>777</v>
      </c>
      <c r="C171" s="77" t="s">
        <v>2124</v>
      </c>
      <c r="D171" s="77" t="s">
        <v>1699</v>
      </c>
      <c r="E171" s="78">
        <v>3.7639999999999998</v>
      </c>
      <c r="F171" s="79" t="s">
        <v>1684</v>
      </c>
      <c r="G171" s="79" t="s">
        <v>1673</v>
      </c>
      <c r="H171" s="79">
        <v>2017</v>
      </c>
      <c r="I171" s="77">
        <v>5984</v>
      </c>
      <c r="J171" s="77">
        <v>5984</v>
      </c>
      <c r="K171" s="80">
        <v>0.69599999999999995</v>
      </c>
      <c r="L171" s="80">
        <v>0.20150000000000001</v>
      </c>
      <c r="M171" s="80">
        <v>4.0000000000000001E-3</v>
      </c>
      <c r="N171" s="80">
        <f t="shared" si="2"/>
        <v>0.90149999999999997</v>
      </c>
      <c r="O171" s="80">
        <v>4.07E-2</v>
      </c>
      <c r="P171" s="82">
        <v>1.5100000000000001E-2</v>
      </c>
      <c r="Q171" s="82">
        <v>1.1000000000000001E-3</v>
      </c>
      <c r="R171" s="82">
        <v>4.1999999999999997E-3</v>
      </c>
      <c r="S171" s="82">
        <v>1.0200000000000001E-2</v>
      </c>
      <c r="T171" s="82">
        <v>9.1000000000000004E-3</v>
      </c>
      <c r="U171" s="82">
        <v>0</v>
      </c>
      <c r="V171" s="82">
        <v>0</v>
      </c>
      <c r="W171" s="82">
        <v>0</v>
      </c>
      <c r="X171" s="82">
        <v>8.4400000000000003E-2</v>
      </c>
      <c r="Y171" s="80">
        <v>8.4400000000000003E-2</v>
      </c>
      <c r="Z171" s="80">
        <v>6.0900000000000003E-2</v>
      </c>
      <c r="AA171" s="81">
        <v>2.35E-2</v>
      </c>
      <c r="AB171" s="95"/>
      <c r="AC171" s="96"/>
      <c r="AD171" s="96"/>
      <c r="AE171" s="96"/>
      <c r="AF171" s="97"/>
      <c r="AG171" s="96"/>
      <c r="AH171" s="96"/>
      <c r="AI171" s="96"/>
      <c r="AJ171" s="96"/>
      <c r="AK171" s="96"/>
      <c r="AL171" s="96"/>
      <c r="AM171" s="96"/>
      <c r="AN171" s="96"/>
      <c r="AO171" s="96"/>
      <c r="AP171" s="96"/>
      <c r="AQ171" s="98"/>
      <c r="AR171" s="96"/>
      <c r="AS171" s="96"/>
      <c r="AU171" t="s">
        <v>1832</v>
      </c>
      <c r="AV171">
        <v>1.98</v>
      </c>
    </row>
    <row r="172" spans="2:48" x14ac:dyDescent="0.3">
      <c r="B172" s="77" t="s">
        <v>146</v>
      </c>
      <c r="C172" s="77" t="s">
        <v>3439</v>
      </c>
      <c r="D172" s="77" t="s">
        <v>1697</v>
      </c>
      <c r="E172" s="78">
        <v>13.688000000000001</v>
      </c>
      <c r="F172" s="79" t="s">
        <v>1678</v>
      </c>
      <c r="G172" s="79" t="s">
        <v>1673</v>
      </c>
      <c r="H172" s="79">
        <v>2019</v>
      </c>
      <c r="I172" s="77">
        <v>11615</v>
      </c>
      <c r="J172" s="77">
        <v>11615</v>
      </c>
      <c r="K172" s="80">
        <v>0.69969999999999999</v>
      </c>
      <c r="L172" s="80">
        <v>0.17369999999999999</v>
      </c>
      <c r="M172" s="80">
        <v>1.14E-2</v>
      </c>
      <c r="N172" s="80">
        <f t="shared" si="2"/>
        <v>0.88479999999999992</v>
      </c>
      <c r="O172" s="80">
        <v>5.8400000000000001E-2</v>
      </c>
      <c r="P172" s="82">
        <v>7.4999999999999997E-3</v>
      </c>
      <c r="Q172" s="82">
        <v>5.0000000000000001E-4</v>
      </c>
      <c r="R172" s="82">
        <v>1.23E-2</v>
      </c>
      <c r="S172" s="82">
        <v>2.1600000000000001E-2</v>
      </c>
      <c r="T172" s="82">
        <v>1.0999999999999999E-2</v>
      </c>
      <c r="U172" s="82">
        <v>0</v>
      </c>
      <c r="V172" s="82">
        <v>0</v>
      </c>
      <c r="W172" s="82">
        <v>2.9999999999999997E-4</v>
      </c>
      <c r="X172" s="82">
        <v>0.12300000000000001</v>
      </c>
      <c r="Y172" s="80">
        <v>0.12300000000000001</v>
      </c>
      <c r="Z172" s="80">
        <v>7.7800000000000008E-2</v>
      </c>
      <c r="AA172" s="81">
        <v>4.5199999999999997E-2</v>
      </c>
      <c r="AB172" s="95"/>
      <c r="AC172" s="96"/>
      <c r="AD172" s="96"/>
      <c r="AE172" s="96"/>
      <c r="AF172" s="97"/>
      <c r="AG172" s="96"/>
      <c r="AH172" s="96"/>
      <c r="AI172" s="96"/>
      <c r="AJ172" s="96"/>
      <c r="AK172" s="96"/>
      <c r="AL172" s="96"/>
      <c r="AM172" s="96"/>
      <c r="AN172" s="96"/>
      <c r="AO172" s="96"/>
      <c r="AP172" s="96"/>
      <c r="AQ172" s="98"/>
      <c r="AR172" s="96"/>
      <c r="AS172" s="96"/>
      <c r="AU172" t="s">
        <v>1832</v>
      </c>
      <c r="AV172">
        <v>1.94</v>
      </c>
    </row>
    <row r="173" spans="2:48" x14ac:dyDescent="0.3">
      <c r="B173" s="77" t="s">
        <v>147</v>
      </c>
      <c r="C173" s="77" t="s">
        <v>3439</v>
      </c>
      <c r="D173" s="77" t="s">
        <v>1716</v>
      </c>
      <c r="E173" s="78">
        <v>3.38</v>
      </c>
      <c r="F173" s="79" t="s">
        <v>1678</v>
      </c>
      <c r="G173" s="79" t="s">
        <v>1673</v>
      </c>
      <c r="H173" s="79">
        <v>2019</v>
      </c>
      <c r="I173" s="77">
        <v>8726</v>
      </c>
      <c r="J173" s="77">
        <v>8726</v>
      </c>
      <c r="K173" s="80">
        <v>0.72799999999999998</v>
      </c>
      <c r="L173" s="80">
        <v>0.15570000000000001</v>
      </c>
      <c r="M173" s="80">
        <v>7.9000000000000008E-3</v>
      </c>
      <c r="N173" s="80">
        <f t="shared" si="2"/>
        <v>0.89159999999999995</v>
      </c>
      <c r="O173" s="80">
        <v>4.02E-2</v>
      </c>
      <c r="P173" s="82">
        <v>7.0000000000000001E-3</v>
      </c>
      <c r="Q173" s="82">
        <v>2.9999999999999997E-4</v>
      </c>
      <c r="R173" s="82">
        <v>1.6E-2</v>
      </c>
      <c r="S173" s="82">
        <v>2.4500000000000001E-2</v>
      </c>
      <c r="T173" s="82">
        <v>6.8999999999999999E-3</v>
      </c>
      <c r="U173" s="82">
        <v>0</v>
      </c>
      <c r="V173" s="82">
        <v>0</v>
      </c>
      <c r="W173" s="82">
        <v>1E-4</v>
      </c>
      <c r="X173" s="82">
        <v>0.10290000000000002</v>
      </c>
      <c r="Y173" s="80">
        <v>0.10290000000000002</v>
      </c>
      <c r="Z173" s="80">
        <v>5.5400000000000005E-2</v>
      </c>
      <c r="AA173" s="81">
        <v>4.7500000000000001E-2</v>
      </c>
      <c r="AB173" s="95"/>
      <c r="AC173" s="96"/>
      <c r="AD173" s="96"/>
      <c r="AE173" s="96"/>
      <c r="AF173" s="97"/>
      <c r="AG173" s="96"/>
      <c r="AH173" s="96"/>
      <c r="AI173" s="96"/>
      <c r="AJ173" s="96"/>
      <c r="AK173" s="96"/>
      <c r="AL173" s="96"/>
      <c r="AM173" s="96"/>
      <c r="AN173" s="96"/>
      <c r="AO173" s="96"/>
      <c r="AP173" s="96"/>
      <c r="AQ173" s="98"/>
      <c r="AR173" s="96"/>
      <c r="AS173" s="96"/>
      <c r="AU173" t="s">
        <v>1681</v>
      </c>
      <c r="AV173">
        <v>0</v>
      </c>
    </row>
    <row r="174" spans="2:48" x14ac:dyDescent="0.3">
      <c r="B174" s="77" t="s">
        <v>412</v>
      </c>
      <c r="C174" s="77" t="s">
        <v>3439</v>
      </c>
      <c r="D174" s="77" t="s">
        <v>1706</v>
      </c>
      <c r="E174" s="78">
        <v>0.124</v>
      </c>
      <c r="F174" s="79" t="s">
        <v>1162</v>
      </c>
      <c r="G174" s="79" t="s">
        <v>1673</v>
      </c>
      <c r="H174" s="79">
        <v>2018</v>
      </c>
      <c r="I174" s="77">
        <v>9945</v>
      </c>
      <c r="J174" s="77">
        <v>9945</v>
      </c>
      <c r="K174" s="80">
        <v>0.7409</v>
      </c>
      <c r="L174" s="80">
        <v>0.20030000000000001</v>
      </c>
      <c r="M174" s="80">
        <v>2.8999999999999998E-3</v>
      </c>
      <c r="N174" s="80">
        <f t="shared" si="2"/>
        <v>0.94410000000000005</v>
      </c>
      <c r="O174" s="80">
        <v>3.49E-2</v>
      </c>
      <c r="P174" s="82">
        <v>6.4999999999999997E-3</v>
      </c>
      <c r="Q174" s="82">
        <v>2.9999999999999997E-4</v>
      </c>
      <c r="R174" s="82">
        <v>3.5999999999999999E-3</v>
      </c>
      <c r="S174" s="82">
        <v>1.5E-3</v>
      </c>
      <c r="T174" s="82">
        <v>2.9999999999999997E-4</v>
      </c>
      <c r="U174" s="82">
        <v>0</v>
      </c>
      <c r="V174" s="82">
        <v>0</v>
      </c>
      <c r="W174" s="82">
        <v>0</v>
      </c>
      <c r="X174" s="82">
        <v>0.05</v>
      </c>
      <c r="Y174" s="80">
        <v>0.05</v>
      </c>
      <c r="Z174" s="80">
        <v>4.4600000000000001E-2</v>
      </c>
      <c r="AA174" s="81">
        <v>5.4000000000000003E-3</v>
      </c>
      <c r="AB174" s="95"/>
      <c r="AC174" s="96"/>
      <c r="AD174" s="96"/>
      <c r="AE174" s="96"/>
      <c r="AF174" s="97"/>
      <c r="AG174" s="96"/>
      <c r="AH174" s="96"/>
      <c r="AI174" s="96"/>
      <c r="AJ174" s="96"/>
      <c r="AK174" s="96"/>
      <c r="AL174" s="96"/>
      <c r="AM174" s="96"/>
      <c r="AN174" s="96"/>
      <c r="AO174" s="96"/>
      <c r="AP174" s="96"/>
      <c r="AQ174" s="98"/>
      <c r="AR174" s="96"/>
      <c r="AS174" s="96"/>
      <c r="AU174" t="s">
        <v>1681</v>
      </c>
      <c r="AV174">
        <v>0</v>
      </c>
    </row>
    <row r="175" spans="2:48" x14ac:dyDescent="0.3">
      <c r="B175" s="77" t="s">
        <v>148</v>
      </c>
      <c r="C175" s="77" t="s">
        <v>3439</v>
      </c>
      <c r="D175" s="77" t="s">
        <v>2142</v>
      </c>
      <c r="E175" s="78">
        <v>1.0999999999999999E-2</v>
      </c>
      <c r="F175" s="79" t="s">
        <v>1684</v>
      </c>
      <c r="G175" s="79" t="s">
        <v>1673</v>
      </c>
      <c r="H175" s="79">
        <v>2021</v>
      </c>
      <c r="I175" s="77">
        <v>853</v>
      </c>
      <c r="J175" s="77">
        <v>853</v>
      </c>
      <c r="K175" s="80">
        <v>0.79120000000000001</v>
      </c>
      <c r="L175" s="80">
        <v>0.13930000000000001</v>
      </c>
      <c r="M175" s="80">
        <v>4.4999999999999997E-3</v>
      </c>
      <c r="N175" s="80">
        <f t="shared" si="2"/>
        <v>0.93499999999999994</v>
      </c>
      <c r="O175" s="80">
        <v>2.7400000000000001E-2</v>
      </c>
      <c r="P175" s="82">
        <v>5.7999999999999996E-3</v>
      </c>
      <c r="Q175" s="82">
        <v>4.0000000000000002E-4</v>
      </c>
      <c r="R175" s="82">
        <v>2.5999999999999999E-3</v>
      </c>
      <c r="S175" s="82">
        <v>8.9999999999999998E-4</v>
      </c>
      <c r="T175" s="82">
        <v>0</v>
      </c>
      <c r="U175" s="82">
        <v>0</v>
      </c>
      <c r="V175" s="82">
        <v>0</v>
      </c>
      <c r="W175" s="82">
        <v>0</v>
      </c>
      <c r="X175" s="82">
        <v>4.1599999999999991E-2</v>
      </c>
      <c r="Y175" s="80">
        <v>4.1599999999999991E-2</v>
      </c>
      <c r="Z175" s="80">
        <v>3.8099999999999995E-2</v>
      </c>
      <c r="AA175" s="81">
        <v>3.4999999999999996E-3</v>
      </c>
      <c r="AB175" s="95"/>
      <c r="AC175" s="96"/>
      <c r="AD175" s="96"/>
      <c r="AE175" s="96"/>
      <c r="AF175" s="97"/>
      <c r="AG175" s="96"/>
      <c r="AH175" s="96"/>
      <c r="AI175" s="96"/>
      <c r="AJ175" s="96"/>
      <c r="AK175" s="96"/>
      <c r="AL175" s="96"/>
      <c r="AM175" s="96"/>
      <c r="AN175" s="96"/>
      <c r="AO175" s="96"/>
      <c r="AP175" s="96"/>
      <c r="AQ175" s="98"/>
      <c r="AR175" s="96"/>
      <c r="AS175" s="96"/>
      <c r="AU175" t="s">
        <v>1832</v>
      </c>
      <c r="AV175">
        <v>2.1800000000000002</v>
      </c>
    </row>
    <row r="176" spans="2:48" x14ac:dyDescent="0.3">
      <c r="B176" s="77" t="s">
        <v>149</v>
      </c>
      <c r="C176" s="77" t="s">
        <v>3439</v>
      </c>
      <c r="D176" s="77" t="s">
        <v>2151</v>
      </c>
      <c r="E176" s="78">
        <v>0.05</v>
      </c>
      <c r="F176" s="79" t="s">
        <v>1684</v>
      </c>
      <c r="G176" s="79" t="s">
        <v>1673</v>
      </c>
      <c r="H176" s="79">
        <v>2019</v>
      </c>
      <c r="I176" s="77">
        <v>622</v>
      </c>
      <c r="J176" s="77">
        <v>622</v>
      </c>
      <c r="K176" s="80">
        <v>0.79069999999999996</v>
      </c>
      <c r="L176" s="80">
        <v>0.16850000000000001</v>
      </c>
      <c r="M176" s="80">
        <v>1.8E-3</v>
      </c>
      <c r="N176" s="80">
        <f t="shared" si="2"/>
        <v>0.96099999999999997</v>
      </c>
      <c r="O176" s="80">
        <v>2.93E-2</v>
      </c>
      <c r="P176" s="82">
        <v>2.3E-3</v>
      </c>
      <c r="Q176" s="82">
        <v>2.0000000000000001E-4</v>
      </c>
      <c r="R176" s="82">
        <v>1.4E-3</v>
      </c>
      <c r="S176" s="82">
        <v>2.0000000000000001E-4</v>
      </c>
      <c r="T176" s="82">
        <v>0</v>
      </c>
      <c r="U176" s="82">
        <v>0</v>
      </c>
      <c r="V176" s="82">
        <v>0</v>
      </c>
      <c r="W176" s="82">
        <v>0</v>
      </c>
      <c r="X176" s="82">
        <v>3.5199999999999995E-2</v>
      </c>
      <c r="Y176" s="80">
        <v>3.5199999999999995E-2</v>
      </c>
      <c r="Z176" s="80">
        <v>3.3599999999999998E-2</v>
      </c>
      <c r="AA176" s="81">
        <v>1.6000000000000001E-3</v>
      </c>
      <c r="AB176" s="95"/>
      <c r="AC176" s="96"/>
      <c r="AD176" s="96"/>
      <c r="AE176" s="96"/>
      <c r="AF176" s="97"/>
      <c r="AG176" s="96"/>
      <c r="AH176" s="96"/>
      <c r="AI176" s="96"/>
      <c r="AJ176" s="96"/>
      <c r="AK176" s="96"/>
      <c r="AL176" s="96"/>
      <c r="AM176" s="96"/>
      <c r="AN176" s="96"/>
      <c r="AO176" s="96"/>
      <c r="AP176" s="96"/>
      <c r="AQ176" s="98"/>
      <c r="AR176" s="96"/>
      <c r="AS176" s="96"/>
      <c r="AU176" t="s">
        <v>1832</v>
      </c>
      <c r="AV176">
        <v>2.14</v>
      </c>
    </row>
    <row r="177" spans="2:48" x14ac:dyDescent="0.3">
      <c r="B177" s="77" t="s">
        <v>150</v>
      </c>
      <c r="C177" s="77" t="s">
        <v>3439</v>
      </c>
      <c r="D177" s="77" t="s">
        <v>2120</v>
      </c>
      <c r="E177" s="78">
        <v>0.11</v>
      </c>
      <c r="F177" s="79" t="s">
        <v>1684</v>
      </c>
      <c r="G177" s="79" t="s">
        <v>1673</v>
      </c>
      <c r="H177" s="79">
        <v>2019</v>
      </c>
      <c r="I177" s="77">
        <v>1504</v>
      </c>
      <c r="J177" s="77">
        <v>1504</v>
      </c>
      <c r="K177" s="80">
        <v>0.81659999999999999</v>
      </c>
      <c r="L177" s="80">
        <v>0.13289999999999999</v>
      </c>
      <c r="M177" s="80">
        <v>8.9999999999999998E-4</v>
      </c>
      <c r="N177" s="80">
        <f t="shared" si="2"/>
        <v>0.95040000000000002</v>
      </c>
      <c r="O177" s="80">
        <v>3.6600000000000001E-2</v>
      </c>
      <c r="P177" s="82">
        <v>3.5000000000000001E-3</v>
      </c>
      <c r="Q177" s="82">
        <v>0</v>
      </c>
      <c r="R177" s="82">
        <v>8.9999999999999998E-4</v>
      </c>
      <c r="S177" s="82">
        <v>5.0000000000000001E-4</v>
      </c>
      <c r="T177" s="82">
        <v>0</v>
      </c>
      <c r="U177" s="82">
        <v>0</v>
      </c>
      <c r="V177" s="82">
        <v>0</v>
      </c>
      <c r="W177" s="82">
        <v>0</v>
      </c>
      <c r="X177" s="82">
        <v>4.24E-2</v>
      </c>
      <c r="Y177" s="80">
        <v>4.24E-2</v>
      </c>
      <c r="Z177" s="80">
        <v>4.1000000000000002E-2</v>
      </c>
      <c r="AA177" s="81">
        <v>1.4E-3</v>
      </c>
      <c r="AB177" s="95"/>
      <c r="AC177" s="96"/>
      <c r="AD177" s="96"/>
      <c r="AE177" s="96"/>
      <c r="AF177" s="97"/>
      <c r="AG177" s="96"/>
      <c r="AH177" s="96"/>
      <c r="AI177" s="96"/>
      <c r="AJ177" s="96"/>
      <c r="AK177" s="96"/>
      <c r="AL177" s="96"/>
      <c r="AM177" s="96"/>
      <c r="AN177" s="96"/>
      <c r="AO177" s="96"/>
      <c r="AP177" s="96"/>
      <c r="AQ177" s="98"/>
      <c r="AR177" s="96"/>
      <c r="AS177" s="96"/>
      <c r="AU177" t="s">
        <v>1681</v>
      </c>
      <c r="AV177">
        <v>0</v>
      </c>
    </row>
    <row r="178" spans="2:48" x14ac:dyDescent="0.3">
      <c r="B178" s="77" t="s">
        <v>151</v>
      </c>
      <c r="C178" s="77" t="s">
        <v>3439</v>
      </c>
      <c r="D178" s="77" t="s">
        <v>2110</v>
      </c>
      <c r="E178" s="78">
        <v>0.37</v>
      </c>
      <c r="F178" s="79" t="s">
        <v>1684</v>
      </c>
      <c r="G178" s="79" t="s">
        <v>1673</v>
      </c>
      <c r="H178" s="79">
        <v>2019</v>
      </c>
      <c r="I178" s="77">
        <v>1190</v>
      </c>
      <c r="J178" s="77">
        <v>1190</v>
      </c>
      <c r="K178" s="80">
        <v>0.71209999999999996</v>
      </c>
      <c r="L178" s="80">
        <v>0.23619999999999999</v>
      </c>
      <c r="M178" s="80">
        <v>2.0999999999999999E-3</v>
      </c>
      <c r="N178" s="80">
        <f t="shared" si="2"/>
        <v>0.95039999999999991</v>
      </c>
      <c r="O178" s="80">
        <v>3.3599999999999998E-2</v>
      </c>
      <c r="P178" s="82">
        <v>3.0000000000000001E-3</v>
      </c>
      <c r="Q178" s="82">
        <v>0</v>
      </c>
      <c r="R178" s="82">
        <v>4.3E-3</v>
      </c>
      <c r="S178" s="82">
        <v>2.2000000000000001E-3</v>
      </c>
      <c r="T178" s="82">
        <v>0</v>
      </c>
      <c r="U178" s="82">
        <v>0</v>
      </c>
      <c r="V178" s="82">
        <v>0</v>
      </c>
      <c r="W178" s="82">
        <v>0</v>
      </c>
      <c r="X178" s="82">
        <v>4.5199999999999997E-2</v>
      </c>
      <c r="Y178" s="80">
        <v>4.5199999999999997E-2</v>
      </c>
      <c r="Z178" s="80">
        <v>3.8699999999999998E-2</v>
      </c>
      <c r="AA178" s="81">
        <v>6.5000000000000006E-3</v>
      </c>
      <c r="AB178" s="95"/>
      <c r="AC178" s="96"/>
      <c r="AD178" s="96"/>
      <c r="AE178" s="96"/>
      <c r="AF178" s="97"/>
      <c r="AG178" s="96"/>
      <c r="AH178" s="96"/>
      <c r="AI178" s="96"/>
      <c r="AJ178" s="96"/>
      <c r="AK178" s="96"/>
      <c r="AL178" s="96"/>
      <c r="AM178" s="96"/>
      <c r="AN178" s="96"/>
      <c r="AO178" s="96"/>
      <c r="AP178" s="96"/>
      <c r="AQ178" s="98"/>
      <c r="AR178" s="96"/>
      <c r="AS178" s="96"/>
      <c r="AU178" t="s">
        <v>1834</v>
      </c>
      <c r="AV178">
        <v>7.0000000000000007E-2</v>
      </c>
    </row>
    <row r="179" spans="2:48" x14ac:dyDescent="0.3">
      <c r="B179" s="77" t="s">
        <v>413</v>
      </c>
      <c r="C179" s="77" t="s">
        <v>2124</v>
      </c>
      <c r="D179" s="77" t="s">
        <v>1697</v>
      </c>
      <c r="E179" s="78">
        <v>18.292999999999999</v>
      </c>
      <c r="F179" s="79" t="s">
        <v>1678</v>
      </c>
      <c r="G179" s="79" t="s">
        <v>1163</v>
      </c>
      <c r="H179" s="79">
        <v>2018</v>
      </c>
      <c r="I179" s="77">
        <v>7845</v>
      </c>
      <c r="J179" s="77">
        <v>7845</v>
      </c>
      <c r="K179" s="80">
        <v>0.76559999999999995</v>
      </c>
      <c r="L179" s="80">
        <v>0.17369999999999999</v>
      </c>
      <c r="M179" s="80">
        <v>1.2999999999999999E-3</v>
      </c>
      <c r="N179" s="80">
        <f t="shared" si="2"/>
        <v>0.94059999999999988</v>
      </c>
      <c r="O179" s="80">
        <v>1.1599999999999999E-2</v>
      </c>
      <c r="P179" s="82">
        <v>4.8999999999999998E-3</v>
      </c>
      <c r="Q179" s="82">
        <v>2.3999999999999998E-3</v>
      </c>
      <c r="R179" s="82">
        <v>5.7000000000000002E-3</v>
      </c>
      <c r="S179" s="82">
        <v>2.12E-2</v>
      </c>
      <c r="T179" s="82">
        <v>8.2000000000000007E-3</v>
      </c>
      <c r="U179" s="82">
        <v>2.0000000000000001E-4</v>
      </c>
      <c r="V179" s="82">
        <v>1E-4</v>
      </c>
      <c r="W179" s="82">
        <v>8.9999999999999998E-4</v>
      </c>
      <c r="X179" s="82">
        <v>5.6499999999999995E-2</v>
      </c>
      <c r="Y179" s="80">
        <v>5.6499999999999995E-2</v>
      </c>
      <c r="Z179" s="80">
        <v>2.0199999999999996E-2</v>
      </c>
      <c r="AA179" s="81">
        <v>3.6299999999999999E-2</v>
      </c>
      <c r="AB179" s="95"/>
      <c r="AC179" s="96"/>
      <c r="AD179" s="96"/>
      <c r="AE179" s="96"/>
      <c r="AF179" s="97"/>
      <c r="AG179" s="96"/>
      <c r="AH179" s="96"/>
      <c r="AI179" s="96"/>
      <c r="AJ179" s="96"/>
      <c r="AK179" s="96"/>
      <c r="AL179" s="96"/>
      <c r="AM179" s="96"/>
      <c r="AN179" s="96"/>
      <c r="AO179" s="96"/>
      <c r="AP179" s="96"/>
      <c r="AQ179" s="98"/>
      <c r="AR179" s="96"/>
      <c r="AS179" s="96"/>
      <c r="AU179" t="s">
        <v>1832</v>
      </c>
      <c r="AV179">
        <v>2.35</v>
      </c>
    </row>
    <row r="180" spans="2:48" x14ac:dyDescent="0.3">
      <c r="B180" s="77" t="s">
        <v>414</v>
      </c>
      <c r="C180" s="77" t="s">
        <v>1695</v>
      </c>
      <c r="D180" s="77" t="s">
        <v>1699</v>
      </c>
      <c r="E180" s="78">
        <v>2.58</v>
      </c>
      <c r="F180" s="79" t="s">
        <v>1684</v>
      </c>
      <c r="G180" s="79" t="s">
        <v>1673</v>
      </c>
      <c r="H180" s="79">
        <v>2022</v>
      </c>
      <c r="I180" s="77">
        <v>5533</v>
      </c>
      <c r="J180" s="77">
        <v>5533</v>
      </c>
      <c r="K180" s="80">
        <v>0.70830000000000004</v>
      </c>
      <c r="L180" s="80">
        <v>0.19620000000000001</v>
      </c>
      <c r="M180" s="80">
        <v>5.1999999999999998E-3</v>
      </c>
      <c r="N180" s="80">
        <f t="shared" si="2"/>
        <v>0.90970000000000006</v>
      </c>
      <c r="O180" s="80">
        <v>3.7199999999999997E-2</v>
      </c>
      <c r="P180" s="82">
        <v>1.8800000000000001E-2</v>
      </c>
      <c r="Q180" s="82">
        <v>2.8E-3</v>
      </c>
      <c r="R180" s="82">
        <v>4.0000000000000001E-3</v>
      </c>
      <c r="S180" s="82">
        <v>6.1999999999999998E-3</v>
      </c>
      <c r="T180" s="82">
        <v>4.1000000000000003E-3</v>
      </c>
      <c r="U180" s="82">
        <v>0</v>
      </c>
      <c r="V180" s="82">
        <v>0</v>
      </c>
      <c r="W180" s="82">
        <v>2.9999999999999997E-4</v>
      </c>
      <c r="X180" s="82">
        <v>7.8599999999999989E-2</v>
      </c>
      <c r="Y180" s="80">
        <v>7.8599999999999989E-2</v>
      </c>
      <c r="Z180" s="80">
        <v>6.3999999999999987E-2</v>
      </c>
      <c r="AA180" s="81">
        <v>1.46E-2</v>
      </c>
      <c r="AB180" s="95"/>
      <c r="AC180" s="96"/>
      <c r="AD180" s="96"/>
      <c r="AE180" s="96"/>
      <c r="AF180" s="97"/>
      <c r="AG180" s="96"/>
      <c r="AH180" s="96"/>
      <c r="AI180" s="96"/>
      <c r="AJ180" s="96"/>
      <c r="AK180" s="96"/>
      <c r="AL180" s="96"/>
      <c r="AM180" s="96"/>
      <c r="AN180" s="96"/>
      <c r="AO180" s="96"/>
      <c r="AP180" s="96"/>
      <c r="AQ180" s="98"/>
      <c r="AR180" s="96"/>
      <c r="AS180" s="96"/>
      <c r="AU180" t="s">
        <v>1832</v>
      </c>
      <c r="AV180">
        <v>2.23</v>
      </c>
    </row>
    <row r="181" spans="2:48" x14ac:dyDescent="0.3">
      <c r="B181" s="77" t="s">
        <v>415</v>
      </c>
      <c r="C181" s="77" t="s">
        <v>3443</v>
      </c>
      <c r="D181" s="77" t="s">
        <v>1699</v>
      </c>
      <c r="E181" s="78">
        <v>12.664999999999999</v>
      </c>
      <c r="F181" s="79" t="s">
        <v>1684</v>
      </c>
      <c r="G181" s="79" t="s">
        <v>1163</v>
      </c>
      <c r="H181" s="79">
        <v>2018</v>
      </c>
      <c r="I181" s="77">
        <v>4255</v>
      </c>
      <c r="J181" s="77">
        <v>4255</v>
      </c>
      <c r="K181" s="80">
        <v>0.72489999999999999</v>
      </c>
      <c r="L181" s="80">
        <v>0.19819999999999999</v>
      </c>
      <c r="M181" s="80">
        <v>4.8999999999999998E-3</v>
      </c>
      <c r="N181" s="80">
        <f t="shared" si="2"/>
        <v>0.92800000000000005</v>
      </c>
      <c r="O181" s="80">
        <v>3.4500000000000003E-2</v>
      </c>
      <c r="P181" s="82">
        <v>7.1000000000000004E-3</v>
      </c>
      <c r="Q181" s="82">
        <v>1.2999999999999999E-3</v>
      </c>
      <c r="R181" s="82">
        <v>7.3000000000000001E-3</v>
      </c>
      <c r="S181" s="82">
        <v>3.0000000000000001E-3</v>
      </c>
      <c r="T181" s="82">
        <v>1.1000000000000001E-3</v>
      </c>
      <c r="U181" s="82">
        <v>0</v>
      </c>
      <c r="V181" s="82">
        <v>0</v>
      </c>
      <c r="W181" s="82">
        <v>0</v>
      </c>
      <c r="X181" s="82">
        <v>5.920000000000001E-2</v>
      </c>
      <c r="Y181" s="80">
        <v>5.920000000000001E-2</v>
      </c>
      <c r="Z181" s="80">
        <v>4.7800000000000009E-2</v>
      </c>
      <c r="AA181" s="81">
        <v>1.14E-2</v>
      </c>
      <c r="AB181" s="95"/>
      <c r="AC181" s="96"/>
      <c r="AD181" s="96"/>
      <c r="AE181" s="96"/>
      <c r="AF181" s="97"/>
      <c r="AG181" s="96"/>
      <c r="AH181" s="96"/>
      <c r="AI181" s="96"/>
      <c r="AJ181" s="96"/>
      <c r="AK181" s="96"/>
      <c r="AL181" s="96"/>
      <c r="AM181" s="96"/>
      <c r="AN181" s="96"/>
      <c r="AO181" s="96"/>
      <c r="AP181" s="96"/>
      <c r="AQ181" s="98"/>
      <c r="AR181" s="96"/>
      <c r="AS181" s="96"/>
      <c r="AU181" t="s">
        <v>1832</v>
      </c>
      <c r="AV181">
        <v>2.5099999999999998</v>
      </c>
    </row>
    <row r="182" spans="2:48" x14ac:dyDescent="0.3">
      <c r="B182" s="77" t="s">
        <v>778</v>
      </c>
      <c r="C182" s="77" t="s">
        <v>3448</v>
      </c>
      <c r="D182" s="77" t="s">
        <v>2125</v>
      </c>
      <c r="E182" s="78">
        <v>4.26</v>
      </c>
      <c r="F182" s="79" t="s">
        <v>1684</v>
      </c>
      <c r="G182" s="79" t="s">
        <v>1163</v>
      </c>
      <c r="H182" s="79">
        <v>2017</v>
      </c>
      <c r="I182" s="77">
        <v>280</v>
      </c>
      <c r="J182" s="77">
        <v>280</v>
      </c>
      <c r="K182" s="80">
        <v>0.75390000000000001</v>
      </c>
      <c r="L182" s="80">
        <v>0.18840000000000001</v>
      </c>
      <c r="M182" s="80">
        <v>0</v>
      </c>
      <c r="N182" s="80">
        <f t="shared" si="2"/>
        <v>0.94230000000000003</v>
      </c>
      <c r="O182" s="80">
        <v>3.4299999999999997E-2</v>
      </c>
      <c r="P182" s="82">
        <v>5.4000000000000003E-3</v>
      </c>
      <c r="Q182" s="82">
        <v>0</v>
      </c>
      <c r="R182" s="82">
        <v>2.2000000000000001E-3</v>
      </c>
      <c r="S182" s="82">
        <v>1.6000000000000001E-3</v>
      </c>
      <c r="T182" s="82">
        <v>0</v>
      </c>
      <c r="U182" s="82">
        <v>0</v>
      </c>
      <c r="V182" s="82">
        <v>0</v>
      </c>
      <c r="W182" s="82">
        <v>0</v>
      </c>
      <c r="X182" s="82">
        <v>4.3499999999999997E-2</v>
      </c>
      <c r="Y182" s="80">
        <v>4.3499999999999997E-2</v>
      </c>
      <c r="Z182" s="80">
        <v>3.9699999999999999E-2</v>
      </c>
      <c r="AA182" s="81">
        <v>3.8000000000000004E-3</v>
      </c>
      <c r="AB182" s="95"/>
      <c r="AC182" s="96"/>
      <c r="AD182" s="96"/>
      <c r="AE182" s="96"/>
      <c r="AF182" s="97"/>
      <c r="AG182" s="96"/>
      <c r="AH182" s="96"/>
      <c r="AI182" s="96"/>
      <c r="AJ182" s="96"/>
      <c r="AK182" s="96"/>
      <c r="AL182" s="96"/>
      <c r="AM182" s="96"/>
      <c r="AN182" s="96"/>
      <c r="AO182" s="96"/>
      <c r="AP182" s="96"/>
      <c r="AQ182" s="98"/>
      <c r="AR182" s="96"/>
      <c r="AS182" s="96"/>
      <c r="AU182" t="s">
        <v>1832</v>
      </c>
      <c r="AV182">
        <v>2.46</v>
      </c>
    </row>
    <row r="183" spans="2:48" x14ac:dyDescent="0.3">
      <c r="B183" s="77" t="s">
        <v>779</v>
      </c>
      <c r="C183" s="77" t="s">
        <v>3449</v>
      </c>
      <c r="D183" s="77" t="s">
        <v>2125</v>
      </c>
      <c r="E183" s="78">
        <v>0.8</v>
      </c>
      <c r="F183" s="79" t="s">
        <v>1684</v>
      </c>
      <c r="G183" s="79" t="s">
        <v>1163</v>
      </c>
      <c r="H183" s="79">
        <v>2017</v>
      </c>
      <c r="I183" s="77">
        <v>496</v>
      </c>
      <c r="J183" s="77">
        <v>496</v>
      </c>
      <c r="K183" s="80">
        <v>0.73570000000000002</v>
      </c>
      <c r="L183" s="80">
        <v>0.19400000000000001</v>
      </c>
      <c r="M183" s="80">
        <v>2.3999999999999998E-3</v>
      </c>
      <c r="N183" s="80">
        <f t="shared" si="2"/>
        <v>0.93209999999999993</v>
      </c>
      <c r="O183" s="80">
        <v>3.8100000000000002E-2</v>
      </c>
      <c r="P183" s="82">
        <v>4.0000000000000001E-3</v>
      </c>
      <c r="Q183" s="82">
        <v>0</v>
      </c>
      <c r="R183" s="82">
        <v>5.1999999999999998E-3</v>
      </c>
      <c r="S183" s="82">
        <v>5.9999999999999995E-4</v>
      </c>
      <c r="T183" s="82">
        <v>0</v>
      </c>
      <c r="U183" s="82">
        <v>0</v>
      </c>
      <c r="V183" s="82">
        <v>0</v>
      </c>
      <c r="W183" s="82">
        <v>0</v>
      </c>
      <c r="X183" s="82">
        <v>5.0299999999999997E-2</v>
      </c>
      <c r="Y183" s="80">
        <v>5.0299999999999997E-2</v>
      </c>
      <c r="Z183" s="80">
        <v>4.4499999999999998E-2</v>
      </c>
      <c r="AA183" s="81">
        <v>5.7999999999999996E-3</v>
      </c>
      <c r="AB183" s="95"/>
      <c r="AC183" s="96"/>
      <c r="AD183" s="96"/>
      <c r="AE183" s="96"/>
      <c r="AF183" s="97"/>
      <c r="AG183" s="96"/>
      <c r="AH183" s="96"/>
      <c r="AI183" s="96"/>
      <c r="AJ183" s="96"/>
      <c r="AK183" s="96"/>
      <c r="AL183" s="96"/>
      <c r="AM183" s="96"/>
      <c r="AN183" s="96"/>
      <c r="AO183" s="96"/>
      <c r="AP183" s="96"/>
      <c r="AQ183" s="98"/>
      <c r="AR183" s="96"/>
      <c r="AS183" s="96"/>
      <c r="AU183" t="s">
        <v>1681</v>
      </c>
      <c r="AV183">
        <v>0</v>
      </c>
    </row>
    <row r="184" spans="2:48" x14ac:dyDescent="0.3">
      <c r="B184" s="77" t="s">
        <v>780</v>
      </c>
      <c r="C184" s="77" t="s">
        <v>3450</v>
      </c>
      <c r="D184" s="77" t="s">
        <v>2158</v>
      </c>
      <c r="E184" s="78">
        <v>3.67</v>
      </c>
      <c r="F184" s="79" t="s">
        <v>1684</v>
      </c>
      <c r="G184" s="79" t="s">
        <v>1163</v>
      </c>
      <c r="H184" s="79">
        <v>2017</v>
      </c>
      <c r="I184" s="77">
        <v>762</v>
      </c>
      <c r="J184" s="77">
        <v>762</v>
      </c>
      <c r="K184" s="80">
        <v>0.71030000000000004</v>
      </c>
      <c r="L184" s="80">
        <v>0.21279999999999999</v>
      </c>
      <c r="M184" s="80">
        <v>4.4000000000000003E-3</v>
      </c>
      <c r="N184" s="80">
        <f t="shared" si="2"/>
        <v>0.92749999999999999</v>
      </c>
      <c r="O184" s="80">
        <v>3.7699999999999997E-2</v>
      </c>
      <c r="P184" s="82">
        <v>5.5999999999999999E-3</v>
      </c>
      <c r="Q184" s="82">
        <v>0</v>
      </c>
      <c r="R184" s="82">
        <v>4.4000000000000003E-3</v>
      </c>
      <c r="S184" s="82">
        <v>3.0999999999999999E-3</v>
      </c>
      <c r="T184" s="82">
        <v>1E-3</v>
      </c>
      <c r="U184" s="82">
        <v>0</v>
      </c>
      <c r="V184" s="82">
        <v>0</v>
      </c>
      <c r="W184" s="82">
        <v>0</v>
      </c>
      <c r="X184" s="82">
        <v>5.62E-2</v>
      </c>
      <c r="Y184" s="80">
        <v>5.62E-2</v>
      </c>
      <c r="Z184" s="80">
        <v>4.7699999999999999E-2</v>
      </c>
      <c r="AA184" s="81">
        <v>8.5000000000000006E-3</v>
      </c>
      <c r="AB184" s="95"/>
      <c r="AC184" s="96"/>
      <c r="AD184" s="96"/>
      <c r="AE184" s="96"/>
      <c r="AF184" s="97"/>
      <c r="AG184" s="96"/>
      <c r="AH184" s="96"/>
      <c r="AI184" s="96"/>
      <c r="AJ184" s="96"/>
      <c r="AK184" s="96"/>
      <c r="AL184" s="96"/>
      <c r="AM184" s="96"/>
      <c r="AN184" s="96"/>
      <c r="AO184" s="96"/>
      <c r="AP184" s="96"/>
      <c r="AQ184" s="98"/>
      <c r="AR184" s="96"/>
      <c r="AS184" s="96"/>
      <c r="AU184" t="s">
        <v>1835</v>
      </c>
      <c r="AV184">
        <v>3.05</v>
      </c>
    </row>
    <row r="185" spans="2:48" x14ac:dyDescent="0.3">
      <c r="B185" s="77" t="s">
        <v>781</v>
      </c>
      <c r="C185" s="77" t="s">
        <v>3450</v>
      </c>
      <c r="D185" s="77" t="s">
        <v>2160</v>
      </c>
      <c r="E185" s="78">
        <v>2.04</v>
      </c>
      <c r="F185" s="79" t="s">
        <v>1684</v>
      </c>
      <c r="G185" s="79" t="s">
        <v>1163</v>
      </c>
      <c r="H185" s="79">
        <v>2021</v>
      </c>
      <c r="I185" s="77">
        <v>468</v>
      </c>
      <c r="J185" s="77">
        <v>468</v>
      </c>
      <c r="K185" s="80">
        <v>0.59250000000000003</v>
      </c>
      <c r="L185" s="80">
        <v>0.27550000000000002</v>
      </c>
      <c r="M185" s="80">
        <v>1.14E-2</v>
      </c>
      <c r="N185" s="80">
        <f t="shared" si="2"/>
        <v>0.87940000000000007</v>
      </c>
      <c r="O185" s="80">
        <v>4.2700000000000002E-2</v>
      </c>
      <c r="P185" s="82">
        <v>3.8899999999999997E-2</v>
      </c>
      <c r="Q185" s="82">
        <v>2E-3</v>
      </c>
      <c r="R185" s="82">
        <v>7.0000000000000001E-3</v>
      </c>
      <c r="S185" s="82">
        <v>7.0000000000000001E-3</v>
      </c>
      <c r="T185" s="82">
        <v>2E-3</v>
      </c>
      <c r="U185" s="82">
        <v>0</v>
      </c>
      <c r="V185" s="82">
        <v>0</v>
      </c>
      <c r="W185" s="82">
        <v>0</v>
      </c>
      <c r="X185" s="82">
        <v>0.11100000000000002</v>
      </c>
      <c r="Y185" s="80">
        <v>0.11100000000000002</v>
      </c>
      <c r="Z185" s="80">
        <v>9.5000000000000001E-2</v>
      </c>
      <c r="AA185" s="81">
        <v>1.6E-2</v>
      </c>
      <c r="AB185" s="95"/>
      <c r="AC185" s="96"/>
      <c r="AD185" s="96"/>
      <c r="AE185" s="96"/>
      <c r="AF185" s="97"/>
      <c r="AG185" s="96"/>
      <c r="AH185" s="96"/>
      <c r="AI185" s="96"/>
      <c r="AJ185" s="96"/>
      <c r="AK185" s="96"/>
      <c r="AL185" s="96"/>
      <c r="AM185" s="96"/>
      <c r="AN185" s="96"/>
      <c r="AO185" s="96"/>
      <c r="AP185" s="96"/>
      <c r="AQ185" s="98"/>
      <c r="AR185" s="96"/>
      <c r="AS185" s="96"/>
      <c r="AU185" t="s">
        <v>1837</v>
      </c>
      <c r="AV185">
        <v>2.25</v>
      </c>
    </row>
    <row r="186" spans="2:48" x14ac:dyDescent="0.3">
      <c r="B186" s="77" t="s">
        <v>782</v>
      </c>
      <c r="C186" s="77" t="s">
        <v>3443</v>
      </c>
      <c r="D186" s="77" t="s">
        <v>2162</v>
      </c>
      <c r="E186" s="78">
        <v>0.94</v>
      </c>
      <c r="F186" s="79" t="s">
        <v>1684</v>
      </c>
      <c r="G186" s="79" t="s">
        <v>1163</v>
      </c>
      <c r="H186" s="79">
        <v>2017</v>
      </c>
      <c r="I186" s="77">
        <v>697</v>
      </c>
      <c r="J186" s="77">
        <v>697</v>
      </c>
      <c r="K186" s="80">
        <v>0.66090000000000004</v>
      </c>
      <c r="L186" s="80">
        <v>0.27850000000000003</v>
      </c>
      <c r="M186" s="80">
        <v>3.0000000000000001E-3</v>
      </c>
      <c r="N186" s="80">
        <f t="shared" si="2"/>
        <v>0.94240000000000002</v>
      </c>
      <c r="O186" s="80">
        <v>3.7699999999999997E-2</v>
      </c>
      <c r="P186" s="82">
        <v>2.2000000000000001E-3</v>
      </c>
      <c r="Q186" s="82">
        <v>6.9999999999999999E-4</v>
      </c>
      <c r="R186" s="82">
        <v>8.0000000000000002E-3</v>
      </c>
      <c r="S186" s="82">
        <v>0</v>
      </c>
      <c r="T186" s="82">
        <v>4.0000000000000002E-4</v>
      </c>
      <c r="U186" s="82">
        <v>0</v>
      </c>
      <c r="V186" s="82">
        <v>0</v>
      </c>
      <c r="W186" s="82">
        <v>0</v>
      </c>
      <c r="X186" s="82">
        <v>5.1999999999999998E-2</v>
      </c>
      <c r="Y186" s="80">
        <v>5.1999999999999998E-2</v>
      </c>
      <c r="Z186" s="80">
        <v>4.36E-2</v>
      </c>
      <c r="AA186" s="81">
        <v>8.3999999999999995E-3</v>
      </c>
      <c r="AB186" s="95"/>
      <c r="AC186" s="96"/>
      <c r="AD186" s="96"/>
      <c r="AE186" s="96"/>
      <c r="AF186" s="97"/>
      <c r="AG186" s="96"/>
      <c r="AH186" s="96"/>
      <c r="AI186" s="96"/>
      <c r="AJ186" s="96"/>
      <c r="AK186" s="96"/>
      <c r="AL186" s="96"/>
      <c r="AM186" s="96"/>
      <c r="AN186" s="96"/>
      <c r="AO186" s="96"/>
      <c r="AP186" s="96"/>
      <c r="AQ186" s="98"/>
      <c r="AR186" s="96"/>
      <c r="AS186" s="96"/>
      <c r="AU186" t="s">
        <v>1837</v>
      </c>
      <c r="AV186">
        <v>2.21</v>
      </c>
    </row>
    <row r="187" spans="2:48" x14ac:dyDescent="0.3">
      <c r="B187" s="77" t="s">
        <v>783</v>
      </c>
      <c r="C187" s="77" t="s">
        <v>3441</v>
      </c>
      <c r="D187" s="77" t="s">
        <v>2081</v>
      </c>
      <c r="E187" s="78">
        <v>2.59</v>
      </c>
      <c r="F187" s="79" t="s">
        <v>1684</v>
      </c>
      <c r="G187" s="79" t="s">
        <v>1163</v>
      </c>
      <c r="H187" s="79">
        <v>2017</v>
      </c>
      <c r="I187" s="77">
        <v>834</v>
      </c>
      <c r="J187" s="77">
        <v>834</v>
      </c>
      <c r="K187" s="80">
        <v>0.71340000000000003</v>
      </c>
      <c r="L187" s="80">
        <v>0.2253</v>
      </c>
      <c r="M187" s="80">
        <v>1.1000000000000001E-3</v>
      </c>
      <c r="N187" s="80">
        <f t="shared" si="2"/>
        <v>0.93980000000000008</v>
      </c>
      <c r="O187" s="80">
        <v>3.9899999999999998E-2</v>
      </c>
      <c r="P187" s="82">
        <v>4.7000000000000002E-3</v>
      </c>
      <c r="Q187" s="82">
        <v>0</v>
      </c>
      <c r="R187" s="82">
        <v>4.0000000000000001E-3</v>
      </c>
      <c r="S187" s="82">
        <v>1.5E-3</v>
      </c>
      <c r="T187" s="82">
        <v>0</v>
      </c>
      <c r="U187" s="82">
        <v>0</v>
      </c>
      <c r="V187" s="82">
        <v>0</v>
      </c>
      <c r="W187" s="82">
        <v>0</v>
      </c>
      <c r="X187" s="82">
        <v>5.1199999999999996E-2</v>
      </c>
      <c r="Y187" s="80">
        <v>5.1199999999999996E-2</v>
      </c>
      <c r="Z187" s="80">
        <v>4.5699999999999998E-2</v>
      </c>
      <c r="AA187" s="81">
        <v>5.4999999999999997E-3</v>
      </c>
      <c r="AB187" s="95"/>
      <c r="AC187" s="96"/>
      <c r="AD187" s="96"/>
      <c r="AE187" s="96"/>
      <c r="AF187" s="97"/>
      <c r="AG187" s="96"/>
      <c r="AH187" s="96"/>
      <c r="AI187" s="96"/>
      <c r="AJ187" s="96"/>
      <c r="AK187" s="96"/>
      <c r="AL187" s="96"/>
      <c r="AM187" s="96"/>
      <c r="AN187" s="96"/>
      <c r="AO187" s="96"/>
      <c r="AP187" s="96"/>
      <c r="AQ187" s="98"/>
      <c r="AR187" s="96"/>
      <c r="AS187" s="96"/>
      <c r="AU187" t="s">
        <v>1835</v>
      </c>
      <c r="AV187">
        <v>3.01</v>
      </c>
    </row>
    <row r="188" spans="2:48" x14ac:dyDescent="0.3">
      <c r="B188" s="77" t="s">
        <v>3451</v>
      </c>
      <c r="C188" s="77" t="s">
        <v>3443</v>
      </c>
      <c r="D188" s="77" t="s">
        <v>2077</v>
      </c>
      <c r="E188" s="78">
        <v>0.29299999999999998</v>
      </c>
      <c r="F188" s="79" t="s">
        <v>1684</v>
      </c>
      <c r="G188" s="79" t="s">
        <v>1163</v>
      </c>
      <c r="H188" s="79">
        <v>2022</v>
      </c>
      <c r="I188" s="77">
        <v>1753</v>
      </c>
      <c r="J188" s="77">
        <v>1753</v>
      </c>
      <c r="K188" s="80">
        <v>0.69550000000000001</v>
      </c>
      <c r="L188" s="80">
        <v>0.2475</v>
      </c>
      <c r="M188" s="80">
        <v>5.8999999999999999E-3</v>
      </c>
      <c r="N188" s="80">
        <f t="shared" si="2"/>
        <v>0.94890000000000008</v>
      </c>
      <c r="O188" s="80">
        <v>3.5999999999999997E-2</v>
      </c>
      <c r="P188" s="82">
        <v>3.5999999999999999E-3</v>
      </c>
      <c r="Q188" s="82">
        <v>1E-4</v>
      </c>
      <c r="R188" s="82">
        <v>4.7000000000000002E-3</v>
      </c>
      <c r="S188" s="82">
        <v>8.0000000000000004E-4</v>
      </c>
      <c r="T188" s="82">
        <v>1E-4</v>
      </c>
      <c r="U188" s="82">
        <v>0</v>
      </c>
      <c r="V188" s="82">
        <v>0</v>
      </c>
      <c r="W188" s="82">
        <v>0</v>
      </c>
      <c r="X188" s="82">
        <v>5.1200000000000009E-2</v>
      </c>
      <c r="Y188" s="80">
        <v>5.1200000000000009E-2</v>
      </c>
      <c r="Z188" s="80">
        <v>4.5600000000000002E-2</v>
      </c>
      <c r="AA188" s="81">
        <v>5.6000000000000008E-3</v>
      </c>
      <c r="AB188" s="95"/>
      <c r="AC188" s="96"/>
      <c r="AD188" s="96"/>
      <c r="AE188" s="96"/>
      <c r="AF188" s="97"/>
      <c r="AG188" s="96"/>
      <c r="AH188" s="96"/>
      <c r="AI188" s="96"/>
      <c r="AJ188" s="96"/>
      <c r="AK188" s="96"/>
      <c r="AL188" s="96"/>
      <c r="AM188" s="96"/>
      <c r="AN188" s="96"/>
      <c r="AO188" s="96"/>
      <c r="AP188" s="96"/>
      <c r="AQ188" s="98"/>
      <c r="AR188" s="96"/>
      <c r="AS188" s="96"/>
      <c r="AU188" t="s">
        <v>1839</v>
      </c>
      <c r="AV188">
        <v>0.81</v>
      </c>
    </row>
    <row r="189" spans="2:48" x14ac:dyDescent="0.3">
      <c r="B189" s="77" t="s">
        <v>784</v>
      </c>
      <c r="C189" s="77" t="s">
        <v>3441</v>
      </c>
      <c r="D189" s="77" t="s">
        <v>2077</v>
      </c>
      <c r="E189" s="78">
        <v>1.56</v>
      </c>
      <c r="F189" s="79" t="s">
        <v>1684</v>
      </c>
      <c r="G189" s="79" t="s">
        <v>1163</v>
      </c>
      <c r="H189" s="79">
        <v>2017</v>
      </c>
      <c r="I189" s="77">
        <v>798</v>
      </c>
      <c r="J189" s="77">
        <v>798</v>
      </c>
      <c r="K189" s="80">
        <v>0.70709999999999995</v>
      </c>
      <c r="L189" s="80">
        <v>0.24590000000000001</v>
      </c>
      <c r="M189" s="80">
        <v>8.0000000000000004E-4</v>
      </c>
      <c r="N189" s="80">
        <f t="shared" si="2"/>
        <v>0.95379999999999998</v>
      </c>
      <c r="O189" s="80">
        <v>3.1600000000000003E-2</v>
      </c>
      <c r="P189" s="82">
        <v>1.9E-3</v>
      </c>
      <c r="Q189" s="82">
        <v>0</v>
      </c>
      <c r="R189" s="82">
        <v>2.2000000000000001E-3</v>
      </c>
      <c r="S189" s="82">
        <v>5.0000000000000001E-4</v>
      </c>
      <c r="T189" s="82">
        <v>0</v>
      </c>
      <c r="U189" s="82">
        <v>0</v>
      </c>
      <c r="V189" s="82">
        <v>0</v>
      </c>
      <c r="W189" s="82">
        <v>0</v>
      </c>
      <c r="X189" s="82">
        <v>3.7000000000000005E-2</v>
      </c>
      <c r="Y189" s="80">
        <v>3.7000000000000005E-2</v>
      </c>
      <c r="Z189" s="80">
        <v>3.4300000000000004E-2</v>
      </c>
      <c r="AA189" s="81">
        <v>2.7000000000000001E-3</v>
      </c>
      <c r="AB189" s="95"/>
      <c r="AC189" s="96"/>
      <c r="AD189" s="96"/>
      <c r="AE189" s="96"/>
      <c r="AF189" s="97"/>
      <c r="AG189" s="96"/>
      <c r="AH189" s="96"/>
      <c r="AI189" s="96"/>
      <c r="AJ189" s="96"/>
      <c r="AK189" s="96"/>
      <c r="AL189" s="96"/>
      <c r="AM189" s="96"/>
      <c r="AN189" s="96"/>
      <c r="AO189" s="96"/>
      <c r="AP189" s="96"/>
      <c r="AQ189" s="98"/>
      <c r="AR189" s="96"/>
      <c r="AS189" s="96"/>
      <c r="AU189" t="s">
        <v>1837</v>
      </c>
      <c r="AV189">
        <v>1.63</v>
      </c>
    </row>
    <row r="190" spans="2:48" x14ac:dyDescent="0.3">
      <c r="B190" s="77" t="s">
        <v>785</v>
      </c>
      <c r="C190" s="77" t="s">
        <v>3443</v>
      </c>
      <c r="D190" s="77" t="s">
        <v>2081</v>
      </c>
      <c r="E190" s="78">
        <v>0.16</v>
      </c>
      <c r="F190" s="79" t="s">
        <v>1684</v>
      </c>
      <c r="G190" s="79" t="s">
        <v>1163</v>
      </c>
      <c r="H190" s="79">
        <v>2017</v>
      </c>
      <c r="I190" s="77">
        <v>1143</v>
      </c>
      <c r="J190" s="77">
        <v>1143</v>
      </c>
      <c r="K190" s="80">
        <v>0.74619999999999997</v>
      </c>
      <c r="L190" s="80">
        <v>0.19950000000000001</v>
      </c>
      <c r="M190" s="80">
        <v>1.4E-3</v>
      </c>
      <c r="N190" s="80">
        <f t="shared" si="2"/>
        <v>0.94709999999999994</v>
      </c>
      <c r="O190" s="80">
        <v>3.61E-2</v>
      </c>
      <c r="P190" s="82">
        <v>2.3999999999999998E-3</v>
      </c>
      <c r="Q190" s="82">
        <v>1E-4</v>
      </c>
      <c r="R190" s="82">
        <v>5.8999999999999999E-3</v>
      </c>
      <c r="S190" s="82">
        <v>1E-3</v>
      </c>
      <c r="T190" s="82">
        <v>0</v>
      </c>
      <c r="U190" s="82">
        <v>0</v>
      </c>
      <c r="V190" s="82">
        <v>0</v>
      </c>
      <c r="W190" s="82">
        <v>0</v>
      </c>
      <c r="X190" s="82">
        <v>4.6900000000000004E-2</v>
      </c>
      <c r="Y190" s="80">
        <v>4.6900000000000004E-2</v>
      </c>
      <c r="Z190" s="80">
        <v>0.04</v>
      </c>
      <c r="AA190" s="81">
        <v>6.8999999999999999E-3</v>
      </c>
      <c r="AB190" s="95"/>
      <c r="AC190" s="96"/>
      <c r="AD190" s="96"/>
      <c r="AE190" s="96"/>
      <c r="AF190" s="97"/>
      <c r="AG190" s="96"/>
      <c r="AH190" s="96"/>
      <c r="AI190" s="96"/>
      <c r="AJ190" s="96"/>
      <c r="AK190" s="96"/>
      <c r="AL190" s="96"/>
      <c r="AM190" s="96"/>
      <c r="AN190" s="96"/>
      <c r="AO190" s="96"/>
      <c r="AP190" s="96"/>
      <c r="AQ190" s="98"/>
      <c r="AR190" s="96"/>
      <c r="AS190" s="96"/>
      <c r="AU190" t="s">
        <v>1837</v>
      </c>
      <c r="AV190">
        <v>1.54</v>
      </c>
    </row>
    <row r="191" spans="2:48" x14ac:dyDescent="0.3">
      <c r="B191" s="77" t="s">
        <v>1353</v>
      </c>
      <c r="C191" s="77" t="s">
        <v>3440</v>
      </c>
      <c r="D191" s="77" t="s">
        <v>2149</v>
      </c>
      <c r="E191" s="78">
        <v>2.61</v>
      </c>
      <c r="F191" s="79" t="s">
        <v>1684</v>
      </c>
      <c r="G191" s="79" t="s">
        <v>1163</v>
      </c>
      <c r="H191" s="79">
        <v>2021</v>
      </c>
      <c r="I191" s="77">
        <v>866</v>
      </c>
      <c r="J191" s="77">
        <v>866</v>
      </c>
      <c r="K191" s="80">
        <v>0.7036</v>
      </c>
      <c r="L191" s="80">
        <v>0.2432</v>
      </c>
      <c r="M191" s="80">
        <v>2.8999999999999998E-3</v>
      </c>
      <c r="N191" s="80">
        <f t="shared" si="2"/>
        <v>0.94969999999999999</v>
      </c>
      <c r="O191" s="80">
        <v>3.7400000000000003E-2</v>
      </c>
      <c r="P191" s="82">
        <v>1.4E-3</v>
      </c>
      <c r="Q191" s="82">
        <v>6.9999999999999999E-4</v>
      </c>
      <c r="R191" s="82">
        <v>3.2000000000000002E-3</v>
      </c>
      <c r="S191" s="82">
        <v>4.0000000000000002E-4</v>
      </c>
      <c r="T191" s="82">
        <v>0</v>
      </c>
      <c r="U191" s="82">
        <v>0</v>
      </c>
      <c r="V191" s="82">
        <v>0</v>
      </c>
      <c r="W191" s="82">
        <v>0</v>
      </c>
      <c r="X191" s="82">
        <v>4.5999999999999999E-2</v>
      </c>
      <c r="Y191" s="80">
        <v>4.5999999999999999E-2</v>
      </c>
      <c r="Z191" s="80">
        <v>4.24E-2</v>
      </c>
      <c r="AA191" s="81">
        <v>3.6000000000000003E-3</v>
      </c>
      <c r="AB191" s="95"/>
      <c r="AC191" s="96"/>
      <c r="AD191" s="96"/>
      <c r="AE191" s="96"/>
      <c r="AF191" s="97"/>
      <c r="AG191" s="96"/>
      <c r="AH191" s="96"/>
      <c r="AI191" s="96"/>
      <c r="AJ191" s="96"/>
      <c r="AK191" s="96"/>
      <c r="AL191" s="96"/>
      <c r="AM191" s="96"/>
      <c r="AN191" s="96"/>
      <c r="AO191" s="96"/>
      <c r="AP191" s="96"/>
      <c r="AQ191" s="98"/>
      <c r="AR191" s="96"/>
      <c r="AS191" s="96"/>
      <c r="AU191" t="s">
        <v>1839</v>
      </c>
      <c r="AV191">
        <v>0.77</v>
      </c>
    </row>
    <row r="192" spans="2:48" x14ac:dyDescent="0.3">
      <c r="B192" s="77" t="s">
        <v>152</v>
      </c>
      <c r="C192" s="77" t="s">
        <v>3440</v>
      </c>
      <c r="D192" s="77" t="s">
        <v>2165</v>
      </c>
      <c r="E192" s="78">
        <v>0.22</v>
      </c>
      <c r="F192" s="79" t="s">
        <v>1684</v>
      </c>
      <c r="G192" s="79" t="s">
        <v>1673</v>
      </c>
      <c r="H192" s="79">
        <v>2020</v>
      </c>
      <c r="I192" s="77">
        <v>433</v>
      </c>
      <c r="J192" s="77">
        <v>433</v>
      </c>
      <c r="K192" s="80">
        <v>0.73419999999999996</v>
      </c>
      <c r="L192" s="80">
        <v>0.222</v>
      </c>
      <c r="M192" s="80">
        <v>6.9999999999999999E-4</v>
      </c>
      <c r="N192" s="80">
        <f t="shared" si="2"/>
        <v>0.95689999999999997</v>
      </c>
      <c r="O192" s="80">
        <v>2.7E-2</v>
      </c>
      <c r="P192" s="82">
        <v>1.4E-3</v>
      </c>
      <c r="Q192" s="82">
        <v>0</v>
      </c>
      <c r="R192" s="82">
        <v>3.5000000000000001E-3</v>
      </c>
      <c r="S192" s="82">
        <v>0</v>
      </c>
      <c r="T192" s="82">
        <v>0</v>
      </c>
      <c r="U192" s="82">
        <v>0</v>
      </c>
      <c r="V192" s="82">
        <v>0</v>
      </c>
      <c r="W192" s="82">
        <v>0</v>
      </c>
      <c r="X192" s="82">
        <v>3.2599999999999997E-2</v>
      </c>
      <c r="Y192" s="80">
        <v>3.2599999999999997E-2</v>
      </c>
      <c r="Z192" s="80">
        <v>2.9099999999999997E-2</v>
      </c>
      <c r="AA192" s="81">
        <v>3.5000000000000001E-3</v>
      </c>
      <c r="AB192" s="95"/>
      <c r="AC192" s="96"/>
      <c r="AD192" s="96"/>
      <c r="AE192" s="96"/>
      <c r="AF192" s="97"/>
      <c r="AG192" s="96"/>
      <c r="AH192" s="96"/>
      <c r="AI192" s="96"/>
      <c r="AJ192" s="96"/>
      <c r="AK192" s="96"/>
      <c r="AL192" s="96"/>
      <c r="AM192" s="96"/>
      <c r="AN192" s="96"/>
      <c r="AO192" s="96"/>
      <c r="AP192" s="96"/>
      <c r="AQ192" s="98"/>
      <c r="AR192" s="96"/>
      <c r="AS192" s="96"/>
      <c r="AU192" t="s">
        <v>1841</v>
      </c>
      <c r="AV192">
        <v>1.35</v>
      </c>
    </row>
    <row r="193" spans="2:48" x14ac:dyDescent="0.3">
      <c r="B193" s="77" t="s">
        <v>786</v>
      </c>
      <c r="C193" s="77" t="s">
        <v>3442</v>
      </c>
      <c r="D193" s="77" t="s">
        <v>2090</v>
      </c>
      <c r="E193" s="78">
        <v>5.54</v>
      </c>
      <c r="F193" s="79" t="s">
        <v>1684</v>
      </c>
      <c r="G193" s="79" t="s">
        <v>1163</v>
      </c>
      <c r="H193" s="79">
        <v>2017</v>
      </c>
      <c r="I193" s="77">
        <v>606</v>
      </c>
      <c r="J193" s="77">
        <v>606</v>
      </c>
      <c r="K193" s="80">
        <v>0.6643</v>
      </c>
      <c r="L193" s="80">
        <v>0.26450000000000001</v>
      </c>
      <c r="M193" s="80">
        <v>2.9999999999999997E-4</v>
      </c>
      <c r="N193" s="80">
        <f t="shared" si="2"/>
        <v>0.92910000000000004</v>
      </c>
      <c r="O193" s="80">
        <v>3.5499999999999997E-2</v>
      </c>
      <c r="P193" s="82">
        <v>5.0000000000000001E-4</v>
      </c>
      <c r="Q193" s="82">
        <v>0</v>
      </c>
      <c r="R193" s="82">
        <v>3.8E-3</v>
      </c>
      <c r="S193" s="82">
        <v>0</v>
      </c>
      <c r="T193" s="82">
        <v>0</v>
      </c>
      <c r="U193" s="82">
        <v>0</v>
      </c>
      <c r="V193" s="82">
        <v>0</v>
      </c>
      <c r="W193" s="82">
        <v>0</v>
      </c>
      <c r="X193" s="82">
        <v>4.0099999999999997E-2</v>
      </c>
      <c r="Y193" s="80">
        <v>4.0099999999999997E-2</v>
      </c>
      <c r="Z193" s="80">
        <v>3.6299999999999999E-2</v>
      </c>
      <c r="AA193" s="81">
        <v>3.8E-3</v>
      </c>
      <c r="AB193" s="95"/>
      <c r="AC193" s="96"/>
      <c r="AD193" s="96"/>
      <c r="AE193" s="96"/>
      <c r="AF193" s="97"/>
      <c r="AG193" s="96"/>
      <c r="AH193" s="96"/>
      <c r="AI193" s="96"/>
      <c r="AJ193" s="96"/>
      <c r="AK193" s="96"/>
      <c r="AL193" s="96"/>
      <c r="AM193" s="96"/>
      <c r="AN193" s="96"/>
      <c r="AO193" s="96"/>
      <c r="AP193" s="96"/>
      <c r="AQ193" s="98"/>
      <c r="AR193" s="96"/>
      <c r="AS193" s="96"/>
      <c r="AU193" t="s">
        <v>1837</v>
      </c>
      <c r="AV193">
        <v>4.09</v>
      </c>
    </row>
    <row r="194" spans="2:48" x14ac:dyDescent="0.3">
      <c r="B194" s="77" t="s">
        <v>1352</v>
      </c>
      <c r="C194" s="77" t="s">
        <v>3442</v>
      </c>
      <c r="D194" s="77" t="s">
        <v>2090</v>
      </c>
      <c r="E194" s="78">
        <v>3.23</v>
      </c>
      <c r="F194" s="79" t="s">
        <v>1684</v>
      </c>
      <c r="G194" s="79" t="s">
        <v>1163</v>
      </c>
      <c r="H194" s="79">
        <v>2021</v>
      </c>
      <c r="I194" s="77">
        <v>1476</v>
      </c>
      <c r="J194" s="77">
        <v>1476</v>
      </c>
      <c r="K194" s="80">
        <v>0.65690000000000004</v>
      </c>
      <c r="L194" s="80">
        <v>0.27760000000000001</v>
      </c>
      <c r="M194" s="80">
        <v>2.8E-3</v>
      </c>
      <c r="N194" s="80">
        <f t="shared" si="2"/>
        <v>0.93730000000000013</v>
      </c>
      <c r="O194" s="80">
        <v>3.7199999999999997E-2</v>
      </c>
      <c r="P194" s="82">
        <v>4.8999999999999998E-3</v>
      </c>
      <c r="Q194" s="82">
        <v>5.9999999999999995E-4</v>
      </c>
      <c r="R194" s="82">
        <v>6.7999999999999996E-3</v>
      </c>
      <c r="S194" s="82">
        <v>5.0000000000000001E-4</v>
      </c>
      <c r="T194" s="82">
        <v>0</v>
      </c>
      <c r="U194" s="82">
        <v>0</v>
      </c>
      <c r="V194" s="82">
        <v>0</v>
      </c>
      <c r="W194" s="82">
        <v>0</v>
      </c>
      <c r="X194" s="82">
        <v>5.28E-2</v>
      </c>
      <c r="Y194" s="80">
        <v>5.28E-2</v>
      </c>
      <c r="Z194" s="80">
        <v>4.5499999999999999E-2</v>
      </c>
      <c r="AA194" s="81">
        <v>7.2999999999999992E-3</v>
      </c>
      <c r="AB194" s="95"/>
      <c r="AC194" s="96"/>
      <c r="AD194" s="96"/>
      <c r="AE194" s="96"/>
      <c r="AF194" s="97"/>
      <c r="AG194" s="96"/>
      <c r="AH194" s="96"/>
      <c r="AI194" s="96"/>
      <c r="AJ194" s="96"/>
      <c r="AK194" s="96"/>
      <c r="AL194" s="96"/>
      <c r="AM194" s="96"/>
      <c r="AN194" s="96"/>
      <c r="AO194" s="96"/>
      <c r="AP194" s="96"/>
      <c r="AQ194" s="98"/>
      <c r="AR194" s="96"/>
      <c r="AS194" s="96"/>
      <c r="AU194" t="s">
        <v>1841</v>
      </c>
      <c r="AV194">
        <v>1.3</v>
      </c>
    </row>
    <row r="195" spans="2:48" x14ac:dyDescent="0.3">
      <c r="B195" s="77" t="s">
        <v>787</v>
      </c>
      <c r="C195" s="77" t="s">
        <v>3442</v>
      </c>
      <c r="D195" s="77" t="s">
        <v>2090</v>
      </c>
      <c r="E195" s="78">
        <v>0.7</v>
      </c>
      <c r="F195" s="79" t="s">
        <v>1684</v>
      </c>
      <c r="G195" s="79" t="s">
        <v>1163</v>
      </c>
      <c r="H195" s="79">
        <v>2017</v>
      </c>
      <c r="I195" s="77">
        <v>696</v>
      </c>
      <c r="J195" s="77">
        <v>696</v>
      </c>
      <c r="K195" s="80">
        <v>0.71840000000000004</v>
      </c>
      <c r="L195" s="80">
        <v>0.21460000000000001</v>
      </c>
      <c r="M195" s="80">
        <v>5.0000000000000001E-3</v>
      </c>
      <c r="N195" s="80">
        <f t="shared" si="2"/>
        <v>0.93800000000000006</v>
      </c>
      <c r="O195" s="80">
        <v>4.3900000000000002E-2</v>
      </c>
      <c r="P195" s="82">
        <v>7.1999999999999998E-3</v>
      </c>
      <c r="Q195" s="82">
        <v>0</v>
      </c>
      <c r="R195" s="82">
        <v>3.0999999999999999E-3</v>
      </c>
      <c r="S195" s="82">
        <v>0</v>
      </c>
      <c r="T195" s="82">
        <v>0</v>
      </c>
      <c r="U195" s="82">
        <v>0</v>
      </c>
      <c r="V195" s="82">
        <v>0</v>
      </c>
      <c r="W195" s="82">
        <v>0</v>
      </c>
      <c r="X195" s="82">
        <v>5.9199999999999996E-2</v>
      </c>
      <c r="Y195" s="80">
        <v>5.9199999999999996E-2</v>
      </c>
      <c r="Z195" s="80">
        <v>5.6099999999999997E-2</v>
      </c>
      <c r="AA195" s="81">
        <v>3.0999999999999999E-3</v>
      </c>
      <c r="AB195" s="95"/>
      <c r="AC195" s="96"/>
      <c r="AD195" s="96"/>
      <c r="AE195" s="96"/>
      <c r="AF195" s="97"/>
      <c r="AG195" s="96"/>
      <c r="AH195" s="96"/>
      <c r="AI195" s="96"/>
      <c r="AJ195" s="96"/>
      <c r="AK195" s="96"/>
      <c r="AL195" s="96"/>
      <c r="AM195" s="96"/>
      <c r="AN195" s="96"/>
      <c r="AO195" s="96"/>
      <c r="AP195" s="96"/>
      <c r="AQ195" s="98"/>
      <c r="AR195" s="96"/>
      <c r="AS195" s="96"/>
      <c r="AU195" t="s">
        <v>1843</v>
      </c>
      <c r="AV195">
        <v>7.44</v>
      </c>
    </row>
    <row r="196" spans="2:48" x14ac:dyDescent="0.3">
      <c r="B196" s="77" t="s">
        <v>788</v>
      </c>
      <c r="C196" s="77" t="s">
        <v>3445</v>
      </c>
      <c r="D196" s="77" t="s">
        <v>2145</v>
      </c>
      <c r="E196" s="78">
        <v>1.28</v>
      </c>
      <c r="F196" s="79" t="s">
        <v>1684</v>
      </c>
      <c r="G196" s="79" t="s">
        <v>1163</v>
      </c>
      <c r="H196" s="79">
        <v>2021</v>
      </c>
      <c r="I196" s="77">
        <v>235</v>
      </c>
      <c r="J196" s="77">
        <v>235</v>
      </c>
      <c r="K196" s="80">
        <v>0.56679999999999997</v>
      </c>
      <c r="L196" s="80">
        <v>0.24340000000000001</v>
      </c>
      <c r="M196" s="80">
        <v>7.9000000000000008E-3</v>
      </c>
      <c r="N196" s="80">
        <f t="shared" si="2"/>
        <v>0.81810000000000005</v>
      </c>
      <c r="O196" s="80">
        <v>0.04</v>
      </c>
      <c r="P196" s="82">
        <v>6.0999999999999999E-2</v>
      </c>
      <c r="Q196" s="82">
        <v>1.37E-2</v>
      </c>
      <c r="R196" s="82">
        <v>1.6000000000000001E-3</v>
      </c>
      <c r="S196" s="82">
        <v>1.47E-2</v>
      </c>
      <c r="T196" s="82">
        <v>0</v>
      </c>
      <c r="U196" s="82">
        <v>0</v>
      </c>
      <c r="V196" s="82">
        <v>0</v>
      </c>
      <c r="W196" s="82">
        <v>0</v>
      </c>
      <c r="X196" s="82">
        <v>0.1389</v>
      </c>
      <c r="Y196" s="80">
        <v>0.1389</v>
      </c>
      <c r="Z196" s="80">
        <v>0.1226</v>
      </c>
      <c r="AA196" s="81">
        <v>1.6299999999999999E-2</v>
      </c>
      <c r="AB196" s="95"/>
      <c r="AC196" s="96"/>
      <c r="AD196" s="96"/>
      <c r="AE196" s="96"/>
      <c r="AF196" s="97"/>
      <c r="AG196" s="96"/>
      <c r="AH196" s="96"/>
      <c r="AI196" s="96"/>
      <c r="AJ196" s="96"/>
      <c r="AK196" s="96"/>
      <c r="AL196" s="96"/>
      <c r="AM196" s="96"/>
      <c r="AN196" s="96"/>
      <c r="AO196" s="96"/>
      <c r="AP196" s="96"/>
      <c r="AQ196" s="98"/>
      <c r="AR196" s="96"/>
      <c r="AS196" s="96"/>
      <c r="AU196" t="s">
        <v>1844</v>
      </c>
      <c r="AV196">
        <v>0.01</v>
      </c>
    </row>
    <row r="197" spans="2:48" x14ac:dyDescent="0.3">
      <c r="B197" s="77" t="s">
        <v>153</v>
      </c>
      <c r="C197" s="77" t="s">
        <v>3440</v>
      </c>
      <c r="D197" s="77" t="s">
        <v>2168</v>
      </c>
      <c r="E197" s="78">
        <v>0.11</v>
      </c>
      <c r="F197" s="79" t="s">
        <v>1684</v>
      </c>
      <c r="G197" s="79" t="s">
        <v>1673</v>
      </c>
      <c r="H197" s="79">
        <v>2019</v>
      </c>
      <c r="I197" s="77">
        <v>174</v>
      </c>
      <c r="J197" s="77">
        <v>174</v>
      </c>
      <c r="K197" s="80">
        <v>0.7268</v>
      </c>
      <c r="L197" s="80">
        <v>0.22500000000000001</v>
      </c>
      <c r="M197" s="80">
        <v>2.8E-3</v>
      </c>
      <c r="N197" s="80">
        <f t="shared" si="2"/>
        <v>0.9546</v>
      </c>
      <c r="O197" s="80">
        <v>3.5900000000000001E-2</v>
      </c>
      <c r="P197" s="82">
        <v>2.8E-3</v>
      </c>
      <c r="Q197" s="82">
        <v>0</v>
      </c>
      <c r="R197" s="82">
        <v>8.9999999999999998E-4</v>
      </c>
      <c r="S197" s="82">
        <v>0</v>
      </c>
      <c r="T197" s="82">
        <v>0</v>
      </c>
      <c r="U197" s="82">
        <v>0</v>
      </c>
      <c r="V197" s="82">
        <v>0</v>
      </c>
      <c r="W197" s="82">
        <v>0</v>
      </c>
      <c r="X197" s="82">
        <v>4.2399999999999993E-2</v>
      </c>
      <c r="Y197" s="80">
        <v>4.2399999999999993E-2</v>
      </c>
      <c r="Z197" s="80">
        <v>4.1499999999999995E-2</v>
      </c>
      <c r="AA197" s="81">
        <v>8.9999999999999998E-4</v>
      </c>
      <c r="AB197" s="95"/>
      <c r="AC197" s="96"/>
      <c r="AD197" s="96"/>
      <c r="AE197" s="96"/>
      <c r="AF197" s="97"/>
      <c r="AG197" s="96"/>
      <c r="AH197" s="96"/>
      <c r="AI197" s="96"/>
      <c r="AJ197" s="96"/>
      <c r="AK197" s="96"/>
      <c r="AL197" s="96"/>
      <c r="AM197" s="96"/>
      <c r="AN197" s="96"/>
      <c r="AO197" s="96"/>
      <c r="AP197" s="96"/>
      <c r="AQ197" s="98"/>
      <c r="AR197" s="96"/>
      <c r="AS197" s="96"/>
      <c r="AU197" t="s">
        <v>1845</v>
      </c>
      <c r="AV197">
        <v>0.01</v>
      </c>
    </row>
    <row r="198" spans="2:48" x14ac:dyDescent="0.3">
      <c r="B198" s="77" t="s">
        <v>154</v>
      </c>
      <c r="C198" s="77" t="s">
        <v>2124</v>
      </c>
      <c r="D198" s="77" t="s">
        <v>2170</v>
      </c>
      <c r="E198" s="78">
        <v>0.36</v>
      </c>
      <c r="F198" s="79" t="s">
        <v>1684</v>
      </c>
      <c r="G198" s="79" t="s">
        <v>1673</v>
      </c>
      <c r="H198" s="79">
        <v>2019</v>
      </c>
      <c r="I198" s="77">
        <v>188</v>
      </c>
      <c r="J198" s="77">
        <v>188</v>
      </c>
      <c r="K198" s="80">
        <v>0.71489999999999998</v>
      </c>
      <c r="L198" s="80">
        <v>0.24909999999999999</v>
      </c>
      <c r="M198" s="80">
        <v>8.9999999999999998E-4</v>
      </c>
      <c r="N198" s="80">
        <f t="shared" si="2"/>
        <v>0.96489999999999998</v>
      </c>
      <c r="O198" s="80">
        <v>3.0700000000000002E-2</v>
      </c>
      <c r="P198" s="82">
        <v>2.5999999999999999E-3</v>
      </c>
      <c r="Q198" s="82">
        <v>0</v>
      </c>
      <c r="R198" s="82">
        <v>0</v>
      </c>
      <c r="S198" s="82">
        <v>0</v>
      </c>
      <c r="T198" s="82">
        <v>0</v>
      </c>
      <c r="U198" s="82">
        <v>0</v>
      </c>
      <c r="V198" s="82">
        <v>0</v>
      </c>
      <c r="W198" s="82">
        <v>0</v>
      </c>
      <c r="X198" s="82">
        <v>3.4200000000000001E-2</v>
      </c>
      <c r="Y198" s="80">
        <v>3.4200000000000001E-2</v>
      </c>
      <c r="Z198" s="80">
        <v>3.4200000000000001E-2</v>
      </c>
      <c r="AA198" s="81">
        <v>0</v>
      </c>
      <c r="AB198" s="95"/>
      <c r="AC198" s="96"/>
      <c r="AD198" s="96"/>
      <c r="AE198" s="96"/>
      <c r="AF198" s="97"/>
      <c r="AG198" s="96"/>
      <c r="AH198" s="96"/>
      <c r="AI198" s="96"/>
      <c r="AJ198" s="96"/>
      <c r="AK198" s="96"/>
      <c r="AL198" s="96"/>
      <c r="AM198" s="96"/>
      <c r="AN198" s="96"/>
      <c r="AO198" s="96"/>
      <c r="AP198" s="96"/>
      <c r="AQ198" s="98"/>
      <c r="AR198" s="96"/>
      <c r="AS198" s="96"/>
      <c r="AU198" t="s">
        <v>1843</v>
      </c>
      <c r="AV198">
        <v>7.41</v>
      </c>
    </row>
    <row r="199" spans="2:48" x14ac:dyDescent="0.3">
      <c r="B199" s="77" t="s">
        <v>155</v>
      </c>
      <c r="C199" s="77" t="s">
        <v>1695</v>
      </c>
      <c r="D199" s="77" t="s">
        <v>1716</v>
      </c>
      <c r="E199" s="78">
        <v>1.83</v>
      </c>
      <c r="F199" s="79" t="s">
        <v>1678</v>
      </c>
      <c r="G199" s="79" t="s">
        <v>1163</v>
      </c>
      <c r="H199" s="79">
        <v>2020</v>
      </c>
      <c r="I199" s="77">
        <v>5408</v>
      </c>
      <c r="J199" s="77">
        <v>5408</v>
      </c>
      <c r="K199" s="80">
        <v>0.73919999999999997</v>
      </c>
      <c r="L199" s="80">
        <v>0.19359999999999999</v>
      </c>
      <c r="M199" s="80">
        <v>8.9999999999999998E-4</v>
      </c>
      <c r="N199" s="80">
        <f t="shared" si="2"/>
        <v>0.93369999999999997</v>
      </c>
      <c r="O199" s="80">
        <v>1.6799999999999999E-2</v>
      </c>
      <c r="P199" s="82">
        <v>4.1000000000000003E-3</v>
      </c>
      <c r="Q199" s="82">
        <v>1.1999999999999999E-3</v>
      </c>
      <c r="R199" s="82">
        <v>4.0000000000000001E-3</v>
      </c>
      <c r="S199" s="82">
        <v>3.0599999999999999E-2</v>
      </c>
      <c r="T199" s="82">
        <v>9.2999999999999992E-3</v>
      </c>
      <c r="U199" s="82">
        <v>0</v>
      </c>
      <c r="V199" s="82">
        <v>0</v>
      </c>
      <c r="W199" s="82">
        <v>2.0000000000000001E-4</v>
      </c>
      <c r="X199" s="82">
        <v>6.7100000000000007E-2</v>
      </c>
      <c r="Y199" s="80">
        <v>6.7100000000000007E-2</v>
      </c>
      <c r="Z199" s="80">
        <v>2.3E-2</v>
      </c>
      <c r="AA199" s="81">
        <v>4.4099999999999993E-2</v>
      </c>
      <c r="AB199" s="95"/>
      <c r="AC199" s="96"/>
      <c r="AD199" s="96"/>
      <c r="AE199" s="96"/>
      <c r="AF199" s="97"/>
      <c r="AG199" s="96"/>
      <c r="AH199" s="96"/>
      <c r="AI199" s="96"/>
      <c r="AJ199" s="96"/>
      <c r="AK199" s="96"/>
      <c r="AL199" s="96"/>
      <c r="AM199" s="96"/>
      <c r="AN199" s="96"/>
      <c r="AO199" s="96"/>
      <c r="AP199" s="96"/>
      <c r="AQ199" s="98"/>
      <c r="AR199" s="96"/>
      <c r="AS199" s="96"/>
      <c r="AU199" t="s">
        <v>1847</v>
      </c>
      <c r="AV199">
        <v>5.15</v>
      </c>
    </row>
    <row r="200" spans="2:48" x14ac:dyDescent="0.3">
      <c r="B200" s="77" t="s">
        <v>156</v>
      </c>
      <c r="C200" s="77" t="s">
        <v>1695</v>
      </c>
      <c r="D200" s="77" t="s">
        <v>1716</v>
      </c>
      <c r="E200" s="78">
        <v>3.71</v>
      </c>
      <c r="F200" s="79" t="s">
        <v>1678</v>
      </c>
      <c r="G200" s="79" t="s">
        <v>1673</v>
      </c>
      <c r="H200" s="79">
        <v>2019</v>
      </c>
      <c r="I200" s="77">
        <v>2128</v>
      </c>
      <c r="J200" s="77">
        <v>2128</v>
      </c>
      <c r="K200" s="80">
        <v>0.69589999999999996</v>
      </c>
      <c r="L200" s="80">
        <v>0.16900000000000001</v>
      </c>
      <c r="M200" s="80">
        <v>1.0500000000000001E-2</v>
      </c>
      <c r="N200" s="80">
        <f t="shared" si="2"/>
        <v>0.87539999999999996</v>
      </c>
      <c r="O200" s="80">
        <v>3.8399999999999997E-2</v>
      </c>
      <c r="P200" s="82">
        <v>9.1000000000000004E-3</v>
      </c>
      <c r="Q200" s="82">
        <v>4.1000000000000003E-3</v>
      </c>
      <c r="R200" s="82">
        <v>1.84E-2</v>
      </c>
      <c r="S200" s="82">
        <v>3.8399999999999997E-2</v>
      </c>
      <c r="T200" s="82">
        <v>1.01E-2</v>
      </c>
      <c r="U200" s="82">
        <v>0</v>
      </c>
      <c r="V200" s="82">
        <v>2.0000000000000001E-4</v>
      </c>
      <c r="W200" s="82">
        <v>5.9999999999999995E-4</v>
      </c>
      <c r="X200" s="82">
        <v>0.12979999999999997</v>
      </c>
      <c r="Y200" s="80">
        <v>0.12979999999999997</v>
      </c>
      <c r="Z200" s="80">
        <v>6.2099999999999995E-2</v>
      </c>
      <c r="AA200" s="81">
        <v>6.770000000000001E-2</v>
      </c>
      <c r="AB200" s="95"/>
      <c r="AC200" s="96"/>
      <c r="AD200" s="96"/>
      <c r="AE200" s="96"/>
      <c r="AF200" s="97"/>
      <c r="AG200" s="96"/>
      <c r="AH200" s="96"/>
      <c r="AI200" s="96"/>
      <c r="AJ200" s="96"/>
      <c r="AK200" s="96"/>
      <c r="AL200" s="96"/>
      <c r="AM200" s="96"/>
      <c r="AN200" s="96"/>
      <c r="AO200" s="96"/>
      <c r="AP200" s="96"/>
      <c r="AQ200" s="98"/>
      <c r="AR200" s="96"/>
      <c r="AS200" s="96"/>
      <c r="AU200" t="s">
        <v>1849</v>
      </c>
      <c r="AV200">
        <v>9.09</v>
      </c>
    </row>
    <row r="201" spans="2:48" x14ac:dyDescent="0.3">
      <c r="B201" s="77" t="s">
        <v>157</v>
      </c>
      <c r="C201" s="77" t="s">
        <v>1695</v>
      </c>
      <c r="D201" s="77" t="s">
        <v>1697</v>
      </c>
      <c r="E201" s="78">
        <v>0.2</v>
      </c>
      <c r="F201" s="79" t="s">
        <v>1678</v>
      </c>
      <c r="G201" s="79" t="s">
        <v>1673</v>
      </c>
      <c r="H201" s="79">
        <v>2019</v>
      </c>
      <c r="I201" s="77">
        <v>1651</v>
      </c>
      <c r="J201" s="77">
        <v>1651</v>
      </c>
      <c r="K201" s="80">
        <v>0.60460000000000003</v>
      </c>
      <c r="L201" s="80">
        <v>0.155</v>
      </c>
      <c r="M201" s="80">
        <v>8.1100000000000005E-2</v>
      </c>
      <c r="N201" s="80">
        <f t="shared" si="2"/>
        <v>0.8407</v>
      </c>
      <c r="O201" s="80">
        <v>6.08E-2</v>
      </c>
      <c r="P201" s="82">
        <v>1.34E-2</v>
      </c>
      <c r="Q201" s="82">
        <v>2.9999999999999997E-4</v>
      </c>
      <c r="R201" s="82">
        <v>1.77E-2</v>
      </c>
      <c r="S201" s="82">
        <v>1.04E-2</v>
      </c>
      <c r="T201" s="82">
        <v>1.7899999999999999E-2</v>
      </c>
      <c r="U201" s="82">
        <v>0</v>
      </c>
      <c r="V201" s="82">
        <v>0</v>
      </c>
      <c r="W201" s="82">
        <v>2.9999999999999997E-4</v>
      </c>
      <c r="X201" s="82">
        <v>0.20189999999999997</v>
      </c>
      <c r="Y201" s="80">
        <v>0.20189999999999997</v>
      </c>
      <c r="Z201" s="80">
        <v>0.15559999999999999</v>
      </c>
      <c r="AA201" s="81">
        <v>4.6300000000000001E-2</v>
      </c>
      <c r="AB201" s="95"/>
      <c r="AC201" s="96"/>
      <c r="AD201" s="96"/>
      <c r="AE201" s="96"/>
      <c r="AF201" s="97"/>
      <c r="AG201" s="96"/>
      <c r="AH201" s="96"/>
      <c r="AI201" s="96"/>
      <c r="AJ201" s="96"/>
      <c r="AK201" s="96"/>
      <c r="AL201" s="96"/>
      <c r="AM201" s="96"/>
      <c r="AN201" s="96"/>
      <c r="AO201" s="96"/>
      <c r="AP201" s="96"/>
      <c r="AQ201" s="98"/>
      <c r="AR201" s="96"/>
      <c r="AS201" s="96"/>
      <c r="AU201" t="s">
        <v>1849</v>
      </c>
      <c r="AV201">
        <v>9.0399999999999991</v>
      </c>
    </row>
    <row r="202" spans="2:48" x14ac:dyDescent="0.3">
      <c r="B202" s="77" t="s">
        <v>158</v>
      </c>
      <c r="C202" s="77" t="s">
        <v>1695</v>
      </c>
      <c r="D202" s="77" t="s">
        <v>1716</v>
      </c>
      <c r="E202" s="78">
        <v>3.84</v>
      </c>
      <c r="F202" s="79" t="s">
        <v>1678</v>
      </c>
      <c r="G202" s="79" t="s">
        <v>1673</v>
      </c>
      <c r="H202" s="79">
        <v>2019</v>
      </c>
      <c r="I202" s="77">
        <v>2689</v>
      </c>
      <c r="J202" s="77">
        <v>2689</v>
      </c>
      <c r="K202" s="80">
        <v>0.6724</v>
      </c>
      <c r="L202" s="80">
        <v>0.2014</v>
      </c>
      <c r="M202" s="80">
        <v>9.4999999999999998E-3</v>
      </c>
      <c r="N202" s="80">
        <f t="shared" ref="N202:N265" si="3">SUM(K202:M202)</f>
        <v>0.88329999999999997</v>
      </c>
      <c r="O202" s="80">
        <v>5.6599999999999998E-2</v>
      </c>
      <c r="P202" s="82">
        <v>8.3999999999999995E-3</v>
      </c>
      <c r="Q202" s="82">
        <v>2.0000000000000001E-4</v>
      </c>
      <c r="R202" s="82">
        <v>1.8599999999999998E-2</v>
      </c>
      <c r="S202" s="82">
        <v>2.4199999999999999E-2</v>
      </c>
      <c r="T202" s="82">
        <v>3.5999999999999999E-3</v>
      </c>
      <c r="U202" s="82">
        <v>0</v>
      </c>
      <c r="V202" s="82">
        <v>0</v>
      </c>
      <c r="W202" s="82">
        <v>0</v>
      </c>
      <c r="X202" s="82">
        <v>0.1211</v>
      </c>
      <c r="Y202" s="80">
        <v>0.1211</v>
      </c>
      <c r="Z202" s="80">
        <v>7.4700000000000003E-2</v>
      </c>
      <c r="AA202" s="81">
        <v>4.6399999999999997E-2</v>
      </c>
      <c r="AB202" s="95"/>
      <c r="AC202" s="96"/>
      <c r="AD202" s="96"/>
      <c r="AE202" s="96"/>
      <c r="AF202" s="97"/>
      <c r="AG202" s="96"/>
      <c r="AH202" s="96"/>
      <c r="AI202" s="96"/>
      <c r="AJ202" s="96"/>
      <c r="AK202" s="96"/>
      <c r="AL202" s="96"/>
      <c r="AM202" s="96"/>
      <c r="AN202" s="96"/>
      <c r="AO202" s="96"/>
      <c r="AP202" s="96"/>
      <c r="AQ202" s="98"/>
      <c r="AR202" s="96"/>
      <c r="AS202" s="96"/>
      <c r="AU202" t="s">
        <v>1847</v>
      </c>
      <c r="AV202">
        <v>5.09</v>
      </c>
    </row>
    <row r="203" spans="2:48" x14ac:dyDescent="0.3">
      <c r="B203" s="77" t="s">
        <v>159</v>
      </c>
      <c r="C203" s="77" t="s">
        <v>3439</v>
      </c>
      <c r="D203" s="77" t="s">
        <v>1716</v>
      </c>
      <c r="E203" s="78">
        <v>5.58</v>
      </c>
      <c r="F203" s="79" t="s">
        <v>1678</v>
      </c>
      <c r="G203" s="79" t="s">
        <v>1673</v>
      </c>
      <c r="H203" s="79">
        <v>2019</v>
      </c>
      <c r="I203" s="77">
        <v>4405</v>
      </c>
      <c r="J203" s="77">
        <v>4405</v>
      </c>
      <c r="K203" s="80">
        <v>0.70689999999999997</v>
      </c>
      <c r="L203" s="80">
        <v>0.15920000000000001</v>
      </c>
      <c r="M203" s="80">
        <v>1.43E-2</v>
      </c>
      <c r="N203" s="80">
        <f t="shared" si="3"/>
        <v>0.88039999999999996</v>
      </c>
      <c r="O203" s="80">
        <v>4.3200000000000002E-2</v>
      </c>
      <c r="P203" s="82">
        <v>1.0200000000000001E-2</v>
      </c>
      <c r="Q203" s="82">
        <v>5.9999999999999995E-4</v>
      </c>
      <c r="R203" s="82">
        <v>1.8700000000000001E-2</v>
      </c>
      <c r="S203" s="82">
        <v>2.7699999999999999E-2</v>
      </c>
      <c r="T203" s="82">
        <v>7.1999999999999998E-3</v>
      </c>
      <c r="U203" s="82">
        <v>0</v>
      </c>
      <c r="V203" s="82">
        <v>1E-4</v>
      </c>
      <c r="W203" s="82">
        <v>4.0000000000000002E-4</v>
      </c>
      <c r="X203" s="82">
        <v>0.12240000000000002</v>
      </c>
      <c r="Y203" s="80">
        <v>0.12240000000000002</v>
      </c>
      <c r="Z203" s="80">
        <v>6.8300000000000013E-2</v>
      </c>
      <c r="AA203" s="81">
        <v>5.4099999999999995E-2</v>
      </c>
      <c r="AB203" s="95"/>
      <c r="AC203" s="96"/>
      <c r="AD203" s="96"/>
      <c r="AE203" s="96"/>
      <c r="AF203" s="97"/>
      <c r="AG203" s="96"/>
      <c r="AH203" s="96"/>
      <c r="AI203" s="96"/>
      <c r="AJ203" s="96"/>
      <c r="AK203" s="96"/>
      <c r="AL203" s="96"/>
      <c r="AM203" s="96"/>
      <c r="AN203" s="96"/>
      <c r="AO203" s="96"/>
      <c r="AP203" s="96"/>
      <c r="AQ203" s="98"/>
      <c r="AR203" s="96"/>
      <c r="AS203" s="96"/>
      <c r="AU203" t="s">
        <v>1852</v>
      </c>
      <c r="AV203">
        <v>0.77</v>
      </c>
    </row>
    <row r="204" spans="2:48" x14ac:dyDescent="0.3">
      <c r="B204" s="77" t="s">
        <v>160</v>
      </c>
      <c r="C204" s="77" t="s">
        <v>1695</v>
      </c>
      <c r="D204" s="77" t="s">
        <v>1716</v>
      </c>
      <c r="E204" s="78">
        <v>3.93</v>
      </c>
      <c r="F204" s="79" t="s">
        <v>1678</v>
      </c>
      <c r="G204" s="79" t="s">
        <v>1673</v>
      </c>
      <c r="H204" s="79">
        <v>2019</v>
      </c>
      <c r="I204" s="77">
        <v>1847</v>
      </c>
      <c r="J204" s="77">
        <v>1847</v>
      </c>
      <c r="K204" s="80">
        <v>0.6905</v>
      </c>
      <c r="L204" s="80">
        <v>0.16539999999999999</v>
      </c>
      <c r="M204" s="80">
        <v>1.2200000000000001E-2</v>
      </c>
      <c r="N204" s="80">
        <f t="shared" si="3"/>
        <v>0.86809999999999998</v>
      </c>
      <c r="O204" s="80">
        <v>4.2999999999999997E-2</v>
      </c>
      <c r="P204" s="82">
        <v>9.7999999999999997E-3</v>
      </c>
      <c r="Q204" s="82">
        <v>0</v>
      </c>
      <c r="R204" s="82">
        <v>1.9599999999999999E-2</v>
      </c>
      <c r="S204" s="82">
        <v>4.0800000000000003E-2</v>
      </c>
      <c r="T204" s="82">
        <v>1.0999999999999999E-2</v>
      </c>
      <c r="U204" s="82">
        <v>0</v>
      </c>
      <c r="V204" s="82">
        <v>2.0000000000000001E-4</v>
      </c>
      <c r="W204" s="82">
        <v>5.0000000000000001E-4</v>
      </c>
      <c r="X204" s="82">
        <v>0.13710000000000003</v>
      </c>
      <c r="Y204" s="80">
        <v>0.13710000000000003</v>
      </c>
      <c r="Z204" s="80">
        <v>6.5000000000000002E-2</v>
      </c>
      <c r="AA204" s="81">
        <v>7.2100000000000011E-2</v>
      </c>
      <c r="AB204" s="95"/>
      <c r="AC204" s="96"/>
      <c r="AD204" s="96"/>
      <c r="AE204" s="96"/>
      <c r="AF204" s="97"/>
      <c r="AG204" s="96"/>
      <c r="AH204" s="96"/>
      <c r="AI204" s="96"/>
      <c r="AJ204" s="96"/>
      <c r="AK204" s="96"/>
      <c r="AL204" s="96"/>
      <c r="AM204" s="96"/>
      <c r="AN204" s="96"/>
      <c r="AO204" s="96"/>
      <c r="AP204" s="96"/>
      <c r="AQ204" s="98"/>
      <c r="AR204" s="96"/>
      <c r="AS204" s="96"/>
      <c r="AU204" t="s">
        <v>1681</v>
      </c>
      <c r="AV204">
        <v>0</v>
      </c>
    </row>
    <row r="205" spans="2:48" x14ac:dyDescent="0.3">
      <c r="B205" s="77" t="s">
        <v>789</v>
      </c>
      <c r="C205" s="77" t="s">
        <v>3437</v>
      </c>
      <c r="D205" s="77" t="s">
        <v>1697</v>
      </c>
      <c r="E205" s="78">
        <v>39.26</v>
      </c>
      <c r="F205" s="79" t="s">
        <v>1678</v>
      </c>
      <c r="G205" s="79" t="s">
        <v>1163</v>
      </c>
      <c r="H205" s="79">
        <v>2022</v>
      </c>
      <c r="I205" s="77">
        <v>6054</v>
      </c>
      <c r="J205" s="77">
        <v>6054</v>
      </c>
      <c r="K205" s="80">
        <v>0.70199999999999996</v>
      </c>
      <c r="L205" s="80">
        <v>0.1837</v>
      </c>
      <c r="M205" s="80">
        <v>1.0800000000000001E-2</v>
      </c>
      <c r="N205" s="80">
        <f t="shared" si="3"/>
        <v>0.89649999999999996</v>
      </c>
      <c r="O205" s="80">
        <v>4.4200000000000003E-2</v>
      </c>
      <c r="P205" s="82">
        <v>1.46E-2</v>
      </c>
      <c r="Q205" s="82">
        <v>2.0999999999999999E-3</v>
      </c>
      <c r="R205" s="82">
        <v>1.0699999999999999E-2</v>
      </c>
      <c r="S205" s="82">
        <v>1.44E-2</v>
      </c>
      <c r="T205" s="82">
        <v>4.4999999999999997E-3</v>
      </c>
      <c r="U205" s="82">
        <v>0</v>
      </c>
      <c r="V205" s="82">
        <v>0</v>
      </c>
      <c r="W205" s="82">
        <v>1E-4</v>
      </c>
      <c r="X205" s="82">
        <v>0.10140000000000002</v>
      </c>
      <c r="Y205" s="80">
        <v>0.10140000000000002</v>
      </c>
      <c r="Z205" s="80">
        <v>7.1700000000000014E-2</v>
      </c>
      <c r="AA205" s="81">
        <v>2.9699999999999997E-2</v>
      </c>
      <c r="AB205" s="95"/>
      <c r="AC205" s="96"/>
      <c r="AD205" s="96"/>
      <c r="AE205" s="96"/>
      <c r="AF205" s="97"/>
      <c r="AG205" s="96"/>
      <c r="AH205" s="96"/>
      <c r="AI205" s="96"/>
      <c r="AJ205" s="96"/>
      <c r="AK205" s="96"/>
      <c r="AL205" s="96"/>
      <c r="AM205" s="96"/>
      <c r="AN205" s="96"/>
      <c r="AO205" s="96"/>
      <c r="AP205" s="96"/>
      <c r="AQ205" s="98"/>
      <c r="AR205" s="96"/>
      <c r="AS205" s="96"/>
      <c r="AU205" t="s">
        <v>1854</v>
      </c>
      <c r="AV205">
        <v>1.57</v>
      </c>
    </row>
    <row r="206" spans="2:48" x14ac:dyDescent="0.3">
      <c r="B206" s="77" t="s">
        <v>1351</v>
      </c>
      <c r="C206" s="77" t="s">
        <v>1695</v>
      </c>
      <c r="D206" s="77" t="s">
        <v>1716</v>
      </c>
      <c r="E206" s="78">
        <v>0.06</v>
      </c>
      <c r="F206" s="79" t="s">
        <v>1678</v>
      </c>
      <c r="G206" s="79" t="s">
        <v>1673</v>
      </c>
      <c r="H206" s="79">
        <v>2021</v>
      </c>
      <c r="I206" s="77">
        <v>202</v>
      </c>
      <c r="J206" s="77">
        <v>202</v>
      </c>
      <c r="K206" s="80">
        <v>0.71630000000000005</v>
      </c>
      <c r="L206" s="80">
        <v>0.17369999999999999</v>
      </c>
      <c r="M206" s="80">
        <v>5.5999999999999999E-3</v>
      </c>
      <c r="N206" s="80">
        <f t="shared" si="3"/>
        <v>0.89560000000000006</v>
      </c>
      <c r="O206" s="80">
        <v>4.2200000000000001E-2</v>
      </c>
      <c r="P206" s="82">
        <v>1.6000000000000001E-3</v>
      </c>
      <c r="Q206" s="82">
        <v>0</v>
      </c>
      <c r="R206" s="82">
        <v>2.07E-2</v>
      </c>
      <c r="S206" s="82">
        <v>2.7099999999999999E-2</v>
      </c>
      <c r="T206" s="82">
        <v>3.2000000000000002E-3</v>
      </c>
      <c r="U206" s="82">
        <v>0</v>
      </c>
      <c r="V206" s="82">
        <v>0</v>
      </c>
      <c r="W206" s="82">
        <v>0</v>
      </c>
      <c r="X206" s="82">
        <v>0.10039999999999999</v>
      </c>
      <c r="Y206" s="80">
        <v>0.10039999999999999</v>
      </c>
      <c r="Z206" s="80">
        <v>4.9399999999999999E-2</v>
      </c>
      <c r="AA206" s="81">
        <v>5.0999999999999997E-2</v>
      </c>
      <c r="AB206" s="95"/>
      <c r="AC206" s="96"/>
      <c r="AD206" s="96"/>
      <c r="AE206" s="96"/>
      <c r="AF206" s="97"/>
      <c r="AG206" s="96"/>
      <c r="AH206" s="96"/>
      <c r="AI206" s="96"/>
      <c r="AJ206" s="96"/>
      <c r="AK206" s="96"/>
      <c r="AL206" s="96"/>
      <c r="AM206" s="96"/>
      <c r="AN206" s="96"/>
      <c r="AO206" s="96"/>
      <c r="AP206" s="96"/>
      <c r="AQ206" s="98"/>
      <c r="AR206" s="96"/>
      <c r="AS206" s="96"/>
      <c r="AU206" t="s">
        <v>1852</v>
      </c>
      <c r="AV206">
        <v>0.71</v>
      </c>
    </row>
    <row r="207" spans="2:48" x14ac:dyDescent="0.3">
      <c r="B207" s="77" t="s">
        <v>1350</v>
      </c>
      <c r="C207" s="77" t="s">
        <v>1695</v>
      </c>
      <c r="D207" s="77" t="s">
        <v>1697</v>
      </c>
      <c r="E207" s="78">
        <v>0.27</v>
      </c>
      <c r="F207" s="79" t="s">
        <v>1678</v>
      </c>
      <c r="G207" s="79" t="s">
        <v>1673</v>
      </c>
      <c r="H207" s="79">
        <v>2021</v>
      </c>
      <c r="I207" s="77">
        <v>56</v>
      </c>
      <c r="J207" s="77">
        <v>56</v>
      </c>
      <c r="K207" s="80">
        <v>0.71220000000000006</v>
      </c>
      <c r="L207" s="80">
        <v>0.15609999999999999</v>
      </c>
      <c r="M207" s="80">
        <v>1.95E-2</v>
      </c>
      <c r="N207" s="80">
        <f t="shared" si="3"/>
        <v>0.88780000000000003</v>
      </c>
      <c r="O207" s="80">
        <v>4.8800000000000003E-2</v>
      </c>
      <c r="P207" s="82">
        <v>4.8999999999999998E-3</v>
      </c>
      <c r="Q207" s="82">
        <v>0</v>
      </c>
      <c r="R207" s="82">
        <v>9.7999999999999997E-3</v>
      </c>
      <c r="S207" s="82">
        <v>3.9E-2</v>
      </c>
      <c r="T207" s="82">
        <v>4.8999999999999998E-3</v>
      </c>
      <c r="U207" s="82">
        <v>0</v>
      </c>
      <c r="V207" s="82">
        <v>0</v>
      </c>
      <c r="W207" s="82">
        <v>0</v>
      </c>
      <c r="X207" s="82">
        <v>0.12689999999999999</v>
      </c>
      <c r="Y207" s="80">
        <v>0.12689999999999999</v>
      </c>
      <c r="Z207" s="80">
        <v>7.3200000000000001E-2</v>
      </c>
      <c r="AA207" s="81">
        <v>5.3699999999999998E-2</v>
      </c>
      <c r="AB207" s="95"/>
      <c r="AC207" s="96"/>
      <c r="AD207" s="96"/>
      <c r="AE207" s="96"/>
      <c r="AF207" s="97"/>
      <c r="AG207" s="96"/>
      <c r="AH207" s="96"/>
      <c r="AI207" s="96"/>
      <c r="AJ207" s="96"/>
      <c r="AK207" s="96"/>
      <c r="AL207" s="96"/>
      <c r="AM207" s="96"/>
      <c r="AN207" s="96"/>
      <c r="AO207" s="96"/>
      <c r="AP207" s="96"/>
      <c r="AQ207" s="98"/>
      <c r="AR207" s="96"/>
      <c r="AS207" s="96"/>
      <c r="AU207" t="s">
        <v>1856</v>
      </c>
      <c r="AV207">
        <v>1.1399999999999999</v>
      </c>
    </row>
    <row r="208" spans="2:48" x14ac:dyDescent="0.3">
      <c r="B208" s="77" t="s">
        <v>790</v>
      </c>
      <c r="C208" s="77" t="s">
        <v>3441</v>
      </c>
      <c r="D208" s="77" t="s">
        <v>1697</v>
      </c>
      <c r="E208" s="78">
        <v>0.1</v>
      </c>
      <c r="F208" s="79" t="s">
        <v>1678</v>
      </c>
      <c r="G208" s="79" t="s">
        <v>1163</v>
      </c>
      <c r="H208" s="79">
        <v>2017</v>
      </c>
      <c r="I208" s="77">
        <v>1004</v>
      </c>
      <c r="J208" s="77">
        <v>1004</v>
      </c>
      <c r="K208" s="80">
        <v>0.73240000000000005</v>
      </c>
      <c r="L208" s="80">
        <v>0.18970000000000001</v>
      </c>
      <c r="M208" s="80">
        <v>6.4999999999999997E-3</v>
      </c>
      <c r="N208" s="80">
        <f t="shared" si="3"/>
        <v>0.92859999999999998</v>
      </c>
      <c r="O208" s="80">
        <v>3.6999999999999998E-2</v>
      </c>
      <c r="P208" s="82">
        <v>7.7999999999999996E-3</v>
      </c>
      <c r="Q208" s="82">
        <v>4.4000000000000003E-3</v>
      </c>
      <c r="R208" s="82">
        <v>3.5000000000000001E-3</v>
      </c>
      <c r="S208" s="82">
        <v>3.8999999999999998E-3</v>
      </c>
      <c r="T208" s="82">
        <v>8.9999999999999998E-4</v>
      </c>
      <c r="U208" s="82">
        <v>0</v>
      </c>
      <c r="V208" s="82">
        <v>0</v>
      </c>
      <c r="W208" s="82">
        <v>4.0000000000000002E-4</v>
      </c>
      <c r="X208" s="82">
        <v>6.4399999999999999E-2</v>
      </c>
      <c r="Y208" s="80">
        <v>6.4399999999999999E-2</v>
      </c>
      <c r="Z208" s="80">
        <v>5.57E-2</v>
      </c>
      <c r="AA208" s="81">
        <v>8.6999999999999994E-3</v>
      </c>
      <c r="AB208" s="95"/>
      <c r="AC208" s="96"/>
      <c r="AD208" s="96"/>
      <c r="AE208" s="96"/>
      <c r="AF208" s="97"/>
      <c r="AG208" s="96"/>
      <c r="AH208" s="96"/>
      <c r="AI208" s="96"/>
      <c r="AJ208" s="96"/>
      <c r="AK208" s="96"/>
      <c r="AL208" s="96"/>
      <c r="AM208" s="96"/>
      <c r="AN208" s="96"/>
      <c r="AO208" s="96"/>
      <c r="AP208" s="96"/>
      <c r="AQ208" s="98"/>
      <c r="AR208" s="96"/>
      <c r="AS208" s="96"/>
      <c r="AU208" t="s">
        <v>1858</v>
      </c>
      <c r="AV208">
        <v>0.1</v>
      </c>
    </row>
    <row r="209" spans="2:48" x14ac:dyDescent="0.3">
      <c r="B209" s="77" t="s">
        <v>791</v>
      </c>
      <c r="C209" s="77" t="s">
        <v>3441</v>
      </c>
      <c r="D209" s="77" t="s">
        <v>1697</v>
      </c>
      <c r="E209" s="78">
        <v>0.1</v>
      </c>
      <c r="F209" s="79" t="s">
        <v>1678</v>
      </c>
      <c r="G209" s="79" t="s">
        <v>1163</v>
      </c>
      <c r="H209" s="79">
        <v>2017</v>
      </c>
      <c r="I209" s="77">
        <v>451</v>
      </c>
      <c r="J209" s="77">
        <v>451</v>
      </c>
      <c r="K209" s="80">
        <v>0.72050000000000003</v>
      </c>
      <c r="L209" s="80">
        <v>0.1847</v>
      </c>
      <c r="M209" s="80">
        <v>4.7999999999999996E-3</v>
      </c>
      <c r="N209" s="80">
        <f t="shared" si="3"/>
        <v>0.91</v>
      </c>
      <c r="O209" s="80">
        <v>3.2899999999999999E-2</v>
      </c>
      <c r="P209" s="82">
        <v>1.9300000000000001E-2</v>
      </c>
      <c r="Q209" s="82">
        <v>2.8999999999999998E-3</v>
      </c>
      <c r="R209" s="82">
        <v>3.8999999999999998E-3</v>
      </c>
      <c r="S209" s="82">
        <v>9.7000000000000003E-3</v>
      </c>
      <c r="T209" s="82">
        <v>0</v>
      </c>
      <c r="U209" s="82">
        <v>0</v>
      </c>
      <c r="V209" s="82">
        <v>0</v>
      </c>
      <c r="W209" s="82">
        <v>0</v>
      </c>
      <c r="X209" s="82">
        <v>7.3499999999999996E-2</v>
      </c>
      <c r="Y209" s="80">
        <v>7.3499999999999996E-2</v>
      </c>
      <c r="Z209" s="80">
        <v>5.9899999999999995E-2</v>
      </c>
      <c r="AA209" s="81">
        <v>1.3600000000000001E-2</v>
      </c>
      <c r="AB209" s="95"/>
      <c r="AC209" s="96"/>
      <c r="AD209" s="96"/>
      <c r="AE209" s="96"/>
      <c r="AF209" s="97"/>
      <c r="AG209" s="96"/>
      <c r="AH209" s="96"/>
      <c r="AI209" s="96"/>
      <c r="AJ209" s="96"/>
      <c r="AK209" s="96"/>
      <c r="AL209" s="96"/>
      <c r="AM209" s="96"/>
      <c r="AN209" s="96"/>
      <c r="AO209" s="96"/>
      <c r="AP209" s="96"/>
      <c r="AQ209" s="98"/>
      <c r="AR209" s="96"/>
      <c r="AS209" s="96"/>
      <c r="AU209" t="s">
        <v>1859</v>
      </c>
      <c r="AV209">
        <v>0.19</v>
      </c>
    </row>
    <row r="210" spans="2:48" x14ac:dyDescent="0.3">
      <c r="B210" s="77" t="s">
        <v>792</v>
      </c>
      <c r="C210" s="77" t="s">
        <v>3441</v>
      </c>
      <c r="D210" s="77" t="s">
        <v>1697</v>
      </c>
      <c r="E210" s="78">
        <v>0.20100000000000001</v>
      </c>
      <c r="F210" s="79" t="s">
        <v>1678</v>
      </c>
      <c r="G210" s="79" t="s">
        <v>1163</v>
      </c>
      <c r="H210" s="79">
        <v>2017</v>
      </c>
      <c r="I210" s="77">
        <v>475</v>
      </c>
      <c r="J210" s="77">
        <v>475</v>
      </c>
      <c r="K210" s="80">
        <v>0.75370000000000004</v>
      </c>
      <c r="L210" s="80">
        <v>0.16270000000000001</v>
      </c>
      <c r="M210" s="80">
        <v>7.4000000000000003E-3</v>
      </c>
      <c r="N210" s="80">
        <f t="shared" si="3"/>
        <v>0.92380000000000007</v>
      </c>
      <c r="O210" s="80">
        <v>3.2199999999999999E-2</v>
      </c>
      <c r="P210" s="82">
        <v>1.1900000000000001E-2</v>
      </c>
      <c r="Q210" s="82">
        <v>1.8E-3</v>
      </c>
      <c r="R210" s="82">
        <v>7.4000000000000003E-3</v>
      </c>
      <c r="S210" s="82">
        <v>1.01E-2</v>
      </c>
      <c r="T210" s="82">
        <v>0</v>
      </c>
      <c r="U210" s="82">
        <v>0</v>
      </c>
      <c r="V210" s="82">
        <v>0</v>
      </c>
      <c r="W210" s="82">
        <v>8.9999999999999998E-4</v>
      </c>
      <c r="X210" s="82">
        <v>7.17E-2</v>
      </c>
      <c r="Y210" s="80">
        <v>7.17E-2</v>
      </c>
      <c r="Z210" s="80">
        <v>5.33E-2</v>
      </c>
      <c r="AA210" s="81">
        <v>1.8400000000000003E-2</v>
      </c>
      <c r="AB210" s="95"/>
      <c r="AC210" s="96"/>
      <c r="AD210" s="96"/>
      <c r="AE210" s="96"/>
      <c r="AF210" s="97"/>
      <c r="AG210" s="96"/>
      <c r="AH210" s="96"/>
      <c r="AI210" s="96"/>
      <c r="AJ210" s="96"/>
      <c r="AK210" s="96"/>
      <c r="AL210" s="96"/>
      <c r="AM210" s="96"/>
      <c r="AN210" s="96"/>
      <c r="AO210" s="96"/>
      <c r="AP210" s="96"/>
      <c r="AQ210" s="98"/>
      <c r="AR210" s="96"/>
      <c r="AS210" s="96"/>
      <c r="AU210" t="s">
        <v>1856</v>
      </c>
      <c r="AV210">
        <v>1.04</v>
      </c>
    </row>
    <row r="211" spans="2:48" x14ac:dyDescent="0.3">
      <c r="B211" s="77" t="s">
        <v>793</v>
      </c>
      <c r="C211" s="77" t="s">
        <v>3441</v>
      </c>
      <c r="D211" s="77" t="s">
        <v>1697</v>
      </c>
      <c r="E211" s="78">
        <v>0.19900000000000001</v>
      </c>
      <c r="F211" s="79" t="s">
        <v>1678</v>
      </c>
      <c r="G211" s="79" t="s">
        <v>1163</v>
      </c>
      <c r="H211" s="79">
        <v>2017</v>
      </c>
      <c r="I211" s="77">
        <v>1014</v>
      </c>
      <c r="J211" s="77">
        <v>1014</v>
      </c>
      <c r="K211" s="80">
        <v>0.75109999999999999</v>
      </c>
      <c r="L211" s="80">
        <v>0.1736</v>
      </c>
      <c r="M211" s="80">
        <v>7.3000000000000001E-3</v>
      </c>
      <c r="N211" s="80">
        <f t="shared" si="3"/>
        <v>0.93199999999999994</v>
      </c>
      <c r="O211" s="80">
        <v>3.6999999999999998E-2</v>
      </c>
      <c r="P211" s="82">
        <v>9.9000000000000008E-3</v>
      </c>
      <c r="Q211" s="82">
        <v>0</v>
      </c>
      <c r="R211" s="82">
        <v>7.7999999999999996E-3</v>
      </c>
      <c r="S211" s="82">
        <v>4.3E-3</v>
      </c>
      <c r="T211" s="82">
        <v>0</v>
      </c>
      <c r="U211" s="82">
        <v>0</v>
      </c>
      <c r="V211" s="82">
        <v>0</v>
      </c>
      <c r="W211" s="82">
        <v>0</v>
      </c>
      <c r="X211" s="82">
        <v>6.6299999999999998E-2</v>
      </c>
      <c r="Y211" s="80">
        <v>6.6299999999999998E-2</v>
      </c>
      <c r="Z211" s="80">
        <v>5.4199999999999998E-2</v>
      </c>
      <c r="AA211" s="81">
        <v>1.21E-2</v>
      </c>
      <c r="AB211" s="95"/>
      <c r="AC211" s="96"/>
      <c r="AD211" s="96"/>
      <c r="AE211" s="96"/>
      <c r="AF211" s="97"/>
      <c r="AG211" s="96"/>
      <c r="AH211" s="96"/>
      <c r="AI211" s="96"/>
      <c r="AJ211" s="96"/>
      <c r="AK211" s="96"/>
      <c r="AL211" s="96"/>
      <c r="AM211" s="96"/>
      <c r="AN211" s="96"/>
      <c r="AO211" s="96"/>
      <c r="AP211" s="96"/>
      <c r="AQ211" s="98"/>
      <c r="AR211" s="96"/>
      <c r="AS211" s="96"/>
      <c r="AU211" t="s">
        <v>1860</v>
      </c>
      <c r="AV211">
        <v>1.32</v>
      </c>
    </row>
    <row r="212" spans="2:48" x14ac:dyDescent="0.3">
      <c r="B212" s="77" t="s">
        <v>416</v>
      </c>
      <c r="C212" s="77" t="s">
        <v>1670</v>
      </c>
      <c r="D212" s="77" t="s">
        <v>1161</v>
      </c>
      <c r="E212" s="78">
        <v>0</v>
      </c>
      <c r="F212" s="79" t="s">
        <v>1680</v>
      </c>
      <c r="G212" s="79" t="s">
        <v>1673</v>
      </c>
      <c r="H212" s="79">
        <v>2018</v>
      </c>
      <c r="I212" s="77">
        <v>3712</v>
      </c>
      <c r="J212" s="77">
        <v>3712</v>
      </c>
      <c r="K212" s="80">
        <v>0.80269999999999997</v>
      </c>
      <c r="L212" s="80">
        <v>0.1108</v>
      </c>
      <c r="M212" s="80">
        <v>8.6E-3</v>
      </c>
      <c r="N212" s="80">
        <f t="shared" si="3"/>
        <v>0.92210000000000003</v>
      </c>
      <c r="O212" s="80">
        <v>1.9699999999999999E-2</v>
      </c>
      <c r="P212" s="82">
        <v>3.0000000000000001E-3</v>
      </c>
      <c r="Q212" s="82">
        <v>1E-4</v>
      </c>
      <c r="R212" s="82">
        <v>8.0000000000000004E-4</v>
      </c>
      <c r="S212" s="82">
        <v>0</v>
      </c>
      <c r="T212" s="82">
        <v>0</v>
      </c>
      <c r="U212" s="82">
        <v>0</v>
      </c>
      <c r="V212" s="82">
        <v>0</v>
      </c>
      <c r="W212" s="82">
        <v>0</v>
      </c>
      <c r="X212" s="82">
        <v>3.2200000000000006E-2</v>
      </c>
      <c r="Y212" s="80">
        <v>3.2200000000000006E-2</v>
      </c>
      <c r="Z212" s="80">
        <v>3.1400000000000004E-2</v>
      </c>
      <c r="AA212" s="81">
        <v>8.0000000000000004E-4</v>
      </c>
      <c r="AB212" s="95"/>
      <c r="AC212" s="96"/>
      <c r="AD212" s="96"/>
      <c r="AE212" s="96"/>
      <c r="AF212" s="97"/>
      <c r="AG212" s="96"/>
      <c r="AH212" s="96"/>
      <c r="AI212" s="96"/>
      <c r="AJ212" s="96"/>
      <c r="AK212" s="96"/>
      <c r="AL212" s="96"/>
      <c r="AM212" s="96"/>
      <c r="AN212" s="96"/>
      <c r="AO212" s="96"/>
      <c r="AP212" s="96"/>
      <c r="AQ212" s="98"/>
      <c r="AR212" s="96"/>
      <c r="AS212" s="96"/>
      <c r="AU212" t="s">
        <v>1861</v>
      </c>
      <c r="AV212">
        <v>0.01</v>
      </c>
    </row>
    <row r="213" spans="2:48" x14ac:dyDescent="0.3">
      <c r="B213" s="77" t="s">
        <v>794</v>
      </c>
      <c r="C213" s="77" t="s">
        <v>1670</v>
      </c>
      <c r="D213" s="77" t="s">
        <v>1161</v>
      </c>
      <c r="E213" s="78">
        <v>0</v>
      </c>
      <c r="F213" s="79" t="s">
        <v>1680</v>
      </c>
      <c r="G213" s="79" t="s">
        <v>1673</v>
      </c>
      <c r="H213" s="79">
        <v>2017</v>
      </c>
      <c r="I213" s="77">
        <v>2911</v>
      </c>
      <c r="J213" s="77">
        <v>2911</v>
      </c>
      <c r="K213" s="80">
        <v>0.78029999999999999</v>
      </c>
      <c r="L213" s="80">
        <v>0.11169999999999999</v>
      </c>
      <c r="M213" s="80">
        <v>2.07E-2</v>
      </c>
      <c r="N213" s="80">
        <f t="shared" si="3"/>
        <v>0.91270000000000007</v>
      </c>
      <c r="O213" s="80">
        <v>4.5600000000000002E-2</v>
      </c>
      <c r="P213" s="82">
        <v>6.8999999999999999E-3</v>
      </c>
      <c r="Q213" s="82">
        <v>1.8E-3</v>
      </c>
      <c r="R213" s="82">
        <v>3.3999999999999998E-3</v>
      </c>
      <c r="S213" s="82">
        <v>4.1000000000000003E-3</v>
      </c>
      <c r="T213" s="82">
        <v>1.0500000000000001E-2</v>
      </c>
      <c r="U213" s="82">
        <v>0</v>
      </c>
      <c r="V213" s="82">
        <v>0</v>
      </c>
      <c r="W213" s="82">
        <v>1E-4</v>
      </c>
      <c r="X213" s="82">
        <v>9.3100000000000002E-2</v>
      </c>
      <c r="Y213" s="80">
        <v>9.3100000000000002E-2</v>
      </c>
      <c r="Z213" s="80">
        <v>7.4999999999999997E-2</v>
      </c>
      <c r="AA213" s="81">
        <v>1.8100000000000002E-2</v>
      </c>
      <c r="AB213" s="95"/>
      <c r="AC213" s="96"/>
      <c r="AD213" s="96"/>
      <c r="AE213" s="96"/>
      <c r="AF213" s="97"/>
      <c r="AG213" s="96"/>
      <c r="AH213" s="96"/>
      <c r="AI213" s="96"/>
      <c r="AJ213" s="96"/>
      <c r="AK213" s="96"/>
      <c r="AL213" s="96"/>
      <c r="AM213" s="96"/>
      <c r="AN213" s="96"/>
      <c r="AO213" s="96"/>
      <c r="AP213" s="96"/>
      <c r="AQ213" s="98"/>
      <c r="AR213" s="96"/>
      <c r="AS213" s="96"/>
      <c r="AU213" t="s">
        <v>1860</v>
      </c>
      <c r="AV213">
        <v>1.3</v>
      </c>
    </row>
    <row r="214" spans="2:48" x14ac:dyDescent="0.3">
      <c r="B214" s="77" t="s">
        <v>795</v>
      </c>
      <c r="C214" s="77" t="s">
        <v>1670</v>
      </c>
      <c r="D214" s="77" t="s">
        <v>1161</v>
      </c>
      <c r="E214" s="78">
        <v>0</v>
      </c>
      <c r="F214" s="79" t="s">
        <v>1680</v>
      </c>
      <c r="G214" s="79" t="s">
        <v>1673</v>
      </c>
      <c r="H214" s="79">
        <v>2017</v>
      </c>
      <c r="I214" s="77">
        <v>681</v>
      </c>
      <c r="J214" s="77">
        <v>681</v>
      </c>
      <c r="K214" s="80">
        <v>0.82120000000000004</v>
      </c>
      <c r="L214" s="80">
        <v>0.1171</v>
      </c>
      <c r="M214" s="80">
        <v>1.06E-2</v>
      </c>
      <c r="N214" s="80">
        <f t="shared" si="3"/>
        <v>0.94890000000000008</v>
      </c>
      <c r="O214" s="80">
        <v>3.6600000000000001E-2</v>
      </c>
      <c r="P214" s="82">
        <v>2.2000000000000001E-3</v>
      </c>
      <c r="Q214" s="82">
        <v>0</v>
      </c>
      <c r="R214" s="82">
        <v>5.9999999999999995E-4</v>
      </c>
      <c r="S214" s="82">
        <v>0</v>
      </c>
      <c r="T214" s="82">
        <v>2.0000000000000001E-4</v>
      </c>
      <c r="U214" s="82">
        <v>0</v>
      </c>
      <c r="V214" s="82">
        <v>0</v>
      </c>
      <c r="W214" s="82">
        <v>0</v>
      </c>
      <c r="X214" s="82">
        <v>5.0200000000000002E-2</v>
      </c>
      <c r="Y214" s="80">
        <v>5.0200000000000002E-2</v>
      </c>
      <c r="Z214" s="80">
        <v>4.9399999999999999E-2</v>
      </c>
      <c r="AA214" s="81">
        <v>7.9999999999999993E-4</v>
      </c>
      <c r="AB214" s="95"/>
      <c r="AC214" s="96"/>
      <c r="AD214" s="96"/>
      <c r="AE214" s="96"/>
      <c r="AF214" s="97"/>
      <c r="AG214" s="96"/>
      <c r="AH214" s="96"/>
      <c r="AI214" s="96"/>
      <c r="AJ214" s="96"/>
      <c r="AK214" s="96"/>
      <c r="AL214" s="96"/>
      <c r="AM214" s="96"/>
      <c r="AN214" s="96"/>
      <c r="AO214" s="96"/>
      <c r="AP214" s="96"/>
      <c r="AQ214" s="98"/>
      <c r="AR214" s="96"/>
      <c r="AS214" s="96"/>
      <c r="AU214" t="s">
        <v>1863</v>
      </c>
      <c r="AV214">
        <v>0.01</v>
      </c>
    </row>
    <row r="215" spans="2:48" x14ac:dyDescent="0.3">
      <c r="B215" s="77" t="s">
        <v>30</v>
      </c>
      <c r="C215" s="77" t="s">
        <v>1670</v>
      </c>
      <c r="D215" s="77" t="s">
        <v>2185</v>
      </c>
      <c r="E215" s="78">
        <v>0.18</v>
      </c>
      <c r="F215" s="79" t="s">
        <v>1746</v>
      </c>
      <c r="G215" s="79" t="s">
        <v>1673</v>
      </c>
      <c r="H215" s="79">
        <v>2020</v>
      </c>
      <c r="I215" s="77">
        <v>690</v>
      </c>
      <c r="J215" s="77">
        <v>690</v>
      </c>
      <c r="K215" s="80">
        <v>0.82130000000000003</v>
      </c>
      <c r="L215" s="80">
        <v>0.12920000000000001</v>
      </c>
      <c r="M215" s="80">
        <v>2.5000000000000001E-3</v>
      </c>
      <c r="N215" s="80">
        <f t="shared" si="3"/>
        <v>0.95299999999999996</v>
      </c>
      <c r="O215" s="80">
        <v>3.9100000000000003E-2</v>
      </c>
      <c r="P215" s="82">
        <v>1.8E-3</v>
      </c>
      <c r="Q215" s="82">
        <v>0</v>
      </c>
      <c r="R215" s="82">
        <v>8.9999999999999998E-4</v>
      </c>
      <c r="S215" s="82">
        <v>5.0000000000000001E-4</v>
      </c>
      <c r="T215" s="82">
        <v>0</v>
      </c>
      <c r="U215" s="82">
        <v>0</v>
      </c>
      <c r="V215" s="82">
        <v>0</v>
      </c>
      <c r="W215" s="82">
        <v>0</v>
      </c>
      <c r="X215" s="82">
        <v>4.4800000000000006E-2</v>
      </c>
      <c r="Y215" s="80">
        <v>4.4800000000000006E-2</v>
      </c>
      <c r="Z215" s="80">
        <v>4.3400000000000008E-2</v>
      </c>
      <c r="AA215" s="81">
        <v>1.4E-3</v>
      </c>
      <c r="AB215" s="95"/>
      <c r="AC215" s="96"/>
      <c r="AD215" s="96"/>
      <c r="AE215" s="96"/>
      <c r="AF215" s="97"/>
      <c r="AG215" s="96"/>
      <c r="AH215" s="96"/>
      <c r="AI215" s="96"/>
      <c r="AJ215" s="96"/>
      <c r="AK215" s="96"/>
      <c r="AL215" s="96"/>
      <c r="AM215" s="96"/>
      <c r="AN215" s="96"/>
      <c r="AO215" s="96"/>
      <c r="AP215" s="96"/>
      <c r="AQ215" s="98"/>
      <c r="AR215" s="96"/>
      <c r="AS215" s="96"/>
      <c r="AU215" t="s">
        <v>1865</v>
      </c>
      <c r="AV215">
        <v>0.89</v>
      </c>
    </row>
    <row r="216" spans="2:48" x14ac:dyDescent="0.3">
      <c r="B216" s="77" t="s">
        <v>417</v>
      </c>
      <c r="C216" s="77" t="s">
        <v>1670</v>
      </c>
      <c r="D216" s="77" t="s">
        <v>2187</v>
      </c>
      <c r="E216" s="78">
        <v>0.2</v>
      </c>
      <c r="F216" s="79" t="s">
        <v>1746</v>
      </c>
      <c r="G216" s="79" t="s">
        <v>1673</v>
      </c>
      <c r="H216" s="79">
        <v>2018</v>
      </c>
      <c r="I216" s="77">
        <v>4441</v>
      </c>
      <c r="J216" s="77">
        <v>4441</v>
      </c>
      <c r="K216" s="80">
        <v>0.81220000000000003</v>
      </c>
      <c r="L216" s="80">
        <v>9.2299999999999993E-2</v>
      </c>
      <c r="M216" s="80">
        <v>2.0799999999999999E-2</v>
      </c>
      <c r="N216" s="80">
        <f t="shared" si="3"/>
        <v>0.92530000000000012</v>
      </c>
      <c r="O216" s="80">
        <v>0.05</v>
      </c>
      <c r="P216" s="82">
        <v>8.3999999999999995E-3</v>
      </c>
      <c r="Q216" s="82">
        <v>5.9999999999999995E-4</v>
      </c>
      <c r="R216" s="82">
        <v>2.7000000000000001E-3</v>
      </c>
      <c r="S216" s="82">
        <v>2.9999999999999997E-4</v>
      </c>
      <c r="T216" s="82">
        <v>1E-4</v>
      </c>
      <c r="U216" s="82">
        <v>0</v>
      </c>
      <c r="V216" s="82">
        <v>0</v>
      </c>
      <c r="W216" s="82">
        <v>0</v>
      </c>
      <c r="X216" s="82">
        <v>8.2900000000000001E-2</v>
      </c>
      <c r="Y216" s="80">
        <v>8.2900000000000001E-2</v>
      </c>
      <c r="Z216" s="80">
        <v>7.980000000000001E-2</v>
      </c>
      <c r="AA216" s="81">
        <v>3.0999999999999999E-3</v>
      </c>
      <c r="AB216" s="95"/>
      <c r="AC216" s="96"/>
      <c r="AD216" s="96"/>
      <c r="AE216" s="96"/>
      <c r="AF216" s="97"/>
      <c r="AG216" s="96"/>
      <c r="AH216" s="96"/>
      <c r="AI216" s="96"/>
      <c r="AJ216" s="96"/>
      <c r="AK216" s="96"/>
      <c r="AL216" s="96"/>
      <c r="AM216" s="96"/>
      <c r="AN216" s="96"/>
      <c r="AO216" s="96"/>
      <c r="AP216" s="96"/>
      <c r="AQ216" s="98"/>
      <c r="AR216" s="96"/>
      <c r="AS216" s="96"/>
      <c r="AU216" t="s">
        <v>1867</v>
      </c>
      <c r="AV216">
        <v>0.6</v>
      </c>
    </row>
    <row r="217" spans="2:48" x14ac:dyDescent="0.3">
      <c r="B217" s="77" t="s">
        <v>418</v>
      </c>
      <c r="C217" s="77" t="s">
        <v>1670</v>
      </c>
      <c r="D217" s="77" t="s">
        <v>1161</v>
      </c>
      <c r="E217" s="78">
        <v>0</v>
      </c>
      <c r="F217" s="79" t="s">
        <v>1680</v>
      </c>
      <c r="G217" s="79" t="s">
        <v>1673</v>
      </c>
      <c r="H217" s="79">
        <v>2018</v>
      </c>
      <c r="I217" s="77">
        <v>388</v>
      </c>
      <c r="J217" s="77">
        <v>388</v>
      </c>
      <c r="K217" s="80">
        <v>0.6583</v>
      </c>
      <c r="L217" s="80">
        <v>0.1449</v>
      </c>
      <c r="M217" s="80">
        <v>1.72E-2</v>
      </c>
      <c r="N217" s="80">
        <f t="shared" si="3"/>
        <v>0.82040000000000002</v>
      </c>
      <c r="O217" s="80">
        <v>4.5400000000000003E-2</v>
      </c>
      <c r="P217" s="82">
        <v>6.4999999999999997E-3</v>
      </c>
      <c r="Q217" s="82">
        <v>4.0000000000000002E-4</v>
      </c>
      <c r="R217" s="82">
        <v>1.9E-3</v>
      </c>
      <c r="S217" s="82">
        <v>0</v>
      </c>
      <c r="T217" s="82">
        <v>0</v>
      </c>
      <c r="U217" s="82">
        <v>0</v>
      </c>
      <c r="V217" s="82">
        <v>0</v>
      </c>
      <c r="W217" s="82">
        <v>0</v>
      </c>
      <c r="X217" s="82">
        <v>7.1400000000000005E-2</v>
      </c>
      <c r="Y217" s="80">
        <v>7.1400000000000005E-2</v>
      </c>
      <c r="Z217" s="80">
        <v>6.9500000000000006E-2</v>
      </c>
      <c r="AA217" s="81">
        <v>1.9E-3</v>
      </c>
      <c r="AB217" s="95"/>
      <c r="AC217" s="96"/>
      <c r="AD217" s="96"/>
      <c r="AE217" s="96"/>
      <c r="AF217" s="97"/>
      <c r="AG217" s="96"/>
      <c r="AH217" s="96"/>
      <c r="AI217" s="96"/>
      <c r="AJ217" s="96"/>
      <c r="AK217" s="96"/>
      <c r="AL217" s="96"/>
      <c r="AM217" s="96"/>
      <c r="AN217" s="96"/>
      <c r="AO217" s="96"/>
      <c r="AP217" s="96"/>
      <c r="AQ217" s="98"/>
      <c r="AR217" s="96"/>
      <c r="AS217" s="96"/>
      <c r="AU217" t="s">
        <v>1867</v>
      </c>
      <c r="AV217">
        <v>0.51</v>
      </c>
    </row>
    <row r="218" spans="2:48" x14ac:dyDescent="0.3">
      <c r="B218" s="77" t="s">
        <v>419</v>
      </c>
      <c r="C218" s="77" t="s">
        <v>1670</v>
      </c>
      <c r="D218" s="77" t="s">
        <v>1161</v>
      </c>
      <c r="E218" s="78">
        <v>0</v>
      </c>
      <c r="F218" s="79" t="s">
        <v>1680</v>
      </c>
      <c r="G218" s="79" t="s">
        <v>1673</v>
      </c>
      <c r="H218" s="79">
        <v>2018</v>
      </c>
      <c r="I218" s="77">
        <v>436</v>
      </c>
      <c r="J218" s="77">
        <v>436</v>
      </c>
      <c r="K218" s="80">
        <v>0.75270000000000004</v>
      </c>
      <c r="L218" s="80">
        <v>0.14560000000000001</v>
      </c>
      <c r="M218" s="80">
        <v>5.1000000000000004E-3</v>
      </c>
      <c r="N218" s="80">
        <f t="shared" si="3"/>
        <v>0.90340000000000009</v>
      </c>
      <c r="O218" s="80">
        <v>6.0699999999999997E-2</v>
      </c>
      <c r="P218" s="82">
        <v>2.8999999999999998E-3</v>
      </c>
      <c r="Q218" s="82">
        <v>5.9999999999999995E-4</v>
      </c>
      <c r="R218" s="82">
        <v>1E-3</v>
      </c>
      <c r="S218" s="82">
        <v>0</v>
      </c>
      <c r="T218" s="82">
        <v>0</v>
      </c>
      <c r="U218" s="82">
        <v>0</v>
      </c>
      <c r="V218" s="82">
        <v>0</v>
      </c>
      <c r="W218" s="82">
        <v>0</v>
      </c>
      <c r="X218" s="82">
        <v>7.0300000000000001E-2</v>
      </c>
      <c r="Y218" s="80">
        <v>7.0300000000000001E-2</v>
      </c>
      <c r="Z218" s="80">
        <v>6.93E-2</v>
      </c>
      <c r="AA218" s="81">
        <v>1E-3</v>
      </c>
      <c r="AB218" s="95"/>
      <c r="AC218" s="96"/>
      <c r="AD218" s="96"/>
      <c r="AE218" s="96"/>
      <c r="AF218" s="97"/>
      <c r="AG218" s="96"/>
      <c r="AH218" s="96"/>
      <c r="AI218" s="96"/>
      <c r="AJ218" s="96"/>
      <c r="AK218" s="96"/>
      <c r="AL218" s="96"/>
      <c r="AM218" s="96"/>
      <c r="AN218" s="96"/>
      <c r="AO218" s="96"/>
      <c r="AP218" s="96"/>
      <c r="AQ218" s="98"/>
      <c r="AR218" s="96"/>
      <c r="AS218" s="96"/>
      <c r="AU218" t="s">
        <v>1865</v>
      </c>
      <c r="AV218">
        <v>0.93</v>
      </c>
    </row>
    <row r="219" spans="2:48" x14ac:dyDescent="0.3">
      <c r="B219" s="77" t="s">
        <v>420</v>
      </c>
      <c r="C219" s="77" t="s">
        <v>1670</v>
      </c>
      <c r="D219" s="77" t="s">
        <v>1671</v>
      </c>
      <c r="E219" s="78">
        <v>0.22</v>
      </c>
      <c r="F219" s="79" t="s">
        <v>1162</v>
      </c>
      <c r="G219" s="79" t="s">
        <v>1673</v>
      </c>
      <c r="H219" s="79">
        <v>2018</v>
      </c>
      <c r="I219" s="77">
        <v>8653</v>
      </c>
      <c r="J219" s="77">
        <v>8653</v>
      </c>
      <c r="K219" s="80">
        <v>0.75729999999999997</v>
      </c>
      <c r="L219" s="80">
        <v>9.7799999999999998E-2</v>
      </c>
      <c r="M219" s="80">
        <v>3.7900000000000003E-2</v>
      </c>
      <c r="N219" s="80">
        <f t="shared" si="3"/>
        <v>0.89300000000000002</v>
      </c>
      <c r="O219" s="80">
        <v>3.3799999999999997E-2</v>
      </c>
      <c r="P219" s="82">
        <v>9.4999999999999998E-3</v>
      </c>
      <c r="Q219" s="82">
        <v>8.9999999999999998E-4</v>
      </c>
      <c r="R219" s="82">
        <v>2.3999999999999998E-3</v>
      </c>
      <c r="S219" s="82">
        <v>4.0000000000000002E-4</v>
      </c>
      <c r="T219" s="82">
        <v>2.0000000000000001E-4</v>
      </c>
      <c r="U219" s="82">
        <v>0</v>
      </c>
      <c r="V219" s="82">
        <v>0</v>
      </c>
      <c r="W219" s="82">
        <v>0</v>
      </c>
      <c r="X219" s="82">
        <v>8.5099999999999995E-2</v>
      </c>
      <c r="Y219" s="80">
        <v>8.5099999999999995E-2</v>
      </c>
      <c r="Z219" s="80">
        <v>8.2099999999999992E-2</v>
      </c>
      <c r="AA219" s="81">
        <v>3.0000000000000001E-3</v>
      </c>
      <c r="AB219" s="95"/>
      <c r="AC219" s="96"/>
      <c r="AD219" s="96"/>
      <c r="AE219" s="96"/>
      <c r="AF219" s="97"/>
      <c r="AG219" s="96"/>
      <c r="AH219" s="96"/>
      <c r="AI219" s="96"/>
      <c r="AJ219" s="96"/>
      <c r="AK219" s="96"/>
      <c r="AL219" s="96"/>
      <c r="AM219" s="96"/>
      <c r="AN219" s="96"/>
      <c r="AO219" s="96"/>
      <c r="AP219" s="96"/>
      <c r="AQ219" s="98"/>
      <c r="AR219" s="96"/>
      <c r="AS219" s="96"/>
      <c r="AU219" t="s">
        <v>1681</v>
      </c>
      <c r="AV219">
        <v>0</v>
      </c>
    </row>
    <row r="220" spans="2:48" x14ac:dyDescent="0.3">
      <c r="B220" s="77" t="s">
        <v>421</v>
      </c>
      <c r="C220" s="77" t="s">
        <v>1670</v>
      </c>
      <c r="D220" s="77" t="s">
        <v>2190</v>
      </c>
      <c r="E220" s="78">
        <v>0.25</v>
      </c>
      <c r="F220" s="79" t="s">
        <v>1684</v>
      </c>
      <c r="G220" s="79" t="s">
        <v>1673</v>
      </c>
      <c r="H220" s="79">
        <v>2018</v>
      </c>
      <c r="I220" s="77">
        <v>5647</v>
      </c>
      <c r="J220" s="77">
        <v>5647</v>
      </c>
      <c r="K220" s="80">
        <v>0.71499999999999997</v>
      </c>
      <c r="L220" s="80">
        <v>0.1235</v>
      </c>
      <c r="M220" s="80">
        <v>2.5399999999999999E-2</v>
      </c>
      <c r="N220" s="80">
        <f t="shared" si="3"/>
        <v>0.8639</v>
      </c>
      <c r="O220" s="80">
        <v>4.0599999999999997E-2</v>
      </c>
      <c r="P220" s="82">
        <v>5.8999999999999999E-3</v>
      </c>
      <c r="Q220" s="82">
        <v>6.9999999999999999E-4</v>
      </c>
      <c r="R220" s="82">
        <v>3.3E-3</v>
      </c>
      <c r="S220" s="82">
        <v>2.0000000000000001E-4</v>
      </c>
      <c r="T220" s="82">
        <v>0</v>
      </c>
      <c r="U220" s="82">
        <v>1E-4</v>
      </c>
      <c r="V220" s="82">
        <v>0</v>
      </c>
      <c r="W220" s="82">
        <v>0</v>
      </c>
      <c r="X220" s="82">
        <v>7.6200000000000018E-2</v>
      </c>
      <c r="Y220" s="80">
        <v>7.6200000000000018E-2</v>
      </c>
      <c r="Z220" s="80">
        <v>7.2600000000000012E-2</v>
      </c>
      <c r="AA220" s="81">
        <v>3.5999999999999999E-3</v>
      </c>
      <c r="AB220" s="95"/>
      <c r="AC220" s="96"/>
      <c r="AD220" s="96"/>
      <c r="AE220" s="96"/>
      <c r="AF220" s="97"/>
      <c r="AG220" s="96"/>
      <c r="AH220" s="96"/>
      <c r="AI220" s="96"/>
      <c r="AJ220" s="96"/>
      <c r="AK220" s="96"/>
      <c r="AL220" s="96"/>
      <c r="AM220" s="96"/>
      <c r="AN220" s="96"/>
      <c r="AO220" s="96"/>
      <c r="AP220" s="96"/>
      <c r="AQ220" s="98"/>
      <c r="AR220" s="96"/>
      <c r="AS220" s="96"/>
      <c r="AU220" t="s">
        <v>1869</v>
      </c>
      <c r="AV220">
        <v>4.24</v>
      </c>
    </row>
    <row r="221" spans="2:48" x14ac:dyDescent="0.3">
      <c r="B221" s="77" t="s">
        <v>422</v>
      </c>
      <c r="C221" s="77" t="s">
        <v>1670</v>
      </c>
      <c r="D221" s="77" t="s">
        <v>2190</v>
      </c>
      <c r="E221" s="78">
        <v>0.1</v>
      </c>
      <c r="F221" s="79" t="s">
        <v>1684</v>
      </c>
      <c r="G221" s="79" t="s">
        <v>1673</v>
      </c>
      <c r="H221" s="79">
        <v>2018</v>
      </c>
      <c r="I221" s="77">
        <v>3489</v>
      </c>
      <c r="J221" s="77">
        <v>3489</v>
      </c>
      <c r="K221" s="80">
        <v>0.66830000000000001</v>
      </c>
      <c r="L221" s="80">
        <v>0.1157</v>
      </c>
      <c r="M221" s="80">
        <v>3.3399999999999999E-2</v>
      </c>
      <c r="N221" s="80">
        <f t="shared" si="3"/>
        <v>0.81740000000000002</v>
      </c>
      <c r="O221" s="80">
        <v>4.48E-2</v>
      </c>
      <c r="P221" s="82">
        <v>7.3000000000000001E-3</v>
      </c>
      <c r="Q221" s="82">
        <v>4.0000000000000002E-4</v>
      </c>
      <c r="R221" s="82">
        <v>3.7000000000000002E-3</v>
      </c>
      <c r="S221" s="82">
        <v>2.0000000000000001E-4</v>
      </c>
      <c r="T221" s="82">
        <v>0</v>
      </c>
      <c r="U221" s="82">
        <v>0</v>
      </c>
      <c r="V221" s="82">
        <v>0</v>
      </c>
      <c r="W221" s="82">
        <v>0</v>
      </c>
      <c r="X221" s="82">
        <v>8.9799999999999991E-2</v>
      </c>
      <c r="Y221" s="80">
        <v>8.9799999999999991E-2</v>
      </c>
      <c r="Z221" s="80">
        <v>8.589999999999999E-2</v>
      </c>
      <c r="AA221" s="81">
        <v>3.9000000000000003E-3</v>
      </c>
      <c r="AB221" s="95"/>
      <c r="AC221" s="96"/>
      <c r="AD221" s="96"/>
      <c r="AE221" s="96"/>
      <c r="AF221" s="97"/>
      <c r="AG221" s="96"/>
      <c r="AH221" s="96"/>
      <c r="AI221" s="96"/>
      <c r="AJ221" s="96"/>
      <c r="AK221" s="96"/>
      <c r="AL221" s="96"/>
      <c r="AM221" s="96"/>
      <c r="AN221" s="96"/>
      <c r="AO221" s="96"/>
      <c r="AP221" s="96"/>
      <c r="AQ221" s="98"/>
      <c r="AR221" s="96"/>
      <c r="AS221" s="96"/>
      <c r="AU221" t="s">
        <v>1869</v>
      </c>
      <c r="AV221">
        <v>4.22</v>
      </c>
    </row>
    <row r="222" spans="2:48" x14ac:dyDescent="0.3">
      <c r="B222" s="77" t="s">
        <v>423</v>
      </c>
      <c r="C222" s="77" t="s">
        <v>1670</v>
      </c>
      <c r="D222" s="77" t="s">
        <v>2192</v>
      </c>
      <c r="E222" s="78">
        <v>0.95</v>
      </c>
      <c r="F222" s="79" t="s">
        <v>1746</v>
      </c>
      <c r="G222" s="79" t="s">
        <v>1673</v>
      </c>
      <c r="H222" s="79">
        <v>2018</v>
      </c>
      <c r="I222" s="77">
        <v>2025</v>
      </c>
      <c r="J222" s="77">
        <v>2025</v>
      </c>
      <c r="K222" s="80">
        <v>0.73709999999999998</v>
      </c>
      <c r="L222" s="80">
        <v>0.1608</v>
      </c>
      <c r="M222" s="80">
        <v>8.5000000000000006E-3</v>
      </c>
      <c r="N222" s="80">
        <f t="shared" si="3"/>
        <v>0.90639999999999987</v>
      </c>
      <c r="O222" s="80">
        <v>5.4399999999999997E-2</v>
      </c>
      <c r="P222" s="82">
        <v>4.3E-3</v>
      </c>
      <c r="Q222" s="82">
        <v>5.9999999999999995E-4</v>
      </c>
      <c r="R222" s="82">
        <v>4.1000000000000003E-3</v>
      </c>
      <c r="S222" s="82">
        <v>2.0000000000000001E-4</v>
      </c>
      <c r="T222" s="82">
        <v>1E-4</v>
      </c>
      <c r="U222" s="82">
        <v>0</v>
      </c>
      <c r="V222" s="82">
        <v>0</v>
      </c>
      <c r="W222" s="82">
        <v>1E-4</v>
      </c>
      <c r="X222" s="82">
        <v>7.2300000000000017E-2</v>
      </c>
      <c r="Y222" s="80">
        <v>7.2300000000000017E-2</v>
      </c>
      <c r="Z222" s="80">
        <v>6.7799999999999999E-2</v>
      </c>
      <c r="AA222" s="81">
        <v>4.5000000000000005E-3</v>
      </c>
      <c r="AB222" s="95"/>
      <c r="AC222" s="96"/>
      <c r="AD222" s="96"/>
      <c r="AE222" s="96"/>
      <c r="AF222" s="97"/>
      <c r="AG222" s="96"/>
      <c r="AH222" s="96"/>
      <c r="AI222" s="96"/>
      <c r="AJ222" s="96"/>
      <c r="AK222" s="96"/>
      <c r="AL222" s="96"/>
      <c r="AM222" s="96"/>
      <c r="AN222" s="96"/>
      <c r="AO222" s="96"/>
      <c r="AP222" s="96"/>
      <c r="AQ222" s="98"/>
      <c r="AR222" s="96"/>
      <c r="AS222" s="96"/>
      <c r="AU222" t="s">
        <v>1871</v>
      </c>
      <c r="AV222">
        <v>3.03</v>
      </c>
    </row>
    <row r="223" spans="2:48" x14ac:dyDescent="0.3">
      <c r="B223" s="77" t="s">
        <v>424</v>
      </c>
      <c r="C223" s="77" t="s">
        <v>1670</v>
      </c>
      <c r="D223" s="77" t="s">
        <v>2194</v>
      </c>
      <c r="E223" s="78">
        <v>0.8</v>
      </c>
      <c r="F223" s="79" t="s">
        <v>1746</v>
      </c>
      <c r="G223" s="79" t="s">
        <v>1673</v>
      </c>
      <c r="H223" s="79">
        <v>2018</v>
      </c>
      <c r="I223" s="77">
        <v>2228</v>
      </c>
      <c r="J223" s="77">
        <v>2228</v>
      </c>
      <c r="K223" s="80">
        <v>0.83830000000000005</v>
      </c>
      <c r="L223" s="80">
        <v>0.10390000000000001</v>
      </c>
      <c r="M223" s="80">
        <v>1.7100000000000001E-2</v>
      </c>
      <c r="N223" s="80">
        <f t="shared" si="3"/>
        <v>0.95930000000000004</v>
      </c>
      <c r="O223" s="80">
        <v>2.7400000000000001E-2</v>
      </c>
      <c r="P223" s="82">
        <v>2.3E-3</v>
      </c>
      <c r="Q223" s="82">
        <v>2.0000000000000001E-4</v>
      </c>
      <c r="R223" s="82">
        <v>1.1999999999999999E-3</v>
      </c>
      <c r="S223" s="82">
        <v>0</v>
      </c>
      <c r="T223" s="82">
        <v>0</v>
      </c>
      <c r="U223" s="82">
        <v>0</v>
      </c>
      <c r="V223" s="82">
        <v>0</v>
      </c>
      <c r="W223" s="82">
        <v>0</v>
      </c>
      <c r="X223" s="82">
        <v>4.8199999999999993E-2</v>
      </c>
      <c r="Y223" s="80">
        <v>4.8199999999999993E-2</v>
      </c>
      <c r="Z223" s="80">
        <v>4.6999999999999993E-2</v>
      </c>
      <c r="AA223" s="81">
        <v>1.1999999999999999E-3</v>
      </c>
      <c r="AB223" s="95"/>
      <c r="AC223" s="96"/>
      <c r="AD223" s="96"/>
      <c r="AE223" s="96"/>
      <c r="AF223" s="97"/>
      <c r="AG223" s="96"/>
      <c r="AH223" s="96"/>
      <c r="AI223" s="96"/>
      <c r="AJ223" s="96"/>
      <c r="AK223" s="96"/>
      <c r="AL223" s="96"/>
      <c r="AM223" s="96"/>
      <c r="AN223" s="96"/>
      <c r="AO223" s="96"/>
      <c r="AP223" s="96"/>
      <c r="AQ223" s="98"/>
      <c r="AR223" s="96"/>
      <c r="AS223" s="96"/>
      <c r="AU223" t="s">
        <v>1874</v>
      </c>
      <c r="AV223">
        <v>1.86</v>
      </c>
    </row>
    <row r="224" spans="2:48" x14ac:dyDescent="0.3">
      <c r="B224" s="77" t="s">
        <v>425</v>
      </c>
      <c r="C224" s="77" t="s">
        <v>1670</v>
      </c>
      <c r="D224" s="77" t="s">
        <v>2196</v>
      </c>
      <c r="E224" s="78">
        <v>0.6</v>
      </c>
      <c r="F224" s="79" t="s">
        <v>1746</v>
      </c>
      <c r="G224" s="79" t="s">
        <v>1673</v>
      </c>
      <c r="H224" s="79">
        <v>2018</v>
      </c>
      <c r="I224" s="77">
        <v>2023</v>
      </c>
      <c r="J224" s="77">
        <v>2023</v>
      </c>
      <c r="K224" s="80">
        <v>0.82230000000000003</v>
      </c>
      <c r="L224" s="80">
        <v>0.12</v>
      </c>
      <c r="M224" s="80">
        <v>4.7000000000000002E-3</v>
      </c>
      <c r="N224" s="80">
        <f t="shared" si="3"/>
        <v>0.94700000000000006</v>
      </c>
      <c r="O224" s="80">
        <v>1.7500000000000002E-2</v>
      </c>
      <c r="P224" s="82">
        <v>1.9E-3</v>
      </c>
      <c r="Q224" s="82">
        <v>1E-4</v>
      </c>
      <c r="R224" s="82">
        <v>8.9999999999999998E-4</v>
      </c>
      <c r="S224" s="82">
        <v>1E-4</v>
      </c>
      <c r="T224" s="82">
        <v>0</v>
      </c>
      <c r="U224" s="82">
        <v>0</v>
      </c>
      <c r="V224" s="82">
        <v>0</v>
      </c>
      <c r="W224" s="82">
        <v>0</v>
      </c>
      <c r="X224" s="82">
        <v>2.52E-2</v>
      </c>
      <c r="Y224" s="80">
        <v>2.52E-2</v>
      </c>
      <c r="Z224" s="80">
        <v>2.4199999999999999E-2</v>
      </c>
      <c r="AA224" s="81">
        <v>1E-3</v>
      </c>
      <c r="AB224" s="95"/>
      <c r="AC224" s="96"/>
      <c r="AD224" s="96"/>
      <c r="AE224" s="96"/>
      <c r="AF224" s="97"/>
      <c r="AG224" s="96"/>
      <c r="AH224" s="96"/>
      <c r="AI224" s="96"/>
      <c r="AJ224" s="96"/>
      <c r="AK224" s="96"/>
      <c r="AL224" s="96"/>
      <c r="AM224" s="96"/>
      <c r="AN224" s="96"/>
      <c r="AO224" s="96"/>
      <c r="AP224" s="96"/>
      <c r="AQ224" s="98"/>
      <c r="AR224" s="96"/>
      <c r="AS224" s="96"/>
      <c r="AU224" t="s">
        <v>1875</v>
      </c>
      <c r="AV224">
        <v>3.4</v>
      </c>
    </row>
    <row r="225" spans="2:48" x14ac:dyDescent="0.3">
      <c r="B225" s="77" t="s">
        <v>426</v>
      </c>
      <c r="C225" s="77" t="s">
        <v>1670</v>
      </c>
      <c r="D225" s="77" t="s">
        <v>2197</v>
      </c>
      <c r="E225" s="78">
        <v>0.4</v>
      </c>
      <c r="F225" s="79" t="s">
        <v>1746</v>
      </c>
      <c r="G225" s="79" t="s">
        <v>1673</v>
      </c>
      <c r="H225" s="79">
        <v>2018</v>
      </c>
      <c r="I225" s="77">
        <v>852</v>
      </c>
      <c r="J225" s="77">
        <v>852</v>
      </c>
      <c r="K225" s="80">
        <v>0.84260000000000002</v>
      </c>
      <c r="L225" s="80">
        <v>9.6500000000000002E-2</v>
      </c>
      <c r="M225" s="80">
        <v>7.7999999999999996E-3</v>
      </c>
      <c r="N225" s="80">
        <f t="shared" si="3"/>
        <v>0.94690000000000007</v>
      </c>
      <c r="O225" s="80">
        <v>3.6900000000000002E-2</v>
      </c>
      <c r="P225" s="82">
        <v>2.7000000000000001E-3</v>
      </c>
      <c r="Q225" s="82">
        <v>0</v>
      </c>
      <c r="R225" s="82">
        <v>2.2000000000000001E-3</v>
      </c>
      <c r="S225" s="82">
        <v>0</v>
      </c>
      <c r="T225" s="82">
        <v>0</v>
      </c>
      <c r="U225" s="82">
        <v>0</v>
      </c>
      <c r="V225" s="82">
        <v>0</v>
      </c>
      <c r="W225" s="82">
        <v>0</v>
      </c>
      <c r="X225" s="82">
        <v>4.9600000000000005E-2</v>
      </c>
      <c r="Y225" s="80">
        <v>4.9600000000000005E-2</v>
      </c>
      <c r="Z225" s="80">
        <v>4.7400000000000005E-2</v>
      </c>
      <c r="AA225" s="81">
        <v>2.2000000000000001E-3</v>
      </c>
      <c r="AB225" s="95"/>
      <c r="AC225" s="96"/>
      <c r="AD225" s="96"/>
      <c r="AE225" s="96"/>
      <c r="AF225" s="97"/>
      <c r="AG225" s="96"/>
      <c r="AH225" s="96"/>
      <c r="AI225" s="96"/>
      <c r="AJ225" s="96"/>
      <c r="AK225" s="96"/>
      <c r="AL225" s="96"/>
      <c r="AM225" s="96"/>
      <c r="AN225" s="96"/>
      <c r="AO225" s="96"/>
      <c r="AP225" s="96"/>
      <c r="AQ225" s="98"/>
      <c r="AR225" s="96"/>
      <c r="AS225" s="96"/>
      <c r="AU225" t="s">
        <v>1875</v>
      </c>
      <c r="AV225">
        <v>3.31</v>
      </c>
    </row>
    <row r="226" spans="2:48" x14ac:dyDescent="0.3">
      <c r="B226" s="77" t="s">
        <v>796</v>
      </c>
      <c r="C226" s="77" t="s">
        <v>1670</v>
      </c>
      <c r="D226" s="77" t="s">
        <v>1161</v>
      </c>
      <c r="E226" s="78">
        <v>0</v>
      </c>
      <c r="F226" s="79" t="s">
        <v>1680</v>
      </c>
      <c r="G226" s="79" t="s">
        <v>1673</v>
      </c>
      <c r="H226" s="79">
        <v>2017</v>
      </c>
      <c r="I226" s="77">
        <v>1053</v>
      </c>
      <c r="J226" s="77">
        <v>1053</v>
      </c>
      <c r="K226" s="80">
        <v>0.73140000000000005</v>
      </c>
      <c r="L226" s="80">
        <v>0.1769</v>
      </c>
      <c r="M226" s="80">
        <v>1.5599999999999999E-2</v>
      </c>
      <c r="N226" s="80">
        <f t="shared" si="3"/>
        <v>0.92390000000000005</v>
      </c>
      <c r="O226" s="80">
        <v>6.2199999999999998E-2</v>
      </c>
      <c r="P226" s="82">
        <v>1.4E-3</v>
      </c>
      <c r="Q226" s="82">
        <v>4.0000000000000002E-4</v>
      </c>
      <c r="R226" s="82">
        <v>4.0000000000000001E-3</v>
      </c>
      <c r="S226" s="82">
        <v>0</v>
      </c>
      <c r="T226" s="82">
        <v>0</v>
      </c>
      <c r="U226" s="82">
        <v>0</v>
      </c>
      <c r="V226" s="82">
        <v>0</v>
      </c>
      <c r="W226" s="82">
        <v>0</v>
      </c>
      <c r="X226" s="82">
        <v>8.3599999999999994E-2</v>
      </c>
      <c r="Y226" s="80">
        <v>8.3599999999999994E-2</v>
      </c>
      <c r="Z226" s="80">
        <v>7.959999999999999E-2</v>
      </c>
      <c r="AA226" s="81">
        <v>4.0000000000000001E-3</v>
      </c>
      <c r="AB226" s="95"/>
      <c r="AC226" s="96"/>
      <c r="AD226" s="96"/>
      <c r="AE226" s="96"/>
      <c r="AF226" s="97"/>
      <c r="AG226" s="96"/>
      <c r="AH226" s="96"/>
      <c r="AI226" s="96"/>
      <c r="AJ226" s="96"/>
      <c r="AK226" s="96"/>
      <c r="AL226" s="96"/>
      <c r="AM226" s="96"/>
      <c r="AN226" s="96"/>
      <c r="AO226" s="96"/>
      <c r="AP226" s="96"/>
      <c r="AQ226" s="98"/>
      <c r="AR226" s="96"/>
      <c r="AS226" s="96"/>
      <c r="AU226" t="s">
        <v>1876</v>
      </c>
      <c r="AV226">
        <v>0.01</v>
      </c>
    </row>
    <row r="227" spans="2:48" x14ac:dyDescent="0.3">
      <c r="B227" s="77" t="s">
        <v>1349</v>
      </c>
      <c r="C227" s="77" t="s">
        <v>2202</v>
      </c>
      <c r="D227" s="77" t="s">
        <v>2203</v>
      </c>
      <c r="E227" s="78">
        <v>146.48599999999999</v>
      </c>
      <c r="F227" s="79" t="s">
        <v>1166</v>
      </c>
      <c r="G227" s="79" t="s">
        <v>1163</v>
      </c>
      <c r="H227" s="79">
        <v>2022</v>
      </c>
      <c r="I227" s="77">
        <v>4547</v>
      </c>
      <c r="J227" s="77">
        <v>4547</v>
      </c>
      <c r="K227" s="80">
        <v>0.57369999999999999</v>
      </c>
      <c r="L227" s="80">
        <v>0.1686</v>
      </c>
      <c r="M227" s="80">
        <v>2.2599999999999999E-2</v>
      </c>
      <c r="N227" s="80">
        <f t="shared" si="3"/>
        <v>0.76489999999999991</v>
      </c>
      <c r="O227" s="80">
        <v>4.5900000000000003E-2</v>
      </c>
      <c r="P227" s="82">
        <v>2.7699999999999999E-2</v>
      </c>
      <c r="Q227" s="82">
        <v>3.5999999999999999E-3</v>
      </c>
      <c r="R227" s="82">
        <v>5.0500000000000003E-2</v>
      </c>
      <c r="S227" s="82">
        <v>6.93E-2</v>
      </c>
      <c r="T227" s="82">
        <v>3.15E-2</v>
      </c>
      <c r="U227" s="82">
        <v>0</v>
      </c>
      <c r="V227" s="82">
        <v>0</v>
      </c>
      <c r="W227" s="82">
        <v>0</v>
      </c>
      <c r="X227" s="82">
        <v>0.25109999999999999</v>
      </c>
      <c r="Y227" s="80">
        <v>0.25109999999999999</v>
      </c>
      <c r="Z227" s="80">
        <v>9.9800000000000014E-2</v>
      </c>
      <c r="AA227" s="81">
        <v>0.15129999999999999</v>
      </c>
      <c r="AB227" s="95"/>
      <c r="AC227" s="96"/>
      <c r="AD227" s="96"/>
      <c r="AE227" s="96"/>
      <c r="AF227" s="97"/>
      <c r="AG227" s="96"/>
      <c r="AH227" s="96"/>
      <c r="AI227" s="96"/>
      <c r="AJ227" s="96"/>
      <c r="AK227" s="96"/>
      <c r="AL227" s="96"/>
      <c r="AM227" s="96"/>
      <c r="AN227" s="96"/>
      <c r="AO227" s="96"/>
      <c r="AP227" s="96"/>
      <c r="AQ227" s="98"/>
      <c r="AR227" s="96"/>
      <c r="AS227" s="96"/>
      <c r="AU227" t="s">
        <v>1878</v>
      </c>
      <c r="AV227">
        <v>0.02</v>
      </c>
    </row>
    <row r="228" spans="2:48" x14ac:dyDescent="0.3">
      <c r="B228" s="77" t="s">
        <v>797</v>
      </c>
      <c r="C228" s="77" t="s">
        <v>1723</v>
      </c>
      <c r="D228" s="77" t="s">
        <v>2203</v>
      </c>
      <c r="E228" s="78">
        <v>134.816</v>
      </c>
      <c r="F228" s="79" t="s">
        <v>1166</v>
      </c>
      <c r="G228" s="79" t="s">
        <v>1163</v>
      </c>
      <c r="H228" s="79">
        <v>2021</v>
      </c>
      <c r="I228" s="77">
        <v>10113</v>
      </c>
      <c r="J228" s="77">
        <v>10113</v>
      </c>
      <c r="K228" s="80">
        <v>0.65700000000000003</v>
      </c>
      <c r="L228" s="80">
        <v>0.16769999999999999</v>
      </c>
      <c r="M228" s="80">
        <v>3.0499999999999999E-2</v>
      </c>
      <c r="N228" s="80">
        <f t="shared" si="3"/>
        <v>0.85519999999999996</v>
      </c>
      <c r="O228" s="80">
        <v>6.6600000000000006E-2</v>
      </c>
      <c r="P228" s="82">
        <v>1.66E-2</v>
      </c>
      <c r="Q228" s="82">
        <v>1.6000000000000001E-3</v>
      </c>
      <c r="R228" s="82">
        <v>1.2999999999999999E-2</v>
      </c>
      <c r="S228" s="82">
        <v>3.4299999999999997E-2</v>
      </c>
      <c r="T228" s="82">
        <v>0</v>
      </c>
      <c r="U228" s="82">
        <v>2.0000000000000001E-4</v>
      </c>
      <c r="V228" s="82">
        <v>0</v>
      </c>
      <c r="W228" s="82">
        <v>1E-4</v>
      </c>
      <c r="X228" s="82">
        <v>0.16290000000000002</v>
      </c>
      <c r="Y228" s="80">
        <v>0.16290000000000002</v>
      </c>
      <c r="Z228" s="80">
        <v>0.11530000000000001</v>
      </c>
      <c r="AA228" s="81">
        <v>4.7599999999999996E-2</v>
      </c>
      <c r="AB228" s="95"/>
      <c r="AC228" s="96"/>
      <c r="AD228" s="96"/>
      <c r="AE228" s="96"/>
      <c r="AF228" s="97"/>
      <c r="AG228" s="96"/>
      <c r="AH228" s="96"/>
      <c r="AI228" s="96"/>
      <c r="AJ228" s="96"/>
      <c r="AK228" s="96"/>
      <c r="AL228" s="96"/>
      <c r="AM228" s="96"/>
      <c r="AN228" s="96"/>
      <c r="AO228" s="96"/>
      <c r="AP228" s="96"/>
      <c r="AQ228" s="98"/>
      <c r="AR228" s="96"/>
      <c r="AS228" s="96"/>
      <c r="AU228" t="s">
        <v>1875</v>
      </c>
      <c r="AV228">
        <v>5.22</v>
      </c>
    </row>
    <row r="229" spans="2:48" x14ac:dyDescent="0.3">
      <c r="B229" s="77" t="s">
        <v>798</v>
      </c>
      <c r="C229" s="77" t="s">
        <v>1737</v>
      </c>
      <c r="D229" s="77" t="s">
        <v>2203</v>
      </c>
      <c r="E229" s="78">
        <v>131.57599999999999</v>
      </c>
      <c r="F229" s="79" t="s">
        <v>1166</v>
      </c>
      <c r="G229" s="79" t="s">
        <v>1673</v>
      </c>
      <c r="H229" s="79">
        <v>2017</v>
      </c>
      <c r="I229" s="77">
        <v>10084</v>
      </c>
      <c r="J229" s="77">
        <v>10084</v>
      </c>
      <c r="K229" s="80">
        <v>0.71760000000000002</v>
      </c>
      <c r="L229" s="80">
        <v>0.1326</v>
      </c>
      <c r="M229" s="80">
        <v>2.0299999999999999E-2</v>
      </c>
      <c r="N229" s="80">
        <f t="shared" si="3"/>
        <v>0.87050000000000005</v>
      </c>
      <c r="O229" s="80">
        <v>4.5499999999999999E-2</v>
      </c>
      <c r="P229" s="82">
        <v>2.06E-2</v>
      </c>
      <c r="Q229" s="82">
        <v>3.0000000000000001E-3</v>
      </c>
      <c r="R229" s="82">
        <v>1.3100000000000001E-2</v>
      </c>
      <c r="S229" s="82">
        <v>3.3300000000000003E-2</v>
      </c>
      <c r="T229" s="82">
        <v>0</v>
      </c>
      <c r="U229" s="82">
        <v>2.0000000000000001E-4</v>
      </c>
      <c r="V229" s="82">
        <v>0</v>
      </c>
      <c r="W229" s="82">
        <v>0</v>
      </c>
      <c r="X229" s="82">
        <v>0.13600000000000001</v>
      </c>
      <c r="Y229" s="80">
        <v>0.13600000000000001</v>
      </c>
      <c r="Z229" s="80">
        <v>8.9400000000000007E-2</v>
      </c>
      <c r="AA229" s="81">
        <v>4.6600000000000003E-2</v>
      </c>
      <c r="AB229" s="95"/>
      <c r="AC229" s="96"/>
      <c r="AD229" s="96"/>
      <c r="AE229" s="96"/>
      <c r="AF229" s="97"/>
      <c r="AG229" s="96"/>
      <c r="AH229" s="96"/>
      <c r="AI229" s="96"/>
      <c r="AJ229" s="96"/>
      <c r="AK229" s="96"/>
      <c r="AL229" s="96"/>
      <c r="AM229" s="96"/>
      <c r="AN229" s="96"/>
      <c r="AO229" s="96"/>
      <c r="AP229" s="96"/>
      <c r="AQ229" s="98"/>
      <c r="AR229" s="96"/>
      <c r="AS229" s="96"/>
      <c r="AU229" t="s">
        <v>1875</v>
      </c>
      <c r="AV229">
        <v>5.17</v>
      </c>
    </row>
    <row r="230" spans="2:48" x14ac:dyDescent="0.3">
      <c r="B230" s="77" t="s">
        <v>799</v>
      </c>
      <c r="C230" s="77" t="s">
        <v>1737</v>
      </c>
      <c r="D230" s="77" t="s">
        <v>2203</v>
      </c>
      <c r="E230" s="78">
        <v>129.786</v>
      </c>
      <c r="F230" s="79" t="s">
        <v>1166</v>
      </c>
      <c r="G230" s="79" t="s">
        <v>1673</v>
      </c>
      <c r="H230" s="79">
        <v>2017</v>
      </c>
      <c r="I230" s="77">
        <v>8863</v>
      </c>
      <c r="J230" s="77">
        <v>8863</v>
      </c>
      <c r="K230" s="80">
        <v>0.59789999999999999</v>
      </c>
      <c r="L230" s="80">
        <v>0.16200000000000001</v>
      </c>
      <c r="M230" s="80">
        <v>3.2500000000000001E-2</v>
      </c>
      <c r="N230" s="80">
        <f t="shared" si="3"/>
        <v>0.79239999999999999</v>
      </c>
      <c r="O230" s="80">
        <v>7.2900000000000006E-2</v>
      </c>
      <c r="P230" s="82">
        <v>2.3400000000000001E-2</v>
      </c>
      <c r="Q230" s="82">
        <v>5.0000000000000001E-3</v>
      </c>
      <c r="R230" s="82">
        <v>2.1600000000000001E-2</v>
      </c>
      <c r="S230" s="82">
        <v>3.7999999999999999E-2</v>
      </c>
      <c r="T230" s="82">
        <v>2.0000000000000001E-4</v>
      </c>
      <c r="U230" s="82">
        <v>1E-4</v>
      </c>
      <c r="V230" s="82">
        <v>0</v>
      </c>
      <c r="W230" s="82">
        <v>1E-4</v>
      </c>
      <c r="X230" s="82">
        <v>0.1938</v>
      </c>
      <c r="Y230" s="80">
        <v>0.1938</v>
      </c>
      <c r="Z230" s="80">
        <v>0.1338</v>
      </c>
      <c r="AA230" s="81">
        <v>6.0000000000000005E-2</v>
      </c>
      <c r="AB230" s="95"/>
      <c r="AC230" s="96"/>
      <c r="AD230" s="96"/>
      <c r="AE230" s="96"/>
      <c r="AF230" s="97"/>
      <c r="AG230" s="96"/>
      <c r="AH230" s="96"/>
      <c r="AI230" s="96"/>
      <c r="AJ230" s="96"/>
      <c r="AK230" s="96"/>
      <c r="AL230" s="96"/>
      <c r="AM230" s="96"/>
      <c r="AN230" s="96"/>
      <c r="AO230" s="96"/>
      <c r="AP230" s="96"/>
      <c r="AQ230" s="98"/>
      <c r="AR230" s="96"/>
      <c r="AS230" s="96"/>
      <c r="AU230" t="s">
        <v>1878</v>
      </c>
      <c r="AV230">
        <v>0.56000000000000005</v>
      </c>
    </row>
    <row r="231" spans="2:48" x14ac:dyDescent="0.3">
      <c r="B231" s="77" t="s">
        <v>800</v>
      </c>
      <c r="C231" s="77" t="s">
        <v>2206</v>
      </c>
      <c r="D231" s="77" t="s">
        <v>2203</v>
      </c>
      <c r="E231" s="78">
        <v>116.336</v>
      </c>
      <c r="F231" s="79" t="s">
        <v>1166</v>
      </c>
      <c r="G231" s="79" t="s">
        <v>1163</v>
      </c>
      <c r="H231" s="79">
        <v>2021</v>
      </c>
      <c r="I231" s="77">
        <v>5589</v>
      </c>
      <c r="J231" s="77">
        <v>5589</v>
      </c>
      <c r="K231" s="80">
        <v>0.65039999999999998</v>
      </c>
      <c r="L231" s="80">
        <v>0.161</v>
      </c>
      <c r="M231" s="80">
        <v>2.2700000000000001E-2</v>
      </c>
      <c r="N231" s="80">
        <f t="shared" si="3"/>
        <v>0.83410000000000006</v>
      </c>
      <c r="O231" s="80">
        <v>5.0299999999999997E-2</v>
      </c>
      <c r="P231" s="82">
        <v>3.8699999999999998E-2</v>
      </c>
      <c r="Q231" s="82">
        <v>8.9999999999999998E-4</v>
      </c>
      <c r="R231" s="82">
        <v>1.7000000000000001E-2</v>
      </c>
      <c r="S231" s="82">
        <v>3.09E-2</v>
      </c>
      <c r="T231" s="82">
        <v>1E-4</v>
      </c>
      <c r="U231" s="82">
        <v>5.9999999999999995E-4</v>
      </c>
      <c r="V231" s="82">
        <v>0</v>
      </c>
      <c r="W231" s="82">
        <v>1E-4</v>
      </c>
      <c r="X231" s="82">
        <v>0.16129999999999997</v>
      </c>
      <c r="Y231" s="80">
        <v>0.16129999999999997</v>
      </c>
      <c r="Z231" s="80">
        <v>0.11259999999999999</v>
      </c>
      <c r="AA231" s="81">
        <v>4.8700000000000007E-2</v>
      </c>
      <c r="AB231" s="95"/>
      <c r="AC231" s="96"/>
      <c r="AD231" s="96"/>
      <c r="AE231" s="96"/>
      <c r="AF231" s="97"/>
      <c r="AG231" s="96"/>
      <c r="AH231" s="96"/>
      <c r="AI231" s="96"/>
      <c r="AJ231" s="96"/>
      <c r="AK231" s="96"/>
      <c r="AL231" s="96"/>
      <c r="AM231" s="96"/>
      <c r="AN231" s="96"/>
      <c r="AO231" s="96"/>
      <c r="AP231" s="96"/>
      <c r="AQ231" s="98"/>
      <c r="AR231" s="96"/>
      <c r="AS231" s="96"/>
      <c r="AU231" t="s">
        <v>1884</v>
      </c>
      <c r="AV231">
        <v>1.53</v>
      </c>
    </row>
    <row r="232" spans="2:48" x14ac:dyDescent="0.3">
      <c r="B232" s="77" t="s">
        <v>161</v>
      </c>
      <c r="C232" s="77" t="s">
        <v>3452</v>
      </c>
      <c r="D232" s="77" t="s">
        <v>1928</v>
      </c>
      <c r="E232" s="78">
        <v>125.991</v>
      </c>
      <c r="F232" s="79" t="s">
        <v>1684</v>
      </c>
      <c r="G232" s="79" t="s">
        <v>1163</v>
      </c>
      <c r="H232" s="79">
        <v>2019</v>
      </c>
      <c r="I232" s="77">
        <v>1037</v>
      </c>
      <c r="J232" s="77">
        <v>1037</v>
      </c>
      <c r="K232" s="80">
        <v>0.66439999999999999</v>
      </c>
      <c r="L232" s="80">
        <v>0.23469999999999999</v>
      </c>
      <c r="M232" s="80">
        <v>1.84E-2</v>
      </c>
      <c r="N232" s="80">
        <f t="shared" si="3"/>
        <v>0.91749999999999998</v>
      </c>
      <c r="O232" s="80">
        <v>3.4099999999999998E-2</v>
      </c>
      <c r="P232" s="82">
        <v>7.1000000000000004E-3</v>
      </c>
      <c r="Q232" s="82">
        <v>1.5E-3</v>
      </c>
      <c r="R232" s="82">
        <v>9.1000000000000004E-3</v>
      </c>
      <c r="S232" s="82">
        <v>4.1999999999999997E-3</v>
      </c>
      <c r="T232" s="82">
        <v>8.0999999999999996E-3</v>
      </c>
      <c r="U232" s="82">
        <v>0</v>
      </c>
      <c r="V232" s="82">
        <v>0</v>
      </c>
      <c r="W232" s="82">
        <v>0</v>
      </c>
      <c r="X232" s="82">
        <v>8.249999999999999E-2</v>
      </c>
      <c r="Y232" s="80">
        <v>8.249999999999999E-2</v>
      </c>
      <c r="Z232" s="80">
        <v>6.1100000000000002E-2</v>
      </c>
      <c r="AA232" s="81">
        <v>2.1399999999999999E-2</v>
      </c>
      <c r="AB232" s="95"/>
      <c r="AC232" s="96"/>
      <c r="AD232" s="96"/>
      <c r="AE232" s="96"/>
      <c r="AF232" s="97"/>
      <c r="AG232" s="96"/>
      <c r="AH232" s="96"/>
      <c r="AI232" s="96"/>
      <c r="AJ232" s="96"/>
      <c r="AK232" s="96"/>
      <c r="AL232" s="96"/>
      <c r="AM232" s="96"/>
      <c r="AN232" s="96"/>
      <c r="AO232" s="96"/>
      <c r="AP232" s="96"/>
      <c r="AQ232" s="98"/>
      <c r="AR232" s="96"/>
      <c r="AS232" s="96"/>
      <c r="AU232" t="s">
        <v>1884</v>
      </c>
      <c r="AV232">
        <v>1.5</v>
      </c>
    </row>
    <row r="233" spans="2:48" x14ac:dyDescent="0.3">
      <c r="B233" s="77" t="s">
        <v>3453</v>
      </c>
      <c r="C233" s="77" t="s">
        <v>3454</v>
      </c>
      <c r="D233" s="77" t="s">
        <v>1912</v>
      </c>
      <c r="E233" s="78">
        <v>76.998000000000005</v>
      </c>
      <c r="F233" s="79" t="s">
        <v>1684</v>
      </c>
      <c r="G233" s="79" t="s">
        <v>1163</v>
      </c>
      <c r="H233" s="79">
        <v>2022</v>
      </c>
      <c r="I233" s="77">
        <v>1244</v>
      </c>
      <c r="J233" s="77">
        <v>1244</v>
      </c>
      <c r="K233" s="80">
        <v>0.64400000000000002</v>
      </c>
      <c r="L233" s="80">
        <v>0.2409</v>
      </c>
      <c r="M233" s="80">
        <v>5.7000000000000002E-3</v>
      </c>
      <c r="N233" s="80">
        <f t="shared" si="3"/>
        <v>0.89060000000000006</v>
      </c>
      <c r="O233" s="80">
        <v>4.1500000000000002E-2</v>
      </c>
      <c r="P233" s="82">
        <v>1.7999999999999999E-2</v>
      </c>
      <c r="Q233" s="82">
        <v>2.2000000000000001E-3</v>
      </c>
      <c r="R233" s="82">
        <v>1.09E-2</v>
      </c>
      <c r="S233" s="82">
        <v>8.6E-3</v>
      </c>
      <c r="T233" s="82">
        <v>1.18E-2</v>
      </c>
      <c r="U233" s="82">
        <v>0</v>
      </c>
      <c r="V233" s="82">
        <v>0</v>
      </c>
      <c r="W233" s="82">
        <v>2.9999999999999997E-4</v>
      </c>
      <c r="X233" s="82">
        <v>9.9000000000000005E-2</v>
      </c>
      <c r="Y233" s="80">
        <v>9.9000000000000005E-2</v>
      </c>
      <c r="Z233" s="80">
        <v>6.7400000000000002E-2</v>
      </c>
      <c r="AA233" s="81">
        <v>3.1600000000000003E-2</v>
      </c>
      <c r="AB233" s="95"/>
      <c r="AC233" s="96"/>
      <c r="AD233" s="96"/>
      <c r="AE233" s="96"/>
      <c r="AF233" s="97"/>
      <c r="AG233" s="96"/>
      <c r="AH233" s="96"/>
      <c r="AI233" s="96"/>
      <c r="AJ233" s="96"/>
      <c r="AK233" s="96"/>
      <c r="AL233" s="96"/>
      <c r="AM233" s="96"/>
      <c r="AN233" s="96"/>
      <c r="AO233" s="96"/>
      <c r="AP233" s="96"/>
      <c r="AQ233" s="98"/>
      <c r="AR233" s="96"/>
      <c r="AS233" s="96"/>
      <c r="AU233" t="s">
        <v>1886</v>
      </c>
      <c r="AV233">
        <v>0.08</v>
      </c>
    </row>
    <row r="234" spans="2:48" x14ac:dyDescent="0.3">
      <c r="B234" s="77" t="s">
        <v>31</v>
      </c>
      <c r="C234" s="77" t="s">
        <v>2208</v>
      </c>
      <c r="D234" s="77" t="s">
        <v>2212</v>
      </c>
      <c r="E234" s="78">
        <v>7.9</v>
      </c>
      <c r="F234" s="79" t="s">
        <v>1166</v>
      </c>
      <c r="G234" s="79" t="s">
        <v>1163</v>
      </c>
      <c r="H234" s="79">
        <v>2021</v>
      </c>
      <c r="I234" s="77">
        <v>6305</v>
      </c>
      <c r="J234" s="77">
        <v>6305</v>
      </c>
      <c r="K234" s="80">
        <v>0.68569999999999998</v>
      </c>
      <c r="L234" s="80">
        <v>0.20860000000000001</v>
      </c>
      <c r="M234" s="80">
        <v>1.6999999999999999E-3</v>
      </c>
      <c r="N234" s="80">
        <f t="shared" si="3"/>
        <v>0.89600000000000002</v>
      </c>
      <c r="O234" s="80">
        <v>9.1999999999999998E-3</v>
      </c>
      <c r="P234" s="82">
        <v>7.7000000000000002E-3</v>
      </c>
      <c r="Q234" s="82">
        <v>3.3E-3</v>
      </c>
      <c r="R234" s="82">
        <v>6.7000000000000002E-3</v>
      </c>
      <c r="S234" s="82">
        <v>5.11E-2</v>
      </c>
      <c r="T234" s="82">
        <v>1.9199999999999998E-2</v>
      </c>
      <c r="U234" s="82">
        <v>2.0000000000000001E-4</v>
      </c>
      <c r="V234" s="82">
        <v>4.0000000000000002E-4</v>
      </c>
      <c r="W234" s="82">
        <v>1E-4</v>
      </c>
      <c r="X234" s="82">
        <v>9.9599999999999994E-2</v>
      </c>
      <c r="Y234" s="80">
        <v>9.9599999999999994E-2</v>
      </c>
      <c r="Z234" s="80">
        <v>2.1899999999999999E-2</v>
      </c>
      <c r="AA234" s="81">
        <v>7.7700000000000005E-2</v>
      </c>
      <c r="AB234" s="95"/>
      <c r="AC234" s="96"/>
      <c r="AD234" s="96"/>
      <c r="AE234" s="96"/>
      <c r="AF234" s="97"/>
      <c r="AG234" s="96"/>
      <c r="AH234" s="96"/>
      <c r="AI234" s="96"/>
      <c r="AJ234" s="96"/>
      <c r="AK234" s="96"/>
      <c r="AL234" s="96"/>
      <c r="AM234" s="96"/>
      <c r="AN234" s="96"/>
      <c r="AO234" s="96"/>
      <c r="AP234" s="96"/>
      <c r="AQ234" s="98"/>
      <c r="AR234" s="96"/>
      <c r="AS234" s="96"/>
      <c r="AU234" t="s">
        <v>1881</v>
      </c>
      <c r="AV234">
        <v>0.75</v>
      </c>
    </row>
    <row r="235" spans="2:48" x14ac:dyDescent="0.3">
      <c r="B235" s="77" t="s">
        <v>162</v>
      </c>
      <c r="C235" s="77" t="s">
        <v>2208</v>
      </c>
      <c r="D235" s="77" t="s">
        <v>2212</v>
      </c>
      <c r="E235" s="78">
        <v>3.75</v>
      </c>
      <c r="F235" s="79" t="s">
        <v>1166</v>
      </c>
      <c r="G235" s="79" t="s">
        <v>1163</v>
      </c>
      <c r="H235" s="79">
        <v>2019</v>
      </c>
      <c r="I235" s="77">
        <v>7510</v>
      </c>
      <c r="J235" s="77">
        <v>7510</v>
      </c>
      <c r="K235" s="80">
        <v>0.69099999999999995</v>
      </c>
      <c r="L235" s="80">
        <v>0.16250000000000001</v>
      </c>
      <c r="M235" s="80">
        <v>1.15E-2</v>
      </c>
      <c r="N235" s="80">
        <f t="shared" si="3"/>
        <v>0.86499999999999988</v>
      </c>
      <c r="O235" s="80">
        <v>4.5999999999999999E-2</v>
      </c>
      <c r="P235" s="82">
        <v>7.1999999999999998E-3</v>
      </c>
      <c r="Q235" s="82">
        <v>5.0000000000000001E-4</v>
      </c>
      <c r="R235" s="82">
        <v>2.29E-2</v>
      </c>
      <c r="S235" s="82">
        <v>3.4700000000000002E-2</v>
      </c>
      <c r="T235" s="82">
        <v>1.0500000000000001E-2</v>
      </c>
      <c r="U235" s="82">
        <v>5.0000000000000001E-4</v>
      </c>
      <c r="V235" s="82">
        <v>1E-4</v>
      </c>
      <c r="W235" s="82">
        <v>1E-4</v>
      </c>
      <c r="X235" s="82">
        <v>0.13399999999999998</v>
      </c>
      <c r="Y235" s="80">
        <v>0.13399999999999998</v>
      </c>
      <c r="Z235" s="80">
        <v>6.5199999999999994E-2</v>
      </c>
      <c r="AA235" s="81">
        <v>6.88E-2</v>
      </c>
      <c r="AB235" s="95"/>
      <c r="AC235" s="96"/>
      <c r="AD235" s="96"/>
      <c r="AE235" s="96"/>
      <c r="AF235" s="97"/>
      <c r="AG235" s="96"/>
      <c r="AH235" s="96"/>
      <c r="AI235" s="96"/>
      <c r="AJ235" s="96"/>
      <c r="AK235" s="96"/>
      <c r="AL235" s="96"/>
      <c r="AM235" s="96"/>
      <c r="AN235" s="96"/>
      <c r="AO235" s="96"/>
      <c r="AP235" s="96"/>
      <c r="AQ235" s="98"/>
      <c r="AR235" s="96"/>
      <c r="AS235" s="96"/>
      <c r="AU235" t="s">
        <v>1888</v>
      </c>
      <c r="AV235">
        <v>0.02</v>
      </c>
    </row>
    <row r="236" spans="2:48" x14ac:dyDescent="0.3">
      <c r="B236" s="77" t="s">
        <v>801</v>
      </c>
      <c r="C236" s="77" t="s">
        <v>3455</v>
      </c>
      <c r="D236" s="77" t="s">
        <v>1160</v>
      </c>
      <c r="E236" s="78">
        <v>102.24299999999999</v>
      </c>
      <c r="F236" s="79" t="s">
        <v>1678</v>
      </c>
      <c r="G236" s="79" t="s">
        <v>1163</v>
      </c>
      <c r="H236" s="79">
        <v>2017</v>
      </c>
      <c r="I236" s="77">
        <v>4315</v>
      </c>
      <c r="J236" s="77">
        <v>4315</v>
      </c>
      <c r="K236" s="80">
        <v>0.71940000000000004</v>
      </c>
      <c r="L236" s="80">
        <v>0.1782</v>
      </c>
      <c r="M236" s="80">
        <v>1.0200000000000001E-2</v>
      </c>
      <c r="N236" s="80">
        <f t="shared" si="3"/>
        <v>0.90780000000000005</v>
      </c>
      <c r="O236" s="80">
        <v>3.85E-2</v>
      </c>
      <c r="P236" s="82">
        <v>8.0000000000000002E-3</v>
      </c>
      <c r="Q236" s="82">
        <v>1.6999999999999999E-3</v>
      </c>
      <c r="R236" s="82">
        <v>9.4999999999999998E-3</v>
      </c>
      <c r="S236" s="82">
        <v>1.0200000000000001E-2</v>
      </c>
      <c r="T236" s="82">
        <v>1E-4</v>
      </c>
      <c r="U236" s="82">
        <v>0</v>
      </c>
      <c r="V236" s="82">
        <v>0</v>
      </c>
      <c r="W236" s="82">
        <v>1E-4</v>
      </c>
      <c r="X236" s="82">
        <v>7.8300000000000008E-2</v>
      </c>
      <c r="Y236" s="80">
        <v>7.8300000000000008E-2</v>
      </c>
      <c r="Z236" s="80">
        <v>5.8400000000000001E-2</v>
      </c>
      <c r="AA236" s="81">
        <v>1.9900000000000001E-2</v>
      </c>
      <c r="AB236" s="95"/>
      <c r="AC236" s="96"/>
      <c r="AD236" s="96"/>
      <c r="AE236" s="96"/>
      <c r="AF236" s="97"/>
      <c r="AG236" s="96"/>
      <c r="AH236" s="96"/>
      <c r="AI236" s="96"/>
      <c r="AJ236" s="96"/>
      <c r="AK236" s="96"/>
      <c r="AL236" s="96"/>
      <c r="AM236" s="96"/>
      <c r="AN236" s="96"/>
      <c r="AO236" s="96"/>
      <c r="AP236" s="96"/>
      <c r="AQ236" s="98"/>
      <c r="AR236" s="96"/>
      <c r="AS236" s="96"/>
      <c r="AU236" t="s">
        <v>1889</v>
      </c>
      <c r="AV236">
        <v>1.44</v>
      </c>
    </row>
    <row r="237" spans="2:48" x14ac:dyDescent="0.3">
      <c r="B237" s="77" t="s">
        <v>427</v>
      </c>
      <c r="C237" s="77" t="s">
        <v>3456</v>
      </c>
      <c r="D237" s="77" t="s">
        <v>1160</v>
      </c>
      <c r="E237" s="78">
        <v>119.05</v>
      </c>
      <c r="F237" s="79" t="s">
        <v>1678</v>
      </c>
      <c r="G237" s="79" t="s">
        <v>1163</v>
      </c>
      <c r="H237" s="79">
        <v>2018</v>
      </c>
      <c r="I237" s="77">
        <v>3919</v>
      </c>
      <c r="J237" s="77">
        <v>3919</v>
      </c>
      <c r="K237" s="80">
        <v>0.63029999999999997</v>
      </c>
      <c r="L237" s="80">
        <v>0.2341</v>
      </c>
      <c r="M237" s="80">
        <v>8.5000000000000006E-3</v>
      </c>
      <c r="N237" s="80">
        <f t="shared" si="3"/>
        <v>0.8728999999999999</v>
      </c>
      <c r="O237" s="80">
        <v>3.4299999999999997E-2</v>
      </c>
      <c r="P237" s="82">
        <v>1.3100000000000001E-2</v>
      </c>
      <c r="Q237" s="82">
        <v>6.8999999999999999E-3</v>
      </c>
      <c r="R237" s="82">
        <v>1.6799999999999999E-2</v>
      </c>
      <c r="S237" s="82">
        <v>1.26E-2</v>
      </c>
      <c r="T237" s="82">
        <v>0.01</v>
      </c>
      <c r="U237" s="82">
        <v>0</v>
      </c>
      <c r="V237" s="82">
        <v>0</v>
      </c>
      <c r="W237" s="82">
        <v>1E-4</v>
      </c>
      <c r="X237" s="82">
        <v>0.10229999999999999</v>
      </c>
      <c r="Y237" s="80">
        <v>0.10229999999999999</v>
      </c>
      <c r="Z237" s="80">
        <v>6.2799999999999995E-2</v>
      </c>
      <c r="AA237" s="81">
        <v>3.95E-2</v>
      </c>
      <c r="AB237" s="95"/>
      <c r="AC237" s="96"/>
      <c r="AD237" s="96"/>
      <c r="AE237" s="96"/>
      <c r="AF237" s="97"/>
      <c r="AG237" s="96"/>
      <c r="AH237" s="96"/>
      <c r="AI237" s="96"/>
      <c r="AJ237" s="96"/>
      <c r="AK237" s="96"/>
      <c r="AL237" s="96"/>
      <c r="AM237" s="96"/>
      <c r="AN237" s="96"/>
      <c r="AO237" s="96"/>
      <c r="AP237" s="96"/>
      <c r="AQ237" s="98"/>
      <c r="AR237" s="96"/>
      <c r="AS237" s="96"/>
      <c r="AU237" t="s">
        <v>1889</v>
      </c>
      <c r="AV237">
        <v>1.4</v>
      </c>
    </row>
    <row r="238" spans="2:48" x14ac:dyDescent="0.3">
      <c r="B238" s="77" t="s">
        <v>1348</v>
      </c>
      <c r="C238" s="77" t="s">
        <v>3457</v>
      </c>
      <c r="D238" s="77" t="s">
        <v>1928</v>
      </c>
      <c r="E238" s="78">
        <v>143.71600000000001</v>
      </c>
      <c r="F238" s="79" t="s">
        <v>1684</v>
      </c>
      <c r="G238" s="79" t="s">
        <v>1163</v>
      </c>
      <c r="H238" s="79">
        <v>2021</v>
      </c>
      <c r="I238" s="77">
        <v>4132</v>
      </c>
      <c r="J238" s="77">
        <v>4132</v>
      </c>
      <c r="K238" s="80">
        <v>0.69969999999999999</v>
      </c>
      <c r="L238" s="80">
        <v>0.2346</v>
      </c>
      <c r="M238" s="80">
        <v>3.3999999999999998E-3</v>
      </c>
      <c r="N238" s="80">
        <f t="shared" si="3"/>
        <v>0.93769999999999998</v>
      </c>
      <c r="O238" s="80">
        <v>3.4799999999999998E-2</v>
      </c>
      <c r="P238" s="82">
        <v>3.0000000000000001E-3</v>
      </c>
      <c r="Q238" s="82">
        <v>5.0000000000000001E-4</v>
      </c>
      <c r="R238" s="82">
        <v>5.1999999999999998E-3</v>
      </c>
      <c r="S238" s="82">
        <v>2.0999999999999999E-3</v>
      </c>
      <c r="T238" s="82">
        <v>2.9999999999999997E-4</v>
      </c>
      <c r="U238" s="82">
        <v>0</v>
      </c>
      <c r="V238" s="82">
        <v>0</v>
      </c>
      <c r="W238" s="82">
        <v>2.0000000000000001E-4</v>
      </c>
      <c r="X238" s="82">
        <v>4.9499999999999995E-2</v>
      </c>
      <c r="Y238" s="80">
        <v>4.9499999999999995E-2</v>
      </c>
      <c r="Z238" s="80">
        <v>4.1700000000000001E-2</v>
      </c>
      <c r="AA238" s="81">
        <v>7.7999999999999988E-3</v>
      </c>
      <c r="AB238" s="95"/>
      <c r="AC238" s="96"/>
      <c r="AD238" s="96"/>
      <c r="AE238" s="96"/>
      <c r="AF238" s="97"/>
      <c r="AG238" s="96"/>
      <c r="AH238" s="96"/>
      <c r="AI238" s="96"/>
      <c r="AJ238" s="96"/>
      <c r="AK238" s="96"/>
      <c r="AL238" s="96"/>
      <c r="AM238" s="96"/>
      <c r="AN238" s="96"/>
      <c r="AO238" s="96"/>
      <c r="AP238" s="96"/>
      <c r="AQ238" s="98"/>
      <c r="AR238" s="96"/>
      <c r="AS238" s="96"/>
      <c r="AU238" t="s">
        <v>1681</v>
      </c>
      <c r="AV238">
        <v>0</v>
      </c>
    </row>
    <row r="239" spans="2:48" x14ac:dyDescent="0.3">
      <c r="B239" s="77" t="s">
        <v>802</v>
      </c>
      <c r="C239" s="77" t="s">
        <v>2215</v>
      </c>
      <c r="D239" s="77" t="s">
        <v>2203</v>
      </c>
      <c r="E239" s="78">
        <v>124.336</v>
      </c>
      <c r="F239" s="79" t="s">
        <v>1166</v>
      </c>
      <c r="G239" s="79" t="s">
        <v>1163</v>
      </c>
      <c r="H239" s="79">
        <v>2021</v>
      </c>
      <c r="I239" s="77">
        <v>6612</v>
      </c>
      <c r="J239" s="77">
        <v>6612</v>
      </c>
      <c r="K239" s="80">
        <v>0.70169999999999999</v>
      </c>
      <c r="L239" s="80">
        <v>0.14779999999999999</v>
      </c>
      <c r="M239" s="80">
        <v>2.18E-2</v>
      </c>
      <c r="N239" s="80">
        <f t="shared" si="3"/>
        <v>0.87129999999999996</v>
      </c>
      <c r="O239" s="80">
        <v>4.24E-2</v>
      </c>
      <c r="P239" s="82">
        <v>2.69E-2</v>
      </c>
      <c r="Q239" s="82">
        <v>1.6000000000000001E-3</v>
      </c>
      <c r="R239" s="82">
        <v>1.23E-2</v>
      </c>
      <c r="S239" s="82">
        <v>3.44E-2</v>
      </c>
      <c r="T239" s="82">
        <v>0</v>
      </c>
      <c r="U239" s="82">
        <v>2.0000000000000001E-4</v>
      </c>
      <c r="V239" s="82">
        <v>0</v>
      </c>
      <c r="W239" s="82">
        <v>1E-4</v>
      </c>
      <c r="X239" s="82">
        <v>0.13970000000000002</v>
      </c>
      <c r="Y239" s="80">
        <v>0.13970000000000002</v>
      </c>
      <c r="Z239" s="80">
        <v>9.2700000000000018E-2</v>
      </c>
      <c r="AA239" s="81">
        <v>4.7E-2</v>
      </c>
      <c r="AB239" s="95"/>
      <c r="AC239" s="96"/>
      <c r="AD239" s="96"/>
      <c r="AE239" s="96"/>
      <c r="AF239" s="97"/>
      <c r="AG239" s="96"/>
      <c r="AH239" s="96"/>
      <c r="AI239" s="96"/>
      <c r="AJ239" s="96"/>
      <c r="AK239" s="96"/>
      <c r="AL239" s="96"/>
      <c r="AM239" s="96"/>
      <c r="AN239" s="96"/>
      <c r="AO239" s="96"/>
      <c r="AP239" s="96"/>
      <c r="AQ239" s="98"/>
      <c r="AR239" s="96"/>
      <c r="AS239" s="96"/>
      <c r="AU239" t="s">
        <v>1681</v>
      </c>
      <c r="AV239">
        <v>0</v>
      </c>
    </row>
    <row r="240" spans="2:48" x14ac:dyDescent="0.3">
      <c r="B240" s="77" t="s">
        <v>803</v>
      </c>
      <c r="C240" s="77" t="s">
        <v>3455</v>
      </c>
      <c r="D240" s="77" t="s">
        <v>1160</v>
      </c>
      <c r="E240" s="78">
        <v>108.182</v>
      </c>
      <c r="F240" s="79" t="s">
        <v>1678</v>
      </c>
      <c r="G240" s="79" t="s">
        <v>1163</v>
      </c>
      <c r="H240" s="79">
        <v>2022</v>
      </c>
      <c r="I240" s="77">
        <v>7157</v>
      </c>
      <c r="J240" s="77">
        <v>7157</v>
      </c>
      <c r="K240" s="80">
        <v>0.90790000000000004</v>
      </c>
      <c r="L240" s="80">
        <v>4.8399999999999999E-2</v>
      </c>
      <c r="M240" s="80">
        <v>2.0000000000000001E-4</v>
      </c>
      <c r="N240" s="80">
        <f t="shared" si="3"/>
        <v>0.95650000000000002</v>
      </c>
      <c r="O240" s="80">
        <v>9.7999999999999997E-3</v>
      </c>
      <c r="P240" s="82">
        <v>6.1999999999999998E-3</v>
      </c>
      <c r="Q240" s="82">
        <v>8.0000000000000004E-4</v>
      </c>
      <c r="R240" s="82">
        <v>3.8999999999999998E-3</v>
      </c>
      <c r="S240" s="82">
        <v>1.2999999999999999E-2</v>
      </c>
      <c r="T240" s="82">
        <v>4.4000000000000003E-3</v>
      </c>
      <c r="U240" s="82">
        <v>0</v>
      </c>
      <c r="V240" s="82">
        <v>0</v>
      </c>
      <c r="W240" s="82">
        <v>1E-4</v>
      </c>
      <c r="X240" s="82">
        <v>3.8400000000000004E-2</v>
      </c>
      <c r="Y240" s="80">
        <v>3.8400000000000004E-2</v>
      </c>
      <c r="Z240" s="80">
        <v>1.6999999999999998E-2</v>
      </c>
      <c r="AA240" s="81">
        <v>2.1399999999999999E-2</v>
      </c>
      <c r="AB240" s="95"/>
      <c r="AC240" s="96"/>
      <c r="AD240" s="96"/>
      <c r="AE240" s="96"/>
      <c r="AF240" s="97"/>
      <c r="AG240" s="96"/>
      <c r="AH240" s="96"/>
      <c r="AI240" s="96"/>
      <c r="AJ240" s="96"/>
      <c r="AK240" s="96"/>
      <c r="AL240" s="96"/>
      <c r="AM240" s="96"/>
      <c r="AN240" s="96"/>
      <c r="AO240" s="96"/>
      <c r="AP240" s="96"/>
      <c r="AQ240" s="98"/>
      <c r="AR240" s="96"/>
      <c r="AS240" s="96"/>
      <c r="AU240" t="s">
        <v>1889</v>
      </c>
      <c r="AV240">
        <v>0.61</v>
      </c>
    </row>
    <row r="241" spans="2:48" x14ac:dyDescent="0.3">
      <c r="B241" s="77" t="s">
        <v>163</v>
      </c>
      <c r="C241" s="77" t="s">
        <v>3458</v>
      </c>
      <c r="D241" s="77" t="s">
        <v>2221</v>
      </c>
      <c r="E241" s="78">
        <v>0.03</v>
      </c>
      <c r="F241" s="79" t="s">
        <v>1684</v>
      </c>
      <c r="G241" s="79" t="s">
        <v>1673</v>
      </c>
      <c r="H241" s="79">
        <v>2019</v>
      </c>
      <c r="I241" s="77">
        <v>675</v>
      </c>
      <c r="J241" s="77">
        <v>675</v>
      </c>
      <c r="K241" s="80">
        <v>0.76290000000000002</v>
      </c>
      <c r="L241" s="80">
        <v>0.1716</v>
      </c>
      <c r="M241" s="80">
        <v>1.6000000000000001E-3</v>
      </c>
      <c r="N241" s="80">
        <f t="shared" si="3"/>
        <v>0.93610000000000004</v>
      </c>
      <c r="O241" s="80">
        <v>3.6299999999999999E-2</v>
      </c>
      <c r="P241" s="82">
        <v>7.4999999999999997E-3</v>
      </c>
      <c r="Q241" s="82">
        <v>8.0000000000000004E-4</v>
      </c>
      <c r="R241" s="82">
        <v>1.6000000000000001E-3</v>
      </c>
      <c r="S241" s="82">
        <v>0</v>
      </c>
      <c r="T241" s="82">
        <v>0</v>
      </c>
      <c r="U241" s="82">
        <v>0</v>
      </c>
      <c r="V241" s="82">
        <v>0</v>
      </c>
      <c r="W241" s="82">
        <v>0</v>
      </c>
      <c r="X241" s="82">
        <v>4.7799999999999995E-2</v>
      </c>
      <c r="Y241" s="80">
        <v>4.7799999999999995E-2</v>
      </c>
      <c r="Z241" s="80">
        <v>4.6199999999999998E-2</v>
      </c>
      <c r="AA241" s="81">
        <v>1.6000000000000001E-3</v>
      </c>
      <c r="AB241" s="95"/>
      <c r="AC241" s="96"/>
      <c r="AD241" s="96"/>
      <c r="AE241" s="96"/>
      <c r="AF241" s="97"/>
      <c r="AG241" s="96"/>
      <c r="AH241" s="96"/>
      <c r="AI241" s="96"/>
      <c r="AJ241" s="96"/>
      <c r="AK241" s="96"/>
      <c r="AL241" s="96"/>
      <c r="AM241" s="96"/>
      <c r="AN241" s="96"/>
      <c r="AO241" s="96"/>
      <c r="AP241" s="96"/>
      <c r="AQ241" s="98"/>
      <c r="AR241" s="96"/>
      <c r="AS241" s="96"/>
      <c r="AU241" t="s">
        <v>1889</v>
      </c>
      <c r="AV241">
        <v>0.56999999999999995</v>
      </c>
    </row>
    <row r="242" spans="2:48" x14ac:dyDescent="0.3">
      <c r="B242" s="77" t="s">
        <v>164</v>
      </c>
      <c r="C242" s="77" t="s">
        <v>3458</v>
      </c>
      <c r="D242" s="77" t="s">
        <v>2224</v>
      </c>
      <c r="E242" s="78">
        <v>7.0000000000000007E-2</v>
      </c>
      <c r="F242" s="79" t="s">
        <v>1684</v>
      </c>
      <c r="G242" s="79" t="s">
        <v>1163</v>
      </c>
      <c r="H242" s="79">
        <v>2019</v>
      </c>
      <c r="I242" s="77">
        <v>2171</v>
      </c>
      <c r="J242" s="77">
        <v>2171</v>
      </c>
      <c r="K242" s="80">
        <v>0.6573</v>
      </c>
      <c r="L242" s="80">
        <v>0.2651</v>
      </c>
      <c r="M242" s="80">
        <v>3.8999999999999998E-3</v>
      </c>
      <c r="N242" s="80">
        <f t="shared" si="3"/>
        <v>0.92630000000000001</v>
      </c>
      <c r="O242" s="80">
        <v>3.3700000000000001E-2</v>
      </c>
      <c r="P242" s="82">
        <v>6.4999999999999997E-3</v>
      </c>
      <c r="Q242" s="82">
        <v>2.9999999999999997E-4</v>
      </c>
      <c r="R242" s="82">
        <v>7.7000000000000002E-3</v>
      </c>
      <c r="S242" s="82">
        <v>1.5E-3</v>
      </c>
      <c r="T242" s="82">
        <v>3.5999999999999999E-3</v>
      </c>
      <c r="U242" s="82">
        <v>1E-4</v>
      </c>
      <c r="V242" s="82">
        <v>0</v>
      </c>
      <c r="W242" s="82">
        <v>2.9999999999999997E-4</v>
      </c>
      <c r="X242" s="82">
        <v>5.7600000000000005E-2</v>
      </c>
      <c r="Y242" s="80">
        <v>5.7600000000000005E-2</v>
      </c>
      <c r="Z242" s="80">
        <v>4.4400000000000002E-2</v>
      </c>
      <c r="AA242" s="81">
        <v>1.3199999999999998E-2</v>
      </c>
      <c r="AB242" s="95"/>
      <c r="AC242" s="96"/>
      <c r="AD242" s="96"/>
      <c r="AE242" s="96"/>
      <c r="AF242" s="97"/>
      <c r="AG242" s="96"/>
      <c r="AH242" s="96"/>
      <c r="AI242" s="96"/>
      <c r="AJ242" s="96"/>
      <c r="AK242" s="96"/>
      <c r="AL242" s="96"/>
      <c r="AM242" s="96"/>
      <c r="AN242" s="96"/>
      <c r="AO242" s="96"/>
      <c r="AP242" s="96"/>
      <c r="AQ242" s="98"/>
      <c r="AR242" s="96"/>
      <c r="AS242" s="96"/>
      <c r="AU242" t="s">
        <v>1891</v>
      </c>
      <c r="AV242">
        <v>0.02</v>
      </c>
    </row>
    <row r="243" spans="2:48" x14ac:dyDescent="0.3">
      <c r="B243" s="77" t="s">
        <v>428</v>
      </c>
      <c r="C243" s="77" t="s">
        <v>3458</v>
      </c>
      <c r="D243" s="77" t="s">
        <v>2226</v>
      </c>
      <c r="E243" s="78">
        <v>0.18</v>
      </c>
      <c r="F243" s="79" t="s">
        <v>1162</v>
      </c>
      <c r="G243" s="79" t="s">
        <v>1673</v>
      </c>
      <c r="H243" s="79">
        <v>2018</v>
      </c>
      <c r="I243" s="77">
        <v>3416</v>
      </c>
      <c r="J243" s="77">
        <v>3416</v>
      </c>
      <c r="K243" s="80">
        <v>0.76659999999999995</v>
      </c>
      <c r="L243" s="80">
        <v>0.1668</v>
      </c>
      <c r="M243" s="80">
        <v>3.8999999999999998E-3</v>
      </c>
      <c r="N243" s="80">
        <f t="shared" si="3"/>
        <v>0.93730000000000002</v>
      </c>
      <c r="O243" s="80">
        <v>3.2500000000000001E-2</v>
      </c>
      <c r="P243" s="82">
        <v>8.3999999999999995E-3</v>
      </c>
      <c r="Q243" s="82">
        <v>1.5E-3</v>
      </c>
      <c r="R243" s="82">
        <v>5.8999999999999999E-3</v>
      </c>
      <c r="S243" s="82">
        <v>3.8E-3</v>
      </c>
      <c r="T243" s="82">
        <v>8.9999999999999998E-4</v>
      </c>
      <c r="U243" s="82">
        <v>0</v>
      </c>
      <c r="V243" s="82">
        <v>0</v>
      </c>
      <c r="W243" s="82">
        <v>1E-4</v>
      </c>
      <c r="X243" s="82">
        <v>5.7000000000000002E-2</v>
      </c>
      <c r="Y243" s="80">
        <v>5.7000000000000002E-2</v>
      </c>
      <c r="Z243" s="80">
        <v>4.6300000000000001E-2</v>
      </c>
      <c r="AA243" s="81">
        <v>1.0699999999999999E-2</v>
      </c>
      <c r="AB243" s="95"/>
      <c r="AC243" s="96"/>
      <c r="AD243" s="96"/>
      <c r="AE243" s="96"/>
      <c r="AF243" s="97"/>
      <c r="AG243" s="96"/>
      <c r="AH243" s="96"/>
      <c r="AI243" s="96"/>
      <c r="AJ243" s="96"/>
      <c r="AK243" s="96"/>
      <c r="AL243" s="96"/>
      <c r="AM243" s="96"/>
      <c r="AN243" s="96"/>
      <c r="AO243" s="96"/>
      <c r="AP243" s="96"/>
      <c r="AQ243" s="98"/>
      <c r="AR243" s="96"/>
      <c r="AS243" s="96"/>
      <c r="AU243" t="s">
        <v>1681</v>
      </c>
      <c r="AV243">
        <v>0</v>
      </c>
    </row>
    <row r="244" spans="2:48" x14ac:dyDescent="0.3">
      <c r="B244" s="77" t="s">
        <v>804</v>
      </c>
      <c r="C244" s="77" t="s">
        <v>1737</v>
      </c>
      <c r="D244" s="77" t="s">
        <v>1160</v>
      </c>
      <c r="E244" s="78">
        <v>117.33199999999999</v>
      </c>
      <c r="F244" s="79" t="s">
        <v>1678</v>
      </c>
      <c r="G244" s="79" t="s">
        <v>1163</v>
      </c>
      <c r="H244" s="79">
        <v>2021</v>
      </c>
      <c r="I244" s="77">
        <v>3890</v>
      </c>
      <c r="J244" s="77">
        <v>3890</v>
      </c>
      <c r="K244" s="80">
        <v>0.66159999999999997</v>
      </c>
      <c r="L244" s="80">
        <v>0.2233</v>
      </c>
      <c r="M244" s="80">
        <v>8.2000000000000007E-3</v>
      </c>
      <c r="N244" s="80">
        <f t="shared" si="3"/>
        <v>0.8931</v>
      </c>
      <c r="O244" s="80">
        <v>3.6400000000000002E-2</v>
      </c>
      <c r="P244" s="82">
        <v>1.1599999999999999E-2</v>
      </c>
      <c r="Q244" s="82">
        <v>4.4000000000000003E-3</v>
      </c>
      <c r="R244" s="82">
        <v>1.06E-2</v>
      </c>
      <c r="S244" s="82">
        <v>1.01E-2</v>
      </c>
      <c r="T244" s="82">
        <v>2.0000000000000001E-4</v>
      </c>
      <c r="U244" s="82">
        <v>0</v>
      </c>
      <c r="V244" s="82">
        <v>0</v>
      </c>
      <c r="W244" s="82">
        <v>0</v>
      </c>
      <c r="X244" s="82">
        <v>8.1500000000000003E-2</v>
      </c>
      <c r="Y244" s="80">
        <v>8.1500000000000003E-2</v>
      </c>
      <c r="Z244" s="80">
        <v>6.0600000000000001E-2</v>
      </c>
      <c r="AA244" s="81">
        <v>2.0899999999999998E-2</v>
      </c>
      <c r="AB244" s="95"/>
      <c r="AC244" s="96"/>
      <c r="AD244" s="96"/>
      <c r="AE244" s="96"/>
      <c r="AF244" s="97"/>
      <c r="AG244" s="96"/>
      <c r="AH244" s="96"/>
      <c r="AI244" s="96"/>
      <c r="AJ244" s="96"/>
      <c r="AK244" s="96"/>
      <c r="AL244" s="96"/>
      <c r="AM244" s="96"/>
      <c r="AN244" s="96"/>
      <c r="AO244" s="96"/>
      <c r="AP244" s="96"/>
      <c r="AQ244" s="98"/>
      <c r="AR244" s="96"/>
      <c r="AS244" s="96"/>
      <c r="AU244" t="s">
        <v>1896</v>
      </c>
      <c r="AV244">
        <v>0.45</v>
      </c>
    </row>
    <row r="245" spans="2:48" x14ac:dyDescent="0.3">
      <c r="B245" s="77" t="s">
        <v>805</v>
      </c>
      <c r="C245" s="77" t="s">
        <v>1737</v>
      </c>
      <c r="D245" s="77" t="s">
        <v>2203</v>
      </c>
      <c r="E245" s="78">
        <v>0.09</v>
      </c>
      <c r="F245" s="79" t="s">
        <v>1166</v>
      </c>
      <c r="G245" s="79" t="s">
        <v>1673</v>
      </c>
      <c r="H245" s="79">
        <v>2017</v>
      </c>
      <c r="I245" s="77">
        <v>1380</v>
      </c>
      <c r="J245" s="77">
        <v>1380</v>
      </c>
      <c r="K245" s="80">
        <v>0.70240000000000002</v>
      </c>
      <c r="L245" s="80">
        <v>0.19020000000000001</v>
      </c>
      <c r="M245" s="80">
        <v>1.06E-2</v>
      </c>
      <c r="N245" s="80">
        <f t="shared" si="3"/>
        <v>0.90320000000000011</v>
      </c>
      <c r="O245" s="80">
        <v>4.0399999999999998E-2</v>
      </c>
      <c r="P245" s="82">
        <v>3.0599999999999999E-2</v>
      </c>
      <c r="Q245" s="82">
        <v>1.8E-3</v>
      </c>
      <c r="R245" s="82">
        <v>8.3999999999999995E-3</v>
      </c>
      <c r="S245" s="82">
        <v>8.3999999999999995E-3</v>
      </c>
      <c r="T245" s="82">
        <v>0</v>
      </c>
      <c r="U245" s="82">
        <v>0</v>
      </c>
      <c r="V245" s="82">
        <v>0</v>
      </c>
      <c r="W245" s="82">
        <v>0</v>
      </c>
      <c r="X245" s="82">
        <v>0.1002</v>
      </c>
      <c r="Y245" s="80">
        <v>0.1002</v>
      </c>
      <c r="Z245" s="80">
        <v>8.3399999999999988E-2</v>
      </c>
      <c r="AA245" s="81">
        <v>1.6799999999999999E-2</v>
      </c>
      <c r="AB245" s="95"/>
      <c r="AC245" s="96"/>
      <c r="AD245" s="96"/>
      <c r="AE245" s="96"/>
      <c r="AF245" s="97"/>
      <c r="AG245" s="96"/>
      <c r="AH245" s="96"/>
      <c r="AI245" s="96"/>
      <c r="AJ245" s="96"/>
      <c r="AK245" s="96"/>
      <c r="AL245" s="96"/>
      <c r="AM245" s="96"/>
      <c r="AN245" s="96"/>
      <c r="AO245" s="96"/>
      <c r="AP245" s="96"/>
      <c r="AQ245" s="98"/>
      <c r="AR245" s="96"/>
      <c r="AS245" s="96"/>
      <c r="AU245" t="s">
        <v>1896</v>
      </c>
      <c r="AV245">
        <v>0.27</v>
      </c>
    </row>
    <row r="246" spans="2:48" x14ac:dyDescent="0.3">
      <c r="B246" s="77" t="s">
        <v>806</v>
      </c>
      <c r="C246" s="77" t="s">
        <v>1737</v>
      </c>
      <c r="D246" s="77" t="s">
        <v>2203</v>
      </c>
      <c r="E246" s="78">
        <v>7.0000000000000007E-2</v>
      </c>
      <c r="F246" s="79" t="s">
        <v>1166</v>
      </c>
      <c r="G246" s="79" t="s">
        <v>1673</v>
      </c>
      <c r="H246" s="79">
        <v>2017</v>
      </c>
      <c r="I246" s="77">
        <v>1425</v>
      </c>
      <c r="J246" s="77">
        <v>1425</v>
      </c>
      <c r="K246" s="80">
        <v>0.68259999999999998</v>
      </c>
      <c r="L246" s="80">
        <v>0.17730000000000001</v>
      </c>
      <c r="M246" s="80">
        <v>2.5399999999999999E-2</v>
      </c>
      <c r="N246" s="80">
        <f t="shared" si="3"/>
        <v>0.88529999999999998</v>
      </c>
      <c r="O246" s="80">
        <v>3.6700000000000003E-2</v>
      </c>
      <c r="P246" s="82">
        <v>1.66E-2</v>
      </c>
      <c r="Q246" s="82">
        <v>2.0999999999999999E-3</v>
      </c>
      <c r="R246" s="82">
        <v>9.1999999999999998E-3</v>
      </c>
      <c r="S246" s="82">
        <v>3.7400000000000003E-2</v>
      </c>
      <c r="T246" s="82">
        <v>0</v>
      </c>
      <c r="U246" s="82">
        <v>0</v>
      </c>
      <c r="V246" s="82">
        <v>0</v>
      </c>
      <c r="W246" s="82">
        <v>0</v>
      </c>
      <c r="X246" s="82">
        <v>0.12740000000000001</v>
      </c>
      <c r="Y246" s="80">
        <v>0.12740000000000001</v>
      </c>
      <c r="Z246" s="80">
        <v>8.0800000000000011E-2</v>
      </c>
      <c r="AA246" s="81">
        <v>4.6600000000000003E-2</v>
      </c>
      <c r="AB246" s="95"/>
      <c r="AC246" s="96"/>
      <c r="AD246" s="96"/>
      <c r="AE246" s="96"/>
      <c r="AF246" s="97"/>
      <c r="AG246" s="96"/>
      <c r="AH246" s="96"/>
      <c r="AI246" s="96"/>
      <c r="AJ246" s="96"/>
      <c r="AK246" s="96"/>
      <c r="AL246" s="96"/>
      <c r="AM246" s="96"/>
      <c r="AN246" s="96"/>
      <c r="AO246" s="96"/>
      <c r="AP246" s="96"/>
      <c r="AQ246" s="98"/>
      <c r="AR246" s="96"/>
      <c r="AS246" s="96"/>
      <c r="AU246" t="s">
        <v>1897</v>
      </c>
      <c r="AV246">
        <v>18.75</v>
      </c>
    </row>
    <row r="247" spans="2:48" x14ac:dyDescent="0.3">
      <c r="B247" s="77" t="s">
        <v>807</v>
      </c>
      <c r="C247" s="77" t="s">
        <v>1737</v>
      </c>
      <c r="D247" s="77" t="s">
        <v>2203</v>
      </c>
      <c r="E247" s="78">
        <v>0.12</v>
      </c>
      <c r="F247" s="79" t="s">
        <v>1166</v>
      </c>
      <c r="G247" s="79" t="s">
        <v>1673</v>
      </c>
      <c r="H247" s="79">
        <v>2017</v>
      </c>
      <c r="I247" s="77">
        <v>798</v>
      </c>
      <c r="J247" s="77">
        <v>798</v>
      </c>
      <c r="K247" s="80">
        <v>0.76459999999999995</v>
      </c>
      <c r="L247" s="80">
        <v>0.15670000000000001</v>
      </c>
      <c r="M247" s="80">
        <v>2.2700000000000001E-2</v>
      </c>
      <c r="N247" s="80">
        <f t="shared" si="3"/>
        <v>0.94400000000000006</v>
      </c>
      <c r="O247" s="80">
        <v>3.27E-2</v>
      </c>
      <c r="P247" s="82">
        <v>4.4000000000000003E-3</v>
      </c>
      <c r="Q247" s="82">
        <v>1.2999999999999999E-3</v>
      </c>
      <c r="R247" s="82">
        <v>5.7000000000000002E-3</v>
      </c>
      <c r="S247" s="82">
        <v>7.6E-3</v>
      </c>
      <c r="T247" s="82">
        <v>0</v>
      </c>
      <c r="U247" s="82">
        <v>0</v>
      </c>
      <c r="V247" s="82">
        <v>0</v>
      </c>
      <c r="W247" s="82">
        <v>0</v>
      </c>
      <c r="X247" s="82">
        <v>7.4400000000000008E-2</v>
      </c>
      <c r="Y247" s="80">
        <v>7.4400000000000008E-2</v>
      </c>
      <c r="Z247" s="80">
        <v>6.1100000000000008E-2</v>
      </c>
      <c r="AA247" s="81">
        <v>1.3299999999999999E-2</v>
      </c>
      <c r="AB247" s="95"/>
      <c r="AC247" s="96"/>
      <c r="AD247" s="96"/>
      <c r="AE247" s="96"/>
      <c r="AF247" s="97"/>
      <c r="AG247" s="96"/>
      <c r="AH247" s="96"/>
      <c r="AI247" s="96"/>
      <c r="AJ247" s="96"/>
      <c r="AK247" s="96"/>
      <c r="AL247" s="96"/>
      <c r="AM247" s="96"/>
      <c r="AN247" s="96"/>
      <c r="AO247" s="96"/>
      <c r="AP247" s="96"/>
      <c r="AQ247" s="98"/>
      <c r="AR247" s="96"/>
      <c r="AS247" s="96"/>
      <c r="AU247" t="s">
        <v>1681</v>
      </c>
      <c r="AV247">
        <v>0</v>
      </c>
    </row>
    <row r="248" spans="2:48" x14ac:dyDescent="0.3">
      <c r="B248" s="77" t="s">
        <v>808</v>
      </c>
      <c r="C248" s="77" t="s">
        <v>1737</v>
      </c>
      <c r="D248" s="77" t="s">
        <v>2203</v>
      </c>
      <c r="E248" s="78">
        <v>0.12</v>
      </c>
      <c r="F248" s="79" t="s">
        <v>1166</v>
      </c>
      <c r="G248" s="79" t="s">
        <v>1673</v>
      </c>
      <c r="H248" s="79">
        <v>2017</v>
      </c>
      <c r="I248" s="77">
        <v>248</v>
      </c>
      <c r="J248" s="77">
        <v>248</v>
      </c>
      <c r="K248" s="80">
        <v>0.63690000000000002</v>
      </c>
      <c r="L248" s="80">
        <v>0.1663</v>
      </c>
      <c r="M248" s="80">
        <v>4.0599999999999997E-2</v>
      </c>
      <c r="N248" s="80">
        <f t="shared" si="3"/>
        <v>0.84379999999999999</v>
      </c>
      <c r="O248" s="80">
        <v>5.6800000000000003E-2</v>
      </c>
      <c r="P248" s="82">
        <v>3.4500000000000003E-2</v>
      </c>
      <c r="Q248" s="82">
        <v>6.1000000000000004E-3</v>
      </c>
      <c r="R248" s="82">
        <v>1.4200000000000001E-2</v>
      </c>
      <c r="S248" s="82">
        <v>3.4500000000000003E-2</v>
      </c>
      <c r="T248" s="82">
        <v>0</v>
      </c>
      <c r="U248" s="82">
        <v>0</v>
      </c>
      <c r="V248" s="82">
        <v>0</v>
      </c>
      <c r="W248" s="82">
        <v>0</v>
      </c>
      <c r="X248" s="82">
        <v>0.1867</v>
      </c>
      <c r="Y248" s="80">
        <v>0.1867</v>
      </c>
      <c r="Z248" s="80">
        <v>0.13800000000000001</v>
      </c>
      <c r="AA248" s="81">
        <v>4.8700000000000007E-2</v>
      </c>
      <c r="AB248" s="95"/>
      <c r="AC248" s="96"/>
      <c r="AD248" s="96"/>
      <c r="AE248" s="96"/>
      <c r="AF248" s="97"/>
      <c r="AG248" s="96"/>
      <c r="AH248" s="96"/>
      <c r="AI248" s="96"/>
      <c r="AJ248" s="96"/>
      <c r="AK248" s="96"/>
      <c r="AL248" s="96"/>
      <c r="AM248" s="96"/>
      <c r="AN248" s="96"/>
      <c r="AO248" s="96"/>
      <c r="AP248" s="96"/>
      <c r="AQ248" s="98"/>
      <c r="AR248" s="96"/>
      <c r="AS248" s="96"/>
      <c r="AU248" t="s">
        <v>1896</v>
      </c>
      <c r="AV248">
        <v>0.69</v>
      </c>
    </row>
    <row r="249" spans="2:48" x14ac:dyDescent="0.3">
      <c r="B249" s="77" t="s">
        <v>809</v>
      </c>
      <c r="C249" s="77" t="s">
        <v>1737</v>
      </c>
      <c r="D249" s="77" t="s">
        <v>2203</v>
      </c>
      <c r="E249" s="78">
        <v>0.01</v>
      </c>
      <c r="F249" s="79" t="s">
        <v>1166</v>
      </c>
      <c r="G249" s="79" t="s">
        <v>1673</v>
      </c>
      <c r="H249" s="79">
        <v>2017</v>
      </c>
      <c r="I249" s="77">
        <v>1436</v>
      </c>
      <c r="J249" s="77">
        <v>1436</v>
      </c>
      <c r="K249" s="80">
        <v>0.69799999999999995</v>
      </c>
      <c r="L249" s="80">
        <v>0.1968</v>
      </c>
      <c r="M249" s="80">
        <v>7.4999999999999997E-3</v>
      </c>
      <c r="N249" s="80">
        <f t="shared" si="3"/>
        <v>0.90229999999999988</v>
      </c>
      <c r="O249" s="80">
        <v>3.7400000000000003E-2</v>
      </c>
      <c r="P249" s="82">
        <v>1.6799999999999999E-2</v>
      </c>
      <c r="Q249" s="82">
        <v>9.2999999999999992E-3</v>
      </c>
      <c r="R249" s="82">
        <v>0</v>
      </c>
      <c r="S249" s="82">
        <v>1.1000000000000001E-3</v>
      </c>
      <c r="T249" s="82">
        <v>0</v>
      </c>
      <c r="U249" s="82">
        <v>0</v>
      </c>
      <c r="V249" s="82">
        <v>0</v>
      </c>
      <c r="W249" s="82">
        <v>0</v>
      </c>
      <c r="X249" s="82">
        <v>7.2100000000000011E-2</v>
      </c>
      <c r="Y249" s="80">
        <v>7.2100000000000011E-2</v>
      </c>
      <c r="Z249" s="80">
        <v>7.1000000000000008E-2</v>
      </c>
      <c r="AA249" s="81">
        <v>1.1000000000000001E-3</v>
      </c>
      <c r="AB249" s="95"/>
      <c r="AC249" s="96"/>
      <c r="AD249" s="96"/>
      <c r="AE249" s="96"/>
      <c r="AF249" s="97"/>
      <c r="AG249" s="96"/>
      <c r="AH249" s="96"/>
      <c r="AI249" s="96"/>
      <c r="AJ249" s="96"/>
      <c r="AK249" s="96"/>
      <c r="AL249" s="96"/>
      <c r="AM249" s="96"/>
      <c r="AN249" s="96"/>
      <c r="AO249" s="96"/>
      <c r="AP249" s="96"/>
      <c r="AQ249" s="98"/>
      <c r="AR249" s="96"/>
      <c r="AS249" s="96"/>
      <c r="AU249" t="s">
        <v>1896</v>
      </c>
      <c r="AV249">
        <v>0.65</v>
      </c>
    </row>
    <row r="250" spans="2:48" x14ac:dyDescent="0.3">
      <c r="B250" s="77" t="s">
        <v>810</v>
      </c>
      <c r="C250" s="77" t="s">
        <v>1737</v>
      </c>
      <c r="D250" s="77" t="s">
        <v>2203</v>
      </c>
      <c r="E250" s="78">
        <v>8.1000000000000003E-2</v>
      </c>
      <c r="F250" s="79" t="s">
        <v>1166</v>
      </c>
      <c r="G250" s="79" t="s">
        <v>1673</v>
      </c>
      <c r="H250" s="79">
        <v>2017</v>
      </c>
      <c r="I250" s="77">
        <v>2180</v>
      </c>
      <c r="J250" s="77">
        <v>2180</v>
      </c>
      <c r="K250" s="80">
        <v>0.72240000000000004</v>
      </c>
      <c r="L250" s="80">
        <v>0.1794</v>
      </c>
      <c r="M250" s="80">
        <v>1.7500000000000002E-2</v>
      </c>
      <c r="N250" s="80">
        <f t="shared" si="3"/>
        <v>0.91930000000000001</v>
      </c>
      <c r="O250" s="80">
        <v>3.4799999999999998E-2</v>
      </c>
      <c r="P250" s="82">
        <v>1.2500000000000001E-2</v>
      </c>
      <c r="Q250" s="82">
        <v>6.7000000000000002E-3</v>
      </c>
      <c r="R250" s="82">
        <v>4.1999999999999997E-3</v>
      </c>
      <c r="S250" s="82">
        <v>1.06E-2</v>
      </c>
      <c r="T250" s="82">
        <v>0</v>
      </c>
      <c r="U250" s="82">
        <v>0</v>
      </c>
      <c r="V250" s="82">
        <v>0</v>
      </c>
      <c r="W250" s="82">
        <v>0</v>
      </c>
      <c r="X250" s="82">
        <v>8.6299999999999988E-2</v>
      </c>
      <c r="Y250" s="80">
        <v>8.6299999999999988E-2</v>
      </c>
      <c r="Z250" s="80">
        <v>7.1499999999999994E-2</v>
      </c>
      <c r="AA250" s="81">
        <v>1.4800000000000001E-2</v>
      </c>
      <c r="AB250" s="95"/>
      <c r="AC250" s="96"/>
      <c r="AD250" s="96"/>
      <c r="AE250" s="96"/>
      <c r="AF250" s="97"/>
      <c r="AG250" s="96"/>
      <c r="AH250" s="96"/>
      <c r="AI250" s="96"/>
      <c r="AJ250" s="96"/>
      <c r="AK250" s="96"/>
      <c r="AL250" s="96"/>
      <c r="AM250" s="96"/>
      <c r="AN250" s="96"/>
      <c r="AO250" s="96"/>
      <c r="AP250" s="96"/>
      <c r="AQ250" s="98"/>
      <c r="AR250" s="96"/>
      <c r="AS250" s="96"/>
      <c r="AU250" t="s">
        <v>1899</v>
      </c>
      <c r="AV250">
        <v>0.19</v>
      </c>
    </row>
    <row r="251" spans="2:48" x14ac:dyDescent="0.3">
      <c r="B251" s="77" t="s">
        <v>811</v>
      </c>
      <c r="C251" s="77" t="s">
        <v>1737</v>
      </c>
      <c r="D251" s="77" t="s">
        <v>2203</v>
      </c>
      <c r="E251" s="78">
        <v>0.13</v>
      </c>
      <c r="F251" s="79" t="s">
        <v>1166</v>
      </c>
      <c r="G251" s="79" t="s">
        <v>1673</v>
      </c>
      <c r="H251" s="79">
        <v>2017</v>
      </c>
      <c r="I251" s="77">
        <v>1241</v>
      </c>
      <c r="J251" s="77">
        <v>1241</v>
      </c>
      <c r="K251" s="80">
        <v>0.69340000000000002</v>
      </c>
      <c r="L251" s="80">
        <v>0.16439999999999999</v>
      </c>
      <c r="M251" s="80">
        <v>2.07E-2</v>
      </c>
      <c r="N251" s="80">
        <f t="shared" si="3"/>
        <v>0.87850000000000006</v>
      </c>
      <c r="O251" s="80">
        <v>3.7699999999999997E-2</v>
      </c>
      <c r="P251" s="82">
        <v>2.47E-2</v>
      </c>
      <c r="Q251" s="82">
        <v>1.1999999999999999E-3</v>
      </c>
      <c r="R251" s="82">
        <v>8.0999999999999996E-3</v>
      </c>
      <c r="S251" s="82">
        <v>3.4799999999999998E-2</v>
      </c>
      <c r="T251" s="82">
        <v>0</v>
      </c>
      <c r="U251" s="82">
        <v>0</v>
      </c>
      <c r="V251" s="82">
        <v>0</v>
      </c>
      <c r="W251" s="82">
        <v>0</v>
      </c>
      <c r="X251" s="82">
        <v>0.12719999999999998</v>
      </c>
      <c r="Y251" s="80">
        <v>0.12719999999999998</v>
      </c>
      <c r="Z251" s="80">
        <v>8.43E-2</v>
      </c>
      <c r="AA251" s="81">
        <v>4.2899999999999994E-2</v>
      </c>
      <c r="AB251" s="95"/>
      <c r="AC251" s="96"/>
      <c r="AD251" s="96"/>
      <c r="AE251" s="96"/>
      <c r="AF251" s="97"/>
      <c r="AG251" s="96"/>
      <c r="AH251" s="96"/>
      <c r="AI251" s="96"/>
      <c r="AJ251" s="96"/>
      <c r="AK251" s="96"/>
      <c r="AL251" s="96"/>
      <c r="AM251" s="96"/>
      <c r="AN251" s="96"/>
      <c r="AO251" s="96"/>
      <c r="AP251" s="96"/>
      <c r="AQ251" s="98"/>
      <c r="AR251" s="96"/>
      <c r="AS251" s="96"/>
      <c r="AU251" t="s">
        <v>1901</v>
      </c>
      <c r="AV251">
        <v>0.02</v>
      </c>
    </row>
    <row r="252" spans="2:48" x14ac:dyDescent="0.3">
      <c r="B252" s="77" t="s">
        <v>1347</v>
      </c>
      <c r="C252" s="77" t="s">
        <v>1723</v>
      </c>
      <c r="D252" s="77" t="s">
        <v>2203</v>
      </c>
      <c r="E252" s="78">
        <v>7.9000000000000001E-2</v>
      </c>
      <c r="F252" s="79" t="s">
        <v>1166</v>
      </c>
      <c r="G252" s="79" t="s">
        <v>1163</v>
      </c>
      <c r="H252" s="79">
        <v>2021</v>
      </c>
      <c r="I252" s="77">
        <v>564</v>
      </c>
      <c r="J252" s="77">
        <v>564</v>
      </c>
      <c r="K252" s="80">
        <v>0.65749999999999997</v>
      </c>
      <c r="L252" s="80">
        <v>0.25790000000000002</v>
      </c>
      <c r="M252" s="80">
        <v>1.0800000000000001E-2</v>
      </c>
      <c r="N252" s="80">
        <f t="shared" si="3"/>
        <v>0.92620000000000002</v>
      </c>
      <c r="O252" s="80">
        <v>3.8100000000000002E-2</v>
      </c>
      <c r="P252" s="82">
        <v>8.3000000000000001E-3</v>
      </c>
      <c r="Q252" s="82">
        <v>1.6999999999999999E-3</v>
      </c>
      <c r="R252" s="82">
        <v>5.7999999999999996E-3</v>
      </c>
      <c r="S252" s="82">
        <v>8.3000000000000001E-3</v>
      </c>
      <c r="T252" s="82">
        <v>7.4999999999999997E-3</v>
      </c>
      <c r="U252" s="82">
        <v>0</v>
      </c>
      <c r="V252" s="82">
        <v>0</v>
      </c>
      <c r="W252" s="82">
        <v>0</v>
      </c>
      <c r="X252" s="82">
        <v>8.0500000000000016E-2</v>
      </c>
      <c r="Y252" s="80">
        <v>8.0500000000000016E-2</v>
      </c>
      <c r="Z252" s="80">
        <v>5.8900000000000001E-2</v>
      </c>
      <c r="AA252" s="81">
        <v>2.1600000000000001E-2</v>
      </c>
      <c r="AB252" s="95"/>
      <c r="AC252" s="96"/>
      <c r="AD252" s="96"/>
      <c r="AE252" s="96"/>
      <c r="AF252" s="97"/>
      <c r="AG252" s="96"/>
      <c r="AH252" s="96"/>
      <c r="AI252" s="96"/>
      <c r="AJ252" s="96"/>
      <c r="AK252" s="96"/>
      <c r="AL252" s="96"/>
      <c r="AM252" s="96"/>
      <c r="AN252" s="96"/>
      <c r="AO252" s="96"/>
      <c r="AP252" s="96"/>
      <c r="AQ252" s="98"/>
      <c r="AR252" s="96"/>
      <c r="AS252" s="96"/>
      <c r="AU252" t="s">
        <v>1896</v>
      </c>
      <c r="AV252">
        <v>1.48</v>
      </c>
    </row>
    <row r="253" spans="2:48" x14ac:dyDescent="0.3">
      <c r="B253" s="77" t="s">
        <v>1346</v>
      </c>
      <c r="C253" s="77" t="s">
        <v>1723</v>
      </c>
      <c r="D253" s="77" t="s">
        <v>2203</v>
      </c>
      <c r="E253" s="78">
        <v>0.23</v>
      </c>
      <c r="F253" s="79" t="s">
        <v>1166</v>
      </c>
      <c r="G253" s="79" t="s">
        <v>1163</v>
      </c>
      <c r="H253" s="79">
        <v>2021</v>
      </c>
      <c r="I253" s="77">
        <v>272</v>
      </c>
      <c r="J253" s="77">
        <v>272</v>
      </c>
      <c r="K253" s="80">
        <v>0.65059999999999996</v>
      </c>
      <c r="L253" s="80">
        <v>0.25130000000000002</v>
      </c>
      <c r="M253" s="80">
        <v>1.2E-2</v>
      </c>
      <c r="N253" s="80">
        <f t="shared" si="3"/>
        <v>0.91389999999999993</v>
      </c>
      <c r="O253" s="80">
        <v>4.2999999999999997E-2</v>
      </c>
      <c r="P253" s="82">
        <v>1.55E-2</v>
      </c>
      <c r="Q253" s="82">
        <v>0</v>
      </c>
      <c r="R253" s="82">
        <v>1.2E-2</v>
      </c>
      <c r="S253" s="82">
        <v>1.03E-2</v>
      </c>
      <c r="T253" s="82">
        <v>5.1999999999999998E-3</v>
      </c>
      <c r="U253" s="82">
        <v>0</v>
      </c>
      <c r="V253" s="82">
        <v>0</v>
      </c>
      <c r="W253" s="82">
        <v>0</v>
      </c>
      <c r="X253" s="82">
        <v>9.799999999999999E-2</v>
      </c>
      <c r="Y253" s="80">
        <v>9.799999999999999E-2</v>
      </c>
      <c r="Z253" s="80">
        <v>7.0499999999999993E-2</v>
      </c>
      <c r="AA253" s="81">
        <v>2.75E-2</v>
      </c>
      <c r="AB253" s="95"/>
      <c r="AC253" s="96"/>
      <c r="AD253" s="96"/>
      <c r="AE253" s="96"/>
      <c r="AF253" s="97"/>
      <c r="AG253" s="96"/>
      <c r="AH253" s="96"/>
      <c r="AI253" s="96"/>
      <c r="AJ253" s="96"/>
      <c r="AK253" s="96"/>
      <c r="AL253" s="96"/>
      <c r="AM253" s="96"/>
      <c r="AN253" s="96"/>
      <c r="AO253" s="96"/>
      <c r="AP253" s="96"/>
      <c r="AQ253" s="98"/>
      <c r="AR253" s="96"/>
      <c r="AS253" s="96"/>
      <c r="AU253" t="s">
        <v>1896</v>
      </c>
      <c r="AV253">
        <v>1.45</v>
      </c>
    </row>
    <row r="254" spans="2:48" x14ac:dyDescent="0.3">
      <c r="B254" s="77" t="s">
        <v>1345</v>
      </c>
      <c r="C254" s="77" t="s">
        <v>1723</v>
      </c>
      <c r="D254" s="77" t="s">
        <v>2203</v>
      </c>
      <c r="E254" s="78">
        <v>0.1</v>
      </c>
      <c r="F254" s="79" t="s">
        <v>1166</v>
      </c>
      <c r="G254" s="79" t="s">
        <v>1163</v>
      </c>
      <c r="H254" s="79">
        <v>2021</v>
      </c>
      <c r="I254" s="77">
        <v>282</v>
      </c>
      <c r="J254" s="77">
        <v>282</v>
      </c>
      <c r="K254" s="80">
        <v>0.64680000000000004</v>
      </c>
      <c r="L254" s="80">
        <v>0.24210000000000001</v>
      </c>
      <c r="M254" s="80">
        <v>6.6E-3</v>
      </c>
      <c r="N254" s="80">
        <f t="shared" si="3"/>
        <v>0.89550000000000007</v>
      </c>
      <c r="O254" s="80">
        <v>4.8099999999999997E-2</v>
      </c>
      <c r="P254" s="82">
        <v>1.66E-2</v>
      </c>
      <c r="Q254" s="82">
        <v>3.3E-3</v>
      </c>
      <c r="R254" s="82">
        <v>8.3000000000000001E-3</v>
      </c>
      <c r="S254" s="82">
        <v>1.1599999999999999E-2</v>
      </c>
      <c r="T254" s="82">
        <v>1.3299999999999999E-2</v>
      </c>
      <c r="U254" s="82">
        <v>0</v>
      </c>
      <c r="V254" s="82">
        <v>0</v>
      </c>
      <c r="W254" s="82">
        <v>0</v>
      </c>
      <c r="X254" s="82">
        <v>0.10780000000000001</v>
      </c>
      <c r="Y254" s="80">
        <v>0.10780000000000001</v>
      </c>
      <c r="Z254" s="80">
        <v>7.46E-2</v>
      </c>
      <c r="AA254" s="81">
        <v>3.32E-2</v>
      </c>
      <c r="AB254" s="95"/>
      <c r="AC254" s="96"/>
      <c r="AD254" s="96"/>
      <c r="AE254" s="96"/>
      <c r="AF254" s="97"/>
      <c r="AG254" s="96"/>
      <c r="AH254" s="96"/>
      <c r="AI254" s="96"/>
      <c r="AJ254" s="96"/>
      <c r="AK254" s="96"/>
      <c r="AL254" s="96"/>
      <c r="AM254" s="96"/>
      <c r="AN254" s="96"/>
      <c r="AO254" s="96"/>
      <c r="AP254" s="96"/>
      <c r="AQ254" s="98"/>
      <c r="AR254" s="96"/>
      <c r="AS254" s="96"/>
      <c r="AU254" t="s">
        <v>1904</v>
      </c>
      <c r="AV254">
        <v>0.01</v>
      </c>
    </row>
    <row r="255" spans="2:48" x14ac:dyDescent="0.3">
      <c r="B255" s="77" t="s">
        <v>1344</v>
      </c>
      <c r="C255" s="77" t="s">
        <v>1723</v>
      </c>
      <c r="D255" s="77" t="s">
        <v>2203</v>
      </c>
      <c r="E255" s="78">
        <v>0.12</v>
      </c>
      <c r="F255" s="79" t="s">
        <v>1166</v>
      </c>
      <c r="G255" s="79" t="s">
        <v>1163</v>
      </c>
      <c r="H255" s="79">
        <v>2021</v>
      </c>
      <c r="I255" s="77">
        <v>559</v>
      </c>
      <c r="J255" s="77">
        <v>559</v>
      </c>
      <c r="K255" s="80">
        <v>0.65300000000000002</v>
      </c>
      <c r="L255" s="80">
        <v>0.2414</v>
      </c>
      <c r="M255" s="80">
        <v>1.84E-2</v>
      </c>
      <c r="N255" s="80">
        <f t="shared" si="3"/>
        <v>0.91280000000000006</v>
      </c>
      <c r="O255" s="80">
        <v>3.6900000000000002E-2</v>
      </c>
      <c r="P255" s="82">
        <v>1.34E-2</v>
      </c>
      <c r="Q255" s="82">
        <v>0</v>
      </c>
      <c r="R255" s="82">
        <v>1.17E-2</v>
      </c>
      <c r="S255" s="82">
        <v>7.4999999999999997E-3</v>
      </c>
      <c r="T255" s="82">
        <v>1.5100000000000001E-2</v>
      </c>
      <c r="U255" s="82">
        <v>0</v>
      </c>
      <c r="V255" s="82">
        <v>0</v>
      </c>
      <c r="W255" s="82">
        <v>0</v>
      </c>
      <c r="X255" s="82">
        <v>0.10300000000000001</v>
      </c>
      <c r="Y255" s="80">
        <v>0.10300000000000001</v>
      </c>
      <c r="Z255" s="80">
        <v>6.8699999999999997E-2</v>
      </c>
      <c r="AA255" s="81">
        <v>3.4300000000000004E-2</v>
      </c>
      <c r="AB255" s="95"/>
      <c r="AC255" s="96"/>
      <c r="AD255" s="96"/>
      <c r="AE255" s="96"/>
      <c r="AF255" s="97"/>
      <c r="AG255" s="96"/>
      <c r="AH255" s="96"/>
      <c r="AI255" s="96"/>
      <c r="AJ255" s="96"/>
      <c r="AK255" s="96"/>
      <c r="AL255" s="96"/>
      <c r="AM255" s="96"/>
      <c r="AN255" s="96"/>
      <c r="AO255" s="96"/>
      <c r="AP255" s="96"/>
      <c r="AQ255" s="98"/>
      <c r="AR255" s="96"/>
      <c r="AS255" s="96"/>
      <c r="AU255" t="s">
        <v>1905</v>
      </c>
      <c r="AV255">
        <v>5.44</v>
      </c>
    </row>
    <row r="256" spans="2:48" x14ac:dyDescent="0.3">
      <c r="B256" s="77" t="s">
        <v>1343</v>
      </c>
      <c r="C256" s="77" t="s">
        <v>2215</v>
      </c>
      <c r="D256" s="77" t="s">
        <v>2203</v>
      </c>
      <c r="E256" s="78">
        <v>0.18</v>
      </c>
      <c r="F256" s="79" t="s">
        <v>1166</v>
      </c>
      <c r="G256" s="79" t="s">
        <v>1163</v>
      </c>
      <c r="H256" s="79">
        <v>2021</v>
      </c>
      <c r="I256" s="77">
        <v>300</v>
      </c>
      <c r="J256" s="77">
        <v>300</v>
      </c>
      <c r="K256" s="80">
        <v>0.65880000000000005</v>
      </c>
      <c r="L256" s="80">
        <v>0.2243</v>
      </c>
      <c r="M256" s="80">
        <v>9.4999999999999998E-3</v>
      </c>
      <c r="N256" s="80">
        <f t="shared" si="3"/>
        <v>0.89259999999999995</v>
      </c>
      <c r="O256" s="80">
        <v>4.4200000000000003E-2</v>
      </c>
      <c r="P256" s="82">
        <v>9.4999999999999998E-3</v>
      </c>
      <c r="Q256" s="82">
        <v>0</v>
      </c>
      <c r="R256" s="82">
        <v>2.0500000000000001E-2</v>
      </c>
      <c r="S256" s="82">
        <v>2.2100000000000002E-2</v>
      </c>
      <c r="T256" s="82">
        <v>7.9000000000000008E-3</v>
      </c>
      <c r="U256" s="82">
        <v>0</v>
      </c>
      <c r="V256" s="82">
        <v>0</v>
      </c>
      <c r="W256" s="82">
        <v>0</v>
      </c>
      <c r="X256" s="82">
        <v>0.11370000000000001</v>
      </c>
      <c r="Y256" s="80">
        <v>0.11370000000000001</v>
      </c>
      <c r="Z256" s="80">
        <v>6.3200000000000006E-2</v>
      </c>
      <c r="AA256" s="81">
        <v>5.0500000000000003E-2</v>
      </c>
      <c r="AB256" s="95"/>
      <c r="AC256" s="96"/>
      <c r="AD256" s="96"/>
      <c r="AE256" s="96"/>
      <c r="AF256" s="97"/>
      <c r="AG256" s="96"/>
      <c r="AH256" s="96"/>
      <c r="AI256" s="96"/>
      <c r="AJ256" s="96"/>
      <c r="AK256" s="96"/>
      <c r="AL256" s="96"/>
      <c r="AM256" s="96"/>
      <c r="AN256" s="96"/>
      <c r="AO256" s="96"/>
      <c r="AP256" s="96"/>
      <c r="AQ256" s="98"/>
      <c r="AR256" s="96"/>
      <c r="AS256" s="96"/>
      <c r="AU256" t="s">
        <v>1905</v>
      </c>
      <c r="AV256">
        <v>5.42</v>
      </c>
    </row>
    <row r="257" spans="2:48" x14ac:dyDescent="0.3">
      <c r="B257" s="77" t="s">
        <v>1342</v>
      </c>
      <c r="C257" s="77" t="s">
        <v>2215</v>
      </c>
      <c r="D257" s="77" t="s">
        <v>2203</v>
      </c>
      <c r="E257" s="78">
        <v>0.1</v>
      </c>
      <c r="F257" s="79" t="s">
        <v>1166</v>
      </c>
      <c r="G257" s="79" t="s">
        <v>1163</v>
      </c>
      <c r="H257" s="79">
        <v>2021</v>
      </c>
      <c r="I257" s="77">
        <v>835</v>
      </c>
      <c r="J257" s="77">
        <v>835</v>
      </c>
      <c r="K257" s="80">
        <v>0.66439999999999999</v>
      </c>
      <c r="L257" s="80">
        <v>0.23899999999999999</v>
      </c>
      <c r="M257" s="80">
        <v>1.2999999999999999E-2</v>
      </c>
      <c r="N257" s="80">
        <f t="shared" si="3"/>
        <v>0.91639999999999999</v>
      </c>
      <c r="O257" s="80">
        <v>4.41E-2</v>
      </c>
      <c r="P257" s="82">
        <v>1.0699999999999999E-2</v>
      </c>
      <c r="Q257" s="82">
        <v>1.1000000000000001E-3</v>
      </c>
      <c r="R257" s="82">
        <v>9.5999999999999992E-3</v>
      </c>
      <c r="S257" s="82">
        <v>5.5999999999999999E-3</v>
      </c>
      <c r="T257" s="82">
        <v>1.0699999999999999E-2</v>
      </c>
      <c r="U257" s="82">
        <v>0</v>
      </c>
      <c r="V257" s="82">
        <v>0</v>
      </c>
      <c r="W257" s="82">
        <v>0</v>
      </c>
      <c r="X257" s="82">
        <v>9.4799999999999995E-2</v>
      </c>
      <c r="Y257" s="80">
        <v>9.4799999999999995E-2</v>
      </c>
      <c r="Z257" s="80">
        <v>6.8900000000000003E-2</v>
      </c>
      <c r="AA257" s="81">
        <v>2.5899999999999999E-2</v>
      </c>
      <c r="AB257" s="95"/>
      <c r="AC257" s="96"/>
      <c r="AD257" s="96"/>
      <c r="AE257" s="96"/>
      <c r="AF257" s="97"/>
      <c r="AG257" s="96"/>
      <c r="AH257" s="96"/>
      <c r="AI257" s="96"/>
      <c r="AJ257" s="96"/>
      <c r="AK257" s="96"/>
      <c r="AL257" s="96"/>
      <c r="AM257" s="96"/>
      <c r="AN257" s="96"/>
      <c r="AO257" s="96"/>
      <c r="AP257" s="96"/>
      <c r="AQ257" s="98"/>
      <c r="AR257" s="96"/>
      <c r="AS257" s="96"/>
      <c r="AU257" t="s">
        <v>1907</v>
      </c>
      <c r="AV257">
        <v>2.41</v>
      </c>
    </row>
    <row r="258" spans="2:48" x14ac:dyDescent="0.3">
      <c r="B258" s="77" t="s">
        <v>1341</v>
      </c>
      <c r="C258" s="77" t="s">
        <v>2215</v>
      </c>
      <c r="D258" s="77" t="s">
        <v>2203</v>
      </c>
      <c r="E258" s="78">
        <v>0.14000000000000001</v>
      </c>
      <c r="F258" s="79" t="s">
        <v>1166</v>
      </c>
      <c r="G258" s="79" t="s">
        <v>1163</v>
      </c>
      <c r="H258" s="79">
        <v>2021</v>
      </c>
      <c r="I258" s="77">
        <v>777</v>
      </c>
      <c r="J258" s="77">
        <v>777</v>
      </c>
      <c r="K258" s="80">
        <v>0.67479999999999996</v>
      </c>
      <c r="L258" s="80">
        <v>0.22739999999999999</v>
      </c>
      <c r="M258" s="80">
        <v>1.2200000000000001E-2</v>
      </c>
      <c r="N258" s="80">
        <f t="shared" si="3"/>
        <v>0.91439999999999988</v>
      </c>
      <c r="O258" s="80">
        <v>4.5600000000000002E-2</v>
      </c>
      <c r="P258" s="82">
        <v>1.2200000000000001E-2</v>
      </c>
      <c r="Q258" s="82">
        <v>3.0000000000000001E-3</v>
      </c>
      <c r="R258" s="82">
        <v>4.3E-3</v>
      </c>
      <c r="S258" s="82">
        <v>7.9000000000000008E-3</v>
      </c>
      <c r="T258" s="82">
        <v>1.2200000000000001E-2</v>
      </c>
      <c r="U258" s="82">
        <v>0</v>
      </c>
      <c r="V258" s="82">
        <v>0</v>
      </c>
      <c r="W258" s="82">
        <v>0</v>
      </c>
      <c r="X258" s="82">
        <v>9.7400000000000014E-2</v>
      </c>
      <c r="Y258" s="80">
        <v>9.7400000000000014E-2</v>
      </c>
      <c r="Z258" s="80">
        <v>7.3000000000000009E-2</v>
      </c>
      <c r="AA258" s="81">
        <v>2.4400000000000002E-2</v>
      </c>
      <c r="AB258" s="95"/>
      <c r="AC258" s="96"/>
      <c r="AD258" s="96"/>
      <c r="AE258" s="96"/>
      <c r="AF258" s="97"/>
      <c r="AG258" s="96"/>
      <c r="AH258" s="96"/>
      <c r="AI258" s="96"/>
      <c r="AJ258" s="96"/>
      <c r="AK258" s="96"/>
      <c r="AL258" s="96"/>
      <c r="AM258" s="96"/>
      <c r="AN258" s="96"/>
      <c r="AO258" s="96"/>
      <c r="AP258" s="96"/>
      <c r="AQ258" s="98"/>
      <c r="AR258" s="96"/>
      <c r="AS258" s="96"/>
      <c r="AU258" t="s">
        <v>1909</v>
      </c>
      <c r="AV258">
        <v>0.48</v>
      </c>
    </row>
    <row r="259" spans="2:48" x14ac:dyDescent="0.3">
      <c r="B259" s="77" t="s">
        <v>1340</v>
      </c>
      <c r="C259" s="77" t="s">
        <v>2215</v>
      </c>
      <c r="D259" s="77" t="s">
        <v>2203</v>
      </c>
      <c r="E259" s="78">
        <v>0.09</v>
      </c>
      <c r="F259" s="79" t="s">
        <v>1166</v>
      </c>
      <c r="G259" s="79" t="s">
        <v>1163</v>
      </c>
      <c r="H259" s="79">
        <v>2021</v>
      </c>
      <c r="I259" s="77">
        <v>303</v>
      </c>
      <c r="J259" s="77">
        <v>303</v>
      </c>
      <c r="K259" s="80">
        <v>0.6623</v>
      </c>
      <c r="L259" s="80">
        <v>0.2208</v>
      </c>
      <c r="M259" s="80">
        <v>1.46E-2</v>
      </c>
      <c r="N259" s="80">
        <f t="shared" si="3"/>
        <v>0.89769999999999994</v>
      </c>
      <c r="O259" s="80">
        <v>4.5499999999999999E-2</v>
      </c>
      <c r="P259" s="82">
        <v>8.0999999999999996E-3</v>
      </c>
      <c r="Q259" s="82">
        <v>0</v>
      </c>
      <c r="R259" s="82">
        <v>1.7899999999999999E-2</v>
      </c>
      <c r="S259" s="82">
        <v>2.2700000000000001E-2</v>
      </c>
      <c r="T259" s="82">
        <v>4.8999999999999998E-3</v>
      </c>
      <c r="U259" s="82">
        <v>0</v>
      </c>
      <c r="V259" s="82">
        <v>1.6000000000000001E-3</v>
      </c>
      <c r="W259" s="82">
        <v>0</v>
      </c>
      <c r="X259" s="82">
        <v>0.1153</v>
      </c>
      <c r="Y259" s="80">
        <v>0.1153</v>
      </c>
      <c r="Z259" s="80">
        <v>6.8199999999999997E-2</v>
      </c>
      <c r="AA259" s="81">
        <v>4.7099999999999996E-2</v>
      </c>
      <c r="AB259" s="95"/>
      <c r="AC259" s="96"/>
      <c r="AD259" s="96"/>
      <c r="AE259" s="96"/>
      <c r="AF259" s="97"/>
      <c r="AG259" s="96"/>
      <c r="AH259" s="96"/>
      <c r="AI259" s="96"/>
      <c r="AJ259" s="96"/>
      <c r="AK259" s="96"/>
      <c r="AL259" s="96"/>
      <c r="AM259" s="96"/>
      <c r="AN259" s="96"/>
      <c r="AO259" s="96"/>
      <c r="AP259" s="96"/>
      <c r="AQ259" s="98"/>
      <c r="AR259" s="96"/>
      <c r="AS259" s="96"/>
      <c r="AU259" t="s">
        <v>1909</v>
      </c>
      <c r="AV259">
        <v>0.39</v>
      </c>
    </row>
    <row r="260" spans="2:48" x14ac:dyDescent="0.3">
      <c r="B260" s="77" t="s">
        <v>812</v>
      </c>
      <c r="C260" s="77" t="s">
        <v>1737</v>
      </c>
      <c r="D260" s="77" t="s">
        <v>2203</v>
      </c>
      <c r="E260" s="78">
        <v>0.14000000000000001</v>
      </c>
      <c r="F260" s="79" t="s">
        <v>1166</v>
      </c>
      <c r="G260" s="79" t="s">
        <v>1673</v>
      </c>
      <c r="H260" s="79">
        <v>2017</v>
      </c>
      <c r="I260" s="77">
        <v>1302</v>
      </c>
      <c r="J260" s="77">
        <v>1302</v>
      </c>
      <c r="K260" s="80">
        <v>0.73470000000000002</v>
      </c>
      <c r="L260" s="80">
        <v>0.18779999999999999</v>
      </c>
      <c r="M260" s="80">
        <v>7.1000000000000004E-3</v>
      </c>
      <c r="N260" s="80">
        <f t="shared" si="3"/>
        <v>0.92959999999999998</v>
      </c>
      <c r="O260" s="80">
        <v>3.5900000000000001E-2</v>
      </c>
      <c r="P260" s="82">
        <v>1.12E-2</v>
      </c>
      <c r="Q260" s="82">
        <v>2.9999999999999997E-4</v>
      </c>
      <c r="R260" s="82">
        <v>4.1000000000000003E-3</v>
      </c>
      <c r="S260" s="82">
        <v>8.5000000000000006E-3</v>
      </c>
      <c r="T260" s="82">
        <v>0</v>
      </c>
      <c r="U260" s="82">
        <v>0</v>
      </c>
      <c r="V260" s="82">
        <v>0</v>
      </c>
      <c r="W260" s="82">
        <v>0</v>
      </c>
      <c r="X260" s="82">
        <v>6.7100000000000007E-2</v>
      </c>
      <c r="Y260" s="80">
        <v>6.7100000000000007E-2</v>
      </c>
      <c r="Z260" s="80">
        <v>5.4500000000000007E-2</v>
      </c>
      <c r="AA260" s="81">
        <v>1.26E-2</v>
      </c>
      <c r="AB260" s="95"/>
      <c r="AC260" s="96"/>
      <c r="AD260" s="96"/>
      <c r="AE260" s="96"/>
      <c r="AF260" s="97"/>
      <c r="AG260" s="96"/>
      <c r="AH260" s="96"/>
      <c r="AI260" s="96"/>
      <c r="AJ260" s="96"/>
      <c r="AK260" s="96"/>
      <c r="AL260" s="96"/>
      <c r="AM260" s="96"/>
      <c r="AN260" s="96"/>
      <c r="AO260" s="96"/>
      <c r="AP260" s="96"/>
      <c r="AQ260" s="98"/>
      <c r="AR260" s="96"/>
      <c r="AS260" s="96"/>
      <c r="AU260" t="s">
        <v>1911</v>
      </c>
      <c r="AV260">
        <v>2.64</v>
      </c>
    </row>
    <row r="261" spans="2:48" x14ac:dyDescent="0.3">
      <c r="B261" s="77" t="s">
        <v>813</v>
      </c>
      <c r="C261" s="77" t="s">
        <v>1737</v>
      </c>
      <c r="D261" s="77" t="s">
        <v>2203</v>
      </c>
      <c r="E261" s="78">
        <v>0.12</v>
      </c>
      <c r="F261" s="79" t="s">
        <v>1166</v>
      </c>
      <c r="G261" s="79" t="s">
        <v>1673</v>
      </c>
      <c r="H261" s="79">
        <v>2017</v>
      </c>
      <c r="I261" s="77">
        <v>1258</v>
      </c>
      <c r="J261" s="77">
        <v>1258</v>
      </c>
      <c r="K261" s="80">
        <v>0.77470000000000006</v>
      </c>
      <c r="L261" s="80">
        <v>0.17979999999999999</v>
      </c>
      <c r="M261" s="80">
        <v>3.0999999999999999E-3</v>
      </c>
      <c r="N261" s="80">
        <f t="shared" si="3"/>
        <v>0.95760000000000001</v>
      </c>
      <c r="O261" s="80">
        <v>3.2500000000000001E-2</v>
      </c>
      <c r="P261" s="82">
        <v>1.4E-3</v>
      </c>
      <c r="Q261" s="82">
        <v>0</v>
      </c>
      <c r="R261" s="82">
        <v>1.6999999999999999E-3</v>
      </c>
      <c r="S261" s="82">
        <v>1.4E-3</v>
      </c>
      <c r="T261" s="82">
        <v>0</v>
      </c>
      <c r="U261" s="82">
        <v>0</v>
      </c>
      <c r="V261" s="82">
        <v>0</v>
      </c>
      <c r="W261" s="82">
        <v>0</v>
      </c>
      <c r="X261" s="82">
        <v>4.0099999999999997E-2</v>
      </c>
      <c r="Y261" s="80">
        <v>4.0099999999999997E-2</v>
      </c>
      <c r="Z261" s="80">
        <v>3.6999999999999998E-2</v>
      </c>
      <c r="AA261" s="81">
        <v>3.0999999999999999E-3</v>
      </c>
      <c r="AB261" s="95"/>
      <c r="AC261" s="96"/>
      <c r="AD261" s="96"/>
      <c r="AE261" s="96"/>
      <c r="AF261" s="97"/>
      <c r="AG261" s="96"/>
      <c r="AH261" s="96"/>
      <c r="AI261" s="96"/>
      <c r="AJ261" s="96"/>
      <c r="AK261" s="96"/>
      <c r="AL261" s="96"/>
      <c r="AM261" s="96"/>
      <c r="AN261" s="96"/>
      <c r="AO261" s="96"/>
      <c r="AP261" s="96"/>
      <c r="AQ261" s="98"/>
      <c r="AR261" s="96"/>
      <c r="AS261" s="96"/>
      <c r="AU261" t="s">
        <v>1915</v>
      </c>
      <c r="AV261">
        <v>3.02</v>
      </c>
    </row>
    <row r="262" spans="2:48" x14ac:dyDescent="0.3">
      <c r="B262" s="77" t="s">
        <v>814</v>
      </c>
      <c r="C262" s="77" t="s">
        <v>1737</v>
      </c>
      <c r="D262" s="77" t="s">
        <v>2203</v>
      </c>
      <c r="E262" s="78">
        <v>0.16</v>
      </c>
      <c r="F262" s="79" t="s">
        <v>1166</v>
      </c>
      <c r="G262" s="79" t="s">
        <v>1673</v>
      </c>
      <c r="H262" s="79">
        <v>2017</v>
      </c>
      <c r="I262" s="77">
        <v>1434</v>
      </c>
      <c r="J262" s="77">
        <v>1434</v>
      </c>
      <c r="K262" s="80">
        <v>0.77559999999999996</v>
      </c>
      <c r="L262" s="80">
        <v>0.17680000000000001</v>
      </c>
      <c r="M262" s="80">
        <v>2.8E-3</v>
      </c>
      <c r="N262" s="80">
        <f t="shared" si="3"/>
        <v>0.95519999999999994</v>
      </c>
      <c r="O262" s="80">
        <v>3.6200000000000003E-2</v>
      </c>
      <c r="P262" s="82">
        <v>1.8E-3</v>
      </c>
      <c r="Q262" s="82">
        <v>0</v>
      </c>
      <c r="R262" s="82">
        <v>2.8E-3</v>
      </c>
      <c r="S262" s="82">
        <v>1.8E-3</v>
      </c>
      <c r="T262" s="82">
        <v>0</v>
      </c>
      <c r="U262" s="82">
        <v>0</v>
      </c>
      <c r="V262" s="82">
        <v>0</v>
      </c>
      <c r="W262" s="82">
        <v>0</v>
      </c>
      <c r="X262" s="82">
        <v>4.5400000000000003E-2</v>
      </c>
      <c r="Y262" s="80">
        <v>4.5400000000000003E-2</v>
      </c>
      <c r="Z262" s="80">
        <v>4.0800000000000003E-2</v>
      </c>
      <c r="AA262" s="81">
        <v>4.5999999999999999E-3</v>
      </c>
      <c r="AB262" s="95"/>
      <c r="AC262" s="96"/>
      <c r="AD262" s="96"/>
      <c r="AE262" s="96"/>
      <c r="AF262" s="97"/>
      <c r="AG262" s="96"/>
      <c r="AH262" s="96"/>
      <c r="AI262" s="96"/>
      <c r="AJ262" s="96"/>
      <c r="AK262" s="96"/>
      <c r="AL262" s="96"/>
      <c r="AM262" s="96"/>
      <c r="AN262" s="96"/>
      <c r="AO262" s="96"/>
      <c r="AP262" s="96"/>
      <c r="AQ262" s="98"/>
      <c r="AR262" s="96"/>
      <c r="AS262" s="96"/>
      <c r="AU262" t="s">
        <v>1917</v>
      </c>
      <c r="AV262">
        <v>2.48</v>
      </c>
    </row>
    <row r="263" spans="2:48" x14ac:dyDescent="0.3">
      <c r="B263" s="77" t="s">
        <v>815</v>
      </c>
      <c r="C263" s="77" t="s">
        <v>1737</v>
      </c>
      <c r="D263" s="77" t="s">
        <v>2203</v>
      </c>
      <c r="E263" s="78">
        <v>0.1</v>
      </c>
      <c r="F263" s="79" t="s">
        <v>1166</v>
      </c>
      <c r="G263" s="79" t="s">
        <v>1673</v>
      </c>
      <c r="H263" s="79">
        <v>2017</v>
      </c>
      <c r="I263" s="77">
        <v>1218</v>
      </c>
      <c r="J263" s="77">
        <v>1218</v>
      </c>
      <c r="K263" s="80">
        <v>0.71020000000000005</v>
      </c>
      <c r="L263" s="80">
        <v>0.20380000000000001</v>
      </c>
      <c r="M263" s="80">
        <v>8.3000000000000001E-3</v>
      </c>
      <c r="N263" s="80">
        <f t="shared" si="3"/>
        <v>0.92230000000000001</v>
      </c>
      <c r="O263" s="80">
        <v>4.6300000000000001E-2</v>
      </c>
      <c r="P263" s="82">
        <v>5.4000000000000003E-3</v>
      </c>
      <c r="Q263" s="82">
        <v>0</v>
      </c>
      <c r="R263" s="82">
        <v>6.1000000000000004E-3</v>
      </c>
      <c r="S263" s="82">
        <v>6.8999999999999999E-3</v>
      </c>
      <c r="T263" s="82">
        <v>0</v>
      </c>
      <c r="U263" s="82">
        <v>0</v>
      </c>
      <c r="V263" s="82">
        <v>0</v>
      </c>
      <c r="W263" s="82">
        <v>0</v>
      </c>
      <c r="X263" s="82">
        <v>7.3000000000000009E-2</v>
      </c>
      <c r="Y263" s="80">
        <v>7.3000000000000009E-2</v>
      </c>
      <c r="Z263" s="80">
        <v>6.0000000000000005E-2</v>
      </c>
      <c r="AA263" s="81">
        <v>1.3000000000000001E-2</v>
      </c>
      <c r="AB263" s="95"/>
      <c r="AC263" s="96"/>
      <c r="AD263" s="96"/>
      <c r="AE263" s="96"/>
      <c r="AF263" s="97"/>
      <c r="AG263" s="96"/>
      <c r="AH263" s="96"/>
      <c r="AI263" s="96"/>
      <c r="AJ263" s="96"/>
      <c r="AK263" s="96"/>
      <c r="AL263" s="96"/>
      <c r="AM263" s="96"/>
      <c r="AN263" s="96"/>
      <c r="AO263" s="96"/>
      <c r="AP263" s="96"/>
      <c r="AQ263" s="98"/>
      <c r="AR263" s="96"/>
      <c r="AS263" s="96"/>
      <c r="AU263" t="s">
        <v>1915</v>
      </c>
      <c r="AV263">
        <v>2.98</v>
      </c>
    </row>
    <row r="264" spans="2:48" x14ac:dyDescent="0.3">
      <c r="B264" s="77" t="s">
        <v>165</v>
      </c>
      <c r="C264" s="77" t="s">
        <v>3459</v>
      </c>
      <c r="D264" s="77" t="s">
        <v>1928</v>
      </c>
      <c r="E264" s="78">
        <v>153.107</v>
      </c>
      <c r="F264" s="79" t="s">
        <v>1684</v>
      </c>
      <c r="G264" s="79" t="s">
        <v>1163</v>
      </c>
      <c r="H264" s="79">
        <v>2019</v>
      </c>
      <c r="I264" s="77">
        <v>2310</v>
      </c>
      <c r="J264" s="77">
        <v>2310</v>
      </c>
      <c r="K264" s="80">
        <v>0.7016</v>
      </c>
      <c r="L264" s="80">
        <v>0.22109999999999999</v>
      </c>
      <c r="M264" s="80">
        <v>5.0000000000000001E-3</v>
      </c>
      <c r="N264" s="80">
        <f t="shared" si="3"/>
        <v>0.92769999999999997</v>
      </c>
      <c r="O264" s="80">
        <v>3.5999999999999997E-2</v>
      </c>
      <c r="P264" s="82">
        <v>4.1999999999999997E-3</v>
      </c>
      <c r="Q264" s="82">
        <v>8.0000000000000004E-4</v>
      </c>
      <c r="R264" s="82">
        <v>1.04E-2</v>
      </c>
      <c r="S264" s="82">
        <v>1.5E-3</v>
      </c>
      <c r="T264" s="82">
        <v>1.6000000000000001E-3</v>
      </c>
      <c r="U264" s="82">
        <v>0</v>
      </c>
      <c r="V264" s="82">
        <v>0</v>
      </c>
      <c r="W264" s="82">
        <v>0</v>
      </c>
      <c r="X264" s="82">
        <v>5.9499999999999997E-2</v>
      </c>
      <c r="Y264" s="80">
        <v>5.9499999999999997E-2</v>
      </c>
      <c r="Z264" s="80">
        <v>4.5999999999999999E-2</v>
      </c>
      <c r="AA264" s="81">
        <v>1.35E-2</v>
      </c>
      <c r="AB264" s="95"/>
      <c r="AC264" s="96"/>
      <c r="AD264" s="96"/>
      <c r="AE264" s="96"/>
      <c r="AF264" s="97"/>
      <c r="AG264" s="96"/>
      <c r="AH264" s="96"/>
      <c r="AI264" s="96"/>
      <c r="AJ264" s="96"/>
      <c r="AK264" s="96"/>
      <c r="AL264" s="96"/>
      <c r="AM264" s="96"/>
      <c r="AN264" s="96"/>
      <c r="AO264" s="96"/>
      <c r="AP264" s="96"/>
      <c r="AQ264" s="98"/>
      <c r="AR264" s="96"/>
      <c r="AS264" s="96"/>
      <c r="AU264" t="s">
        <v>1920</v>
      </c>
      <c r="AV264">
        <v>0.28999999999999998</v>
      </c>
    </row>
    <row r="265" spans="2:48" x14ac:dyDescent="0.3">
      <c r="B265" s="77" t="s">
        <v>429</v>
      </c>
      <c r="C265" s="77" t="s">
        <v>3458</v>
      </c>
      <c r="D265" s="77" t="s">
        <v>1928</v>
      </c>
      <c r="E265" s="78">
        <v>141.52099999999999</v>
      </c>
      <c r="F265" s="79" t="s">
        <v>1162</v>
      </c>
      <c r="G265" s="79" t="s">
        <v>1673</v>
      </c>
      <c r="H265" s="79">
        <v>2018</v>
      </c>
      <c r="I265" s="77">
        <v>4657</v>
      </c>
      <c r="J265" s="77">
        <v>4657</v>
      </c>
      <c r="K265" s="80">
        <v>0.72250000000000003</v>
      </c>
      <c r="L265" s="80">
        <v>0.1988</v>
      </c>
      <c r="M265" s="80">
        <v>4.7999999999999996E-3</v>
      </c>
      <c r="N265" s="80">
        <f t="shared" si="3"/>
        <v>0.92610000000000003</v>
      </c>
      <c r="O265" s="80">
        <v>3.3099999999999997E-2</v>
      </c>
      <c r="P265" s="82">
        <v>5.4000000000000003E-3</v>
      </c>
      <c r="Q265" s="82">
        <v>2.2000000000000001E-3</v>
      </c>
      <c r="R265" s="82">
        <v>5.1000000000000004E-3</v>
      </c>
      <c r="S265" s="82">
        <v>2E-3</v>
      </c>
      <c r="T265" s="82">
        <v>4.0000000000000002E-4</v>
      </c>
      <c r="U265" s="82">
        <v>0</v>
      </c>
      <c r="V265" s="82">
        <v>0</v>
      </c>
      <c r="W265" s="82">
        <v>0</v>
      </c>
      <c r="X265" s="82">
        <v>5.2999999999999999E-2</v>
      </c>
      <c r="Y265" s="80">
        <v>5.2999999999999999E-2</v>
      </c>
      <c r="Z265" s="80">
        <v>4.5499999999999999E-2</v>
      </c>
      <c r="AA265" s="81">
        <v>7.5000000000000006E-3</v>
      </c>
      <c r="AB265" s="95"/>
      <c r="AC265" s="96"/>
      <c r="AD265" s="96"/>
      <c r="AE265" s="96"/>
      <c r="AF265" s="97"/>
      <c r="AG265" s="96"/>
      <c r="AH265" s="96"/>
      <c r="AI265" s="96"/>
      <c r="AJ265" s="96"/>
      <c r="AK265" s="96"/>
      <c r="AL265" s="96"/>
      <c r="AM265" s="96"/>
      <c r="AN265" s="96"/>
      <c r="AO265" s="96"/>
      <c r="AP265" s="96"/>
      <c r="AQ265" s="98"/>
      <c r="AR265" s="96"/>
      <c r="AS265" s="96"/>
      <c r="AU265" t="s">
        <v>1921</v>
      </c>
      <c r="AV265">
        <v>0.13</v>
      </c>
    </row>
    <row r="266" spans="2:48" x14ac:dyDescent="0.3">
      <c r="B266" s="77" t="s">
        <v>430</v>
      </c>
      <c r="C266" s="77" t="s">
        <v>3452</v>
      </c>
      <c r="D266" s="77" t="s">
        <v>1928</v>
      </c>
      <c r="E266" s="78">
        <v>129.33099999999999</v>
      </c>
      <c r="F266" s="79" t="s">
        <v>1684</v>
      </c>
      <c r="G266" s="79" t="s">
        <v>1163</v>
      </c>
      <c r="H266" s="79">
        <v>2022</v>
      </c>
      <c r="I266" s="77">
        <v>690</v>
      </c>
      <c r="J266" s="77">
        <v>690</v>
      </c>
      <c r="K266" s="80">
        <v>0.66</v>
      </c>
      <c r="L266" s="80">
        <v>0.21360000000000001</v>
      </c>
      <c r="M266" s="80">
        <v>9.7999999999999997E-3</v>
      </c>
      <c r="N266" s="80">
        <f t="shared" ref="N266:N329" si="4">SUM(K266:M266)</f>
        <v>0.88340000000000007</v>
      </c>
      <c r="O266" s="80">
        <v>3.1899999999999998E-2</v>
      </c>
      <c r="P266" s="82">
        <v>1.03E-2</v>
      </c>
      <c r="Q266" s="82">
        <v>2.0000000000000001E-4</v>
      </c>
      <c r="R266" s="82">
        <v>1.1599999999999999E-2</v>
      </c>
      <c r="S266" s="82">
        <v>3.0000000000000001E-3</v>
      </c>
      <c r="T266" s="82">
        <v>8.2000000000000007E-3</v>
      </c>
      <c r="U266" s="82">
        <v>0</v>
      </c>
      <c r="V266" s="82">
        <v>0</v>
      </c>
      <c r="W266" s="82">
        <v>4.0000000000000002E-4</v>
      </c>
      <c r="X266" s="82">
        <v>7.5399999999999995E-2</v>
      </c>
      <c r="Y266" s="80">
        <v>7.5399999999999995E-2</v>
      </c>
      <c r="Z266" s="80">
        <v>5.2200000000000003E-2</v>
      </c>
      <c r="AA266" s="81">
        <v>2.3200000000000002E-2</v>
      </c>
      <c r="AB266" s="95"/>
      <c r="AC266" s="96"/>
      <c r="AD266" s="96"/>
      <c r="AE266" s="96"/>
      <c r="AF266" s="97"/>
      <c r="AG266" s="96"/>
      <c r="AH266" s="96"/>
      <c r="AI266" s="96"/>
      <c r="AJ266" s="96"/>
      <c r="AK266" s="96"/>
      <c r="AL266" s="96"/>
      <c r="AM266" s="96"/>
      <c r="AN266" s="96"/>
      <c r="AO266" s="96"/>
      <c r="AP266" s="96"/>
      <c r="AQ266" s="98"/>
      <c r="AR266" s="96"/>
      <c r="AS266" s="96"/>
      <c r="AU266" t="s">
        <v>1920</v>
      </c>
      <c r="AV266">
        <v>0.12</v>
      </c>
    </row>
    <row r="267" spans="2:48" x14ac:dyDescent="0.3">
      <c r="B267" s="77" t="s">
        <v>816</v>
      </c>
      <c r="C267" s="77" t="s">
        <v>3455</v>
      </c>
      <c r="D267" s="77" t="s">
        <v>2247</v>
      </c>
      <c r="E267" s="78">
        <v>0.97</v>
      </c>
      <c r="F267" s="79" t="s">
        <v>1684</v>
      </c>
      <c r="G267" s="79" t="s">
        <v>1163</v>
      </c>
      <c r="H267" s="79">
        <v>2021</v>
      </c>
      <c r="I267" s="77">
        <v>373</v>
      </c>
      <c r="J267" s="77">
        <v>373</v>
      </c>
      <c r="K267" s="80">
        <v>0.67789999999999995</v>
      </c>
      <c r="L267" s="80">
        <v>0.25469999999999998</v>
      </c>
      <c r="M267" s="80">
        <v>1.4999999999999999E-2</v>
      </c>
      <c r="N267" s="80">
        <f t="shared" si="4"/>
        <v>0.94759999999999989</v>
      </c>
      <c r="O267" s="80">
        <v>3.5000000000000003E-2</v>
      </c>
      <c r="P267" s="82">
        <v>0</v>
      </c>
      <c r="Q267" s="82">
        <v>1.1999999999999999E-3</v>
      </c>
      <c r="R267" s="82">
        <v>0</v>
      </c>
      <c r="S267" s="82">
        <v>3.7000000000000002E-3</v>
      </c>
      <c r="T267" s="82">
        <v>0</v>
      </c>
      <c r="U267" s="82">
        <v>0</v>
      </c>
      <c r="V267" s="82">
        <v>0</v>
      </c>
      <c r="W267" s="82">
        <v>0</v>
      </c>
      <c r="X267" s="82">
        <v>5.4900000000000004E-2</v>
      </c>
      <c r="Y267" s="80">
        <v>5.4900000000000004E-2</v>
      </c>
      <c r="Z267" s="80">
        <v>5.1200000000000002E-2</v>
      </c>
      <c r="AA267" s="81">
        <v>3.7000000000000002E-3</v>
      </c>
      <c r="AB267" s="95"/>
      <c r="AC267" s="96"/>
      <c r="AD267" s="96"/>
      <c r="AE267" s="96"/>
      <c r="AF267" s="97"/>
      <c r="AG267" s="96"/>
      <c r="AH267" s="96"/>
      <c r="AI267" s="96"/>
      <c r="AJ267" s="96"/>
      <c r="AK267" s="96"/>
      <c r="AL267" s="96"/>
      <c r="AM267" s="96"/>
      <c r="AN267" s="96"/>
      <c r="AO267" s="96"/>
      <c r="AP267" s="96"/>
      <c r="AQ267" s="98"/>
      <c r="AR267" s="96"/>
      <c r="AS267" s="96"/>
      <c r="AU267" t="s">
        <v>1920</v>
      </c>
      <c r="AV267">
        <v>0.54</v>
      </c>
    </row>
    <row r="268" spans="2:48" x14ac:dyDescent="0.3">
      <c r="B268" s="77" t="s">
        <v>431</v>
      </c>
      <c r="C268" s="77" t="s">
        <v>3458</v>
      </c>
      <c r="D268" s="77" t="s">
        <v>1160</v>
      </c>
      <c r="E268" s="78">
        <v>118.291</v>
      </c>
      <c r="F268" s="79" t="s">
        <v>1678</v>
      </c>
      <c r="G268" s="79" t="s">
        <v>1163</v>
      </c>
      <c r="H268" s="79">
        <v>2018</v>
      </c>
      <c r="I268" s="77">
        <v>4189</v>
      </c>
      <c r="J268" s="77">
        <v>4189</v>
      </c>
      <c r="K268" s="80">
        <v>0.64159999999999995</v>
      </c>
      <c r="L268" s="80">
        <v>0.2293</v>
      </c>
      <c r="M268" s="80">
        <v>7.4999999999999997E-3</v>
      </c>
      <c r="N268" s="80">
        <f t="shared" si="4"/>
        <v>0.87839999999999996</v>
      </c>
      <c r="O268" s="80">
        <v>3.5000000000000003E-2</v>
      </c>
      <c r="P268" s="82">
        <v>1.2699999999999999E-2</v>
      </c>
      <c r="Q268" s="82">
        <v>7.4999999999999997E-3</v>
      </c>
      <c r="R268" s="82">
        <v>1.5299999999999999E-2</v>
      </c>
      <c r="S268" s="82">
        <v>1.2E-2</v>
      </c>
      <c r="T268" s="82">
        <v>8.0999999999999996E-3</v>
      </c>
      <c r="U268" s="82">
        <v>0</v>
      </c>
      <c r="V268" s="82">
        <v>1E-4</v>
      </c>
      <c r="W268" s="82">
        <v>1E-4</v>
      </c>
      <c r="X268" s="82">
        <v>9.8299999999999998E-2</v>
      </c>
      <c r="Y268" s="80">
        <v>9.8299999999999998E-2</v>
      </c>
      <c r="Z268" s="80">
        <v>6.2700000000000006E-2</v>
      </c>
      <c r="AA268" s="81">
        <v>3.5600000000000007E-2</v>
      </c>
      <c r="AB268" s="95"/>
      <c r="AC268" s="96"/>
      <c r="AD268" s="96"/>
      <c r="AE268" s="96"/>
      <c r="AF268" s="97"/>
      <c r="AG268" s="96"/>
      <c r="AH268" s="96"/>
      <c r="AI268" s="96"/>
      <c r="AJ268" s="96"/>
      <c r="AK268" s="96"/>
      <c r="AL268" s="96"/>
      <c r="AM268" s="96"/>
      <c r="AN268" s="96"/>
      <c r="AO268" s="96"/>
      <c r="AP268" s="96"/>
      <c r="AQ268" s="98"/>
      <c r="AR268" s="96"/>
      <c r="AS268" s="96"/>
      <c r="AU268" t="s">
        <v>1922</v>
      </c>
      <c r="AV268">
        <v>0.05</v>
      </c>
    </row>
    <row r="269" spans="2:48" x14ac:dyDescent="0.3">
      <c r="B269" s="77" t="s">
        <v>432</v>
      </c>
      <c r="C269" s="77" t="s">
        <v>3454</v>
      </c>
      <c r="D269" s="77" t="s">
        <v>1851</v>
      </c>
      <c r="E269" s="78">
        <v>59.573</v>
      </c>
      <c r="F269" s="79" t="s">
        <v>1162</v>
      </c>
      <c r="G269" s="79" t="s">
        <v>1163</v>
      </c>
      <c r="H269" s="79">
        <v>2022</v>
      </c>
      <c r="I269" s="77">
        <v>3438</v>
      </c>
      <c r="J269" s="77">
        <v>3438</v>
      </c>
      <c r="K269" s="80">
        <v>0.68159999999999998</v>
      </c>
      <c r="L269" s="80">
        <v>0.20979999999999999</v>
      </c>
      <c r="M269" s="80">
        <v>7.0000000000000001E-3</v>
      </c>
      <c r="N269" s="80">
        <f t="shared" si="4"/>
        <v>0.89839999999999998</v>
      </c>
      <c r="O269" s="80">
        <v>3.44E-2</v>
      </c>
      <c r="P269" s="82">
        <v>1.6500000000000001E-2</v>
      </c>
      <c r="Q269" s="82">
        <v>2.8999999999999998E-3</v>
      </c>
      <c r="R269" s="82">
        <v>1.21E-2</v>
      </c>
      <c r="S269" s="82">
        <v>7.4999999999999997E-3</v>
      </c>
      <c r="T269" s="82">
        <v>3.0000000000000001E-3</v>
      </c>
      <c r="U269" s="82">
        <v>0</v>
      </c>
      <c r="V269" s="82">
        <v>0</v>
      </c>
      <c r="W269" s="82">
        <v>0</v>
      </c>
      <c r="X269" s="82">
        <v>8.3400000000000002E-2</v>
      </c>
      <c r="Y269" s="80">
        <v>8.3400000000000002E-2</v>
      </c>
      <c r="Z269" s="80">
        <v>6.08E-2</v>
      </c>
      <c r="AA269" s="81">
        <v>2.2599999999999999E-2</v>
      </c>
      <c r="AB269" s="95"/>
      <c r="AC269" s="96"/>
      <c r="AD269" s="96"/>
      <c r="AE269" s="96"/>
      <c r="AF269" s="97"/>
      <c r="AG269" s="96"/>
      <c r="AH269" s="96"/>
      <c r="AI269" s="96"/>
      <c r="AJ269" s="96"/>
      <c r="AK269" s="96"/>
      <c r="AL269" s="96"/>
      <c r="AM269" s="96"/>
      <c r="AN269" s="96"/>
      <c r="AO269" s="96"/>
      <c r="AP269" s="96"/>
      <c r="AQ269" s="98"/>
      <c r="AR269" s="96"/>
      <c r="AS269" s="96"/>
      <c r="AU269" t="s">
        <v>1923</v>
      </c>
      <c r="AV269">
        <v>0.25</v>
      </c>
    </row>
    <row r="270" spans="2:48" x14ac:dyDescent="0.3">
      <c r="B270" s="77" t="s">
        <v>433</v>
      </c>
      <c r="C270" s="77" t="s">
        <v>3460</v>
      </c>
      <c r="D270" s="77" t="s">
        <v>1851</v>
      </c>
      <c r="E270" s="78">
        <v>63.631</v>
      </c>
      <c r="F270" s="79" t="s">
        <v>1162</v>
      </c>
      <c r="G270" s="79" t="s">
        <v>1163</v>
      </c>
      <c r="H270" s="79">
        <v>2018</v>
      </c>
      <c r="I270" s="77">
        <v>2417</v>
      </c>
      <c r="J270" s="77">
        <v>2417</v>
      </c>
      <c r="K270" s="80">
        <v>0.68410000000000004</v>
      </c>
      <c r="L270" s="80">
        <v>0.2079</v>
      </c>
      <c r="M270" s="80">
        <v>8.9999999999999993E-3</v>
      </c>
      <c r="N270" s="80">
        <f t="shared" si="4"/>
        <v>0.90100000000000002</v>
      </c>
      <c r="O270" s="80">
        <v>3.6499999999999998E-2</v>
      </c>
      <c r="P270" s="82">
        <v>8.8999999999999999E-3</v>
      </c>
      <c r="Q270" s="82">
        <v>4.0000000000000002E-4</v>
      </c>
      <c r="R270" s="82">
        <v>1.55E-2</v>
      </c>
      <c r="S270" s="82">
        <v>1.0800000000000001E-2</v>
      </c>
      <c r="T270" s="82">
        <v>8.2000000000000007E-3</v>
      </c>
      <c r="U270" s="82">
        <v>0</v>
      </c>
      <c r="V270" s="82">
        <v>0</v>
      </c>
      <c r="W270" s="82">
        <v>0</v>
      </c>
      <c r="X270" s="82">
        <v>8.9300000000000004E-2</v>
      </c>
      <c r="Y270" s="80">
        <v>8.9300000000000004E-2</v>
      </c>
      <c r="Z270" s="80">
        <v>5.4799999999999995E-2</v>
      </c>
      <c r="AA270" s="81">
        <v>3.4500000000000003E-2</v>
      </c>
      <c r="AB270" s="95"/>
      <c r="AC270" s="96"/>
      <c r="AD270" s="96"/>
      <c r="AE270" s="96"/>
      <c r="AF270" s="97"/>
      <c r="AG270" s="96"/>
      <c r="AH270" s="96"/>
      <c r="AI270" s="96"/>
      <c r="AJ270" s="96"/>
      <c r="AK270" s="96"/>
      <c r="AL270" s="96"/>
      <c r="AM270" s="96"/>
      <c r="AN270" s="96"/>
      <c r="AO270" s="96"/>
      <c r="AP270" s="96"/>
      <c r="AQ270" s="98"/>
      <c r="AR270" s="96"/>
      <c r="AS270" s="96"/>
      <c r="AU270" t="s">
        <v>1920</v>
      </c>
      <c r="AV270">
        <v>0.41</v>
      </c>
    </row>
    <row r="271" spans="2:48" x14ac:dyDescent="0.3">
      <c r="B271" s="77" t="s">
        <v>1339</v>
      </c>
      <c r="C271" s="77" t="s">
        <v>3455</v>
      </c>
      <c r="D271" s="77" t="s">
        <v>1851</v>
      </c>
      <c r="E271" s="78">
        <v>68.534999999999997</v>
      </c>
      <c r="F271" s="79" t="s">
        <v>1162</v>
      </c>
      <c r="G271" s="79" t="s">
        <v>1163</v>
      </c>
      <c r="H271" s="79">
        <v>2021</v>
      </c>
      <c r="I271" s="77">
        <v>2808</v>
      </c>
      <c r="J271" s="77">
        <v>2808</v>
      </c>
      <c r="K271" s="80">
        <v>0.65410000000000001</v>
      </c>
      <c r="L271" s="80">
        <v>0.23280000000000001</v>
      </c>
      <c r="M271" s="80">
        <v>8.6E-3</v>
      </c>
      <c r="N271" s="80">
        <f t="shared" si="4"/>
        <v>0.89550000000000007</v>
      </c>
      <c r="O271" s="80">
        <v>4.2799999999999998E-2</v>
      </c>
      <c r="P271" s="82">
        <v>7.4000000000000003E-3</v>
      </c>
      <c r="Q271" s="82">
        <v>1.6000000000000001E-3</v>
      </c>
      <c r="R271" s="82">
        <v>1.95E-2</v>
      </c>
      <c r="S271" s="82">
        <v>9.5999999999999992E-3</v>
      </c>
      <c r="T271" s="82">
        <v>5.1000000000000004E-3</v>
      </c>
      <c r="U271" s="82">
        <v>0</v>
      </c>
      <c r="V271" s="82">
        <v>0</v>
      </c>
      <c r="W271" s="82">
        <v>1E-4</v>
      </c>
      <c r="X271" s="82">
        <v>9.4699999999999993E-2</v>
      </c>
      <c r="Y271" s="80">
        <v>9.4699999999999993E-2</v>
      </c>
      <c r="Z271" s="80">
        <v>6.0400000000000002E-2</v>
      </c>
      <c r="AA271" s="81">
        <v>3.4300000000000004E-2</v>
      </c>
      <c r="AB271" s="95"/>
      <c r="AC271" s="96"/>
      <c r="AD271" s="96"/>
      <c r="AE271" s="96"/>
      <c r="AF271" s="97"/>
      <c r="AG271" s="96"/>
      <c r="AH271" s="96"/>
      <c r="AI271" s="96"/>
      <c r="AJ271" s="96"/>
      <c r="AK271" s="96"/>
      <c r="AL271" s="96"/>
      <c r="AM271" s="96"/>
      <c r="AN271" s="96"/>
      <c r="AO271" s="96"/>
      <c r="AP271" s="96"/>
      <c r="AQ271" s="98"/>
      <c r="AR271" s="96"/>
      <c r="AS271" s="96"/>
      <c r="AU271" t="s">
        <v>1926</v>
      </c>
      <c r="AV271">
        <v>0.02</v>
      </c>
    </row>
    <row r="272" spans="2:48" x14ac:dyDescent="0.3">
      <c r="B272" s="77" t="s">
        <v>434</v>
      </c>
      <c r="C272" s="77" t="s">
        <v>3461</v>
      </c>
      <c r="D272" s="77" t="s">
        <v>2209</v>
      </c>
      <c r="E272" s="78">
        <v>6.9</v>
      </c>
      <c r="F272" s="79" t="s">
        <v>1684</v>
      </c>
      <c r="G272" s="79" t="s">
        <v>1163</v>
      </c>
      <c r="H272" s="79">
        <v>2022</v>
      </c>
      <c r="I272" s="77">
        <v>1785</v>
      </c>
      <c r="J272" s="77">
        <v>1785</v>
      </c>
      <c r="K272" s="80">
        <v>0.63490000000000002</v>
      </c>
      <c r="L272" s="80">
        <v>0.22120000000000001</v>
      </c>
      <c r="M272" s="80">
        <v>6.7000000000000002E-3</v>
      </c>
      <c r="N272" s="80">
        <f t="shared" si="4"/>
        <v>0.86280000000000012</v>
      </c>
      <c r="O272" s="80">
        <v>3.4299999999999997E-2</v>
      </c>
      <c r="P272" s="82">
        <v>2.9600000000000001E-2</v>
      </c>
      <c r="Q272" s="82">
        <v>1.9900000000000001E-2</v>
      </c>
      <c r="R272" s="82">
        <v>7.1000000000000004E-3</v>
      </c>
      <c r="S272" s="82">
        <v>4.8999999999999998E-3</v>
      </c>
      <c r="T272" s="82">
        <v>7.9000000000000008E-3</v>
      </c>
      <c r="U272" s="82">
        <v>0</v>
      </c>
      <c r="V272" s="82">
        <v>0</v>
      </c>
      <c r="W272" s="82">
        <v>0</v>
      </c>
      <c r="X272" s="82">
        <v>0.1104</v>
      </c>
      <c r="Y272" s="80">
        <v>0.1104</v>
      </c>
      <c r="Z272" s="80">
        <v>9.0499999999999997E-2</v>
      </c>
      <c r="AA272" s="81">
        <v>1.9900000000000001E-2</v>
      </c>
      <c r="AB272" s="95"/>
      <c r="AC272" s="96"/>
      <c r="AD272" s="96"/>
      <c r="AE272" s="96"/>
      <c r="AF272" s="97"/>
      <c r="AG272" s="96"/>
      <c r="AH272" s="96"/>
      <c r="AI272" s="96"/>
      <c r="AJ272" s="96"/>
      <c r="AK272" s="96"/>
      <c r="AL272" s="96"/>
      <c r="AM272" s="96"/>
      <c r="AN272" s="96"/>
      <c r="AO272" s="96"/>
      <c r="AP272" s="96"/>
      <c r="AQ272" s="98"/>
      <c r="AR272" s="96"/>
      <c r="AS272" s="96"/>
      <c r="AU272" t="s">
        <v>1927</v>
      </c>
      <c r="AV272">
        <v>1.1599999999999999</v>
      </c>
    </row>
    <row r="273" spans="2:48" x14ac:dyDescent="0.3">
      <c r="B273" s="77" t="s">
        <v>1338</v>
      </c>
      <c r="C273" s="77" t="s">
        <v>3462</v>
      </c>
      <c r="D273" s="77" t="s">
        <v>2251</v>
      </c>
      <c r="E273" s="78">
        <v>23.248999999999999</v>
      </c>
      <c r="F273" s="79" t="s">
        <v>1162</v>
      </c>
      <c r="G273" s="79" t="s">
        <v>1163</v>
      </c>
      <c r="H273" s="79">
        <v>2021</v>
      </c>
      <c r="I273" s="77">
        <v>1574</v>
      </c>
      <c r="J273" s="77">
        <v>1574</v>
      </c>
      <c r="K273" s="80">
        <v>0.66420000000000001</v>
      </c>
      <c r="L273" s="80">
        <v>0.24399999999999999</v>
      </c>
      <c r="M273" s="80">
        <v>7.1000000000000004E-3</v>
      </c>
      <c r="N273" s="80">
        <f t="shared" si="4"/>
        <v>0.9153</v>
      </c>
      <c r="O273" s="80">
        <v>4.99E-2</v>
      </c>
      <c r="P273" s="82">
        <v>7.0000000000000001E-3</v>
      </c>
      <c r="Q273" s="82">
        <v>6.9999999999999999E-4</v>
      </c>
      <c r="R273" s="82">
        <v>1.38E-2</v>
      </c>
      <c r="S273" s="82">
        <v>4.5999999999999999E-3</v>
      </c>
      <c r="T273" s="82">
        <v>1.1000000000000001E-3</v>
      </c>
      <c r="U273" s="82">
        <v>0</v>
      </c>
      <c r="V273" s="82">
        <v>0</v>
      </c>
      <c r="W273" s="82">
        <v>0</v>
      </c>
      <c r="X273" s="82">
        <v>8.4200000000000011E-2</v>
      </c>
      <c r="Y273" s="80">
        <v>8.4200000000000011E-2</v>
      </c>
      <c r="Z273" s="80">
        <v>6.4700000000000008E-2</v>
      </c>
      <c r="AA273" s="81">
        <v>1.95E-2</v>
      </c>
      <c r="AB273" s="95"/>
      <c r="AC273" s="96"/>
      <c r="AD273" s="96"/>
      <c r="AE273" s="96"/>
      <c r="AF273" s="97"/>
      <c r="AG273" s="96"/>
      <c r="AH273" s="96"/>
      <c r="AI273" s="96"/>
      <c r="AJ273" s="96"/>
      <c r="AK273" s="96"/>
      <c r="AL273" s="96"/>
      <c r="AM273" s="96"/>
      <c r="AN273" s="96"/>
      <c r="AO273" s="96"/>
      <c r="AP273" s="96"/>
      <c r="AQ273" s="98"/>
      <c r="AR273" s="96"/>
      <c r="AS273" s="96"/>
      <c r="AU273" t="s">
        <v>1927</v>
      </c>
      <c r="AV273">
        <v>1.1200000000000001</v>
      </c>
    </row>
    <row r="274" spans="2:48" x14ac:dyDescent="0.3">
      <c r="B274" s="77" t="s">
        <v>166</v>
      </c>
      <c r="C274" s="77" t="s">
        <v>3462</v>
      </c>
      <c r="D274" s="77" t="s">
        <v>2251</v>
      </c>
      <c r="E274" s="78">
        <v>25.082999999999998</v>
      </c>
      <c r="F274" s="79" t="s">
        <v>1162</v>
      </c>
      <c r="G274" s="79" t="s">
        <v>1163</v>
      </c>
      <c r="H274" s="79">
        <v>2019</v>
      </c>
      <c r="I274" s="77">
        <v>2149</v>
      </c>
      <c r="J274" s="77">
        <v>2149</v>
      </c>
      <c r="K274" s="80">
        <v>0.65849999999999997</v>
      </c>
      <c r="L274" s="80">
        <v>0.24690000000000001</v>
      </c>
      <c r="M274" s="80">
        <v>7.9000000000000008E-3</v>
      </c>
      <c r="N274" s="80">
        <f t="shared" si="4"/>
        <v>0.9133</v>
      </c>
      <c r="O274" s="80">
        <v>3.61E-2</v>
      </c>
      <c r="P274" s="82">
        <v>8.3999999999999995E-3</v>
      </c>
      <c r="Q274" s="82">
        <v>2.0000000000000001E-4</v>
      </c>
      <c r="R274" s="82">
        <v>0.01</v>
      </c>
      <c r="S274" s="82">
        <v>7.1999999999999998E-3</v>
      </c>
      <c r="T274" s="82">
        <v>6.1000000000000004E-3</v>
      </c>
      <c r="U274" s="82">
        <v>0</v>
      </c>
      <c r="V274" s="82">
        <v>0</v>
      </c>
      <c r="W274" s="82">
        <v>2.9999999999999997E-4</v>
      </c>
      <c r="X274" s="82">
        <v>7.6199999999999976E-2</v>
      </c>
      <c r="Y274" s="80">
        <v>7.6199999999999976E-2</v>
      </c>
      <c r="Z274" s="80">
        <v>5.2599999999999994E-2</v>
      </c>
      <c r="AA274" s="81">
        <v>2.3600000000000003E-2</v>
      </c>
      <c r="AB274" s="95"/>
      <c r="AC274" s="96"/>
      <c r="AD274" s="96"/>
      <c r="AE274" s="96"/>
      <c r="AF274" s="97"/>
      <c r="AG274" s="96"/>
      <c r="AH274" s="96"/>
      <c r="AI274" s="96"/>
      <c r="AJ274" s="96"/>
      <c r="AK274" s="96"/>
      <c r="AL274" s="96"/>
      <c r="AM274" s="96"/>
      <c r="AN274" s="96"/>
      <c r="AO274" s="96"/>
      <c r="AP274" s="96"/>
      <c r="AQ274" s="98"/>
      <c r="AR274" s="96"/>
      <c r="AS274" s="96"/>
      <c r="AU274" t="s">
        <v>1681</v>
      </c>
      <c r="AV274">
        <v>0</v>
      </c>
    </row>
    <row r="275" spans="2:48" x14ac:dyDescent="0.3">
      <c r="B275" s="77" t="s">
        <v>435</v>
      </c>
      <c r="C275" s="77" t="s">
        <v>3454</v>
      </c>
      <c r="D275" s="77" t="s">
        <v>2253</v>
      </c>
      <c r="E275" s="78">
        <v>0.8</v>
      </c>
      <c r="F275" s="79" t="s">
        <v>1162</v>
      </c>
      <c r="G275" s="79" t="s">
        <v>1163</v>
      </c>
      <c r="H275" s="79">
        <v>2018</v>
      </c>
      <c r="I275" s="77">
        <v>3049</v>
      </c>
      <c r="J275" s="77">
        <v>3049</v>
      </c>
      <c r="K275" s="80">
        <v>0.68049999999999999</v>
      </c>
      <c r="L275" s="80">
        <v>0.23380000000000001</v>
      </c>
      <c r="M275" s="80">
        <v>4.7000000000000002E-3</v>
      </c>
      <c r="N275" s="80">
        <f t="shared" si="4"/>
        <v>0.91900000000000004</v>
      </c>
      <c r="O275" s="80">
        <v>3.5299999999999998E-2</v>
      </c>
      <c r="P275" s="82">
        <v>1.2200000000000001E-2</v>
      </c>
      <c r="Q275" s="82">
        <v>1E-4</v>
      </c>
      <c r="R275" s="82">
        <v>1.37E-2</v>
      </c>
      <c r="S275" s="82">
        <v>7.1000000000000004E-3</v>
      </c>
      <c r="T275" s="82">
        <v>2.3E-3</v>
      </c>
      <c r="U275" s="82">
        <v>0</v>
      </c>
      <c r="V275" s="82">
        <v>0</v>
      </c>
      <c r="W275" s="82">
        <v>0</v>
      </c>
      <c r="X275" s="82">
        <v>7.5399999999999995E-2</v>
      </c>
      <c r="Y275" s="80">
        <v>7.5399999999999995E-2</v>
      </c>
      <c r="Z275" s="80">
        <v>5.2300000000000006E-2</v>
      </c>
      <c r="AA275" s="81">
        <v>2.3099999999999999E-2</v>
      </c>
      <c r="AB275" s="95"/>
      <c r="AC275" s="96"/>
      <c r="AD275" s="96"/>
      <c r="AE275" s="96"/>
      <c r="AF275" s="97"/>
      <c r="AG275" s="96"/>
      <c r="AH275" s="96"/>
      <c r="AI275" s="96"/>
      <c r="AJ275" s="96"/>
      <c r="AK275" s="96"/>
      <c r="AL275" s="96"/>
      <c r="AM275" s="96"/>
      <c r="AN275" s="96"/>
      <c r="AO275" s="96"/>
      <c r="AP275" s="96"/>
      <c r="AQ275" s="98"/>
      <c r="AR275" s="96"/>
      <c r="AS275" s="96"/>
      <c r="AU275" t="s">
        <v>1681</v>
      </c>
      <c r="AV275">
        <v>0</v>
      </c>
    </row>
    <row r="276" spans="2:48" x14ac:dyDescent="0.3">
      <c r="B276" s="77" t="s">
        <v>1337</v>
      </c>
      <c r="C276" s="77" t="s">
        <v>3459</v>
      </c>
      <c r="D276" s="77" t="s">
        <v>2217</v>
      </c>
      <c r="E276" s="78">
        <v>5.22</v>
      </c>
      <c r="F276" s="79" t="s">
        <v>1684</v>
      </c>
      <c r="G276" s="79" t="s">
        <v>1163</v>
      </c>
      <c r="H276" s="79">
        <v>2021</v>
      </c>
      <c r="I276" s="77">
        <v>2126</v>
      </c>
      <c r="J276" s="77">
        <v>2126</v>
      </c>
      <c r="K276" s="80">
        <v>0.61270000000000002</v>
      </c>
      <c r="L276" s="80">
        <v>0.29170000000000001</v>
      </c>
      <c r="M276" s="80">
        <v>7.0000000000000001E-3</v>
      </c>
      <c r="N276" s="80">
        <f t="shared" si="4"/>
        <v>0.9114000000000001</v>
      </c>
      <c r="O276" s="80">
        <v>4.4299999999999999E-2</v>
      </c>
      <c r="P276" s="82">
        <v>4.7999999999999996E-3</v>
      </c>
      <c r="Q276" s="82">
        <v>5.0000000000000001E-4</v>
      </c>
      <c r="R276" s="82">
        <v>1.24E-2</v>
      </c>
      <c r="S276" s="82">
        <v>5.4999999999999997E-3</v>
      </c>
      <c r="T276" s="82">
        <v>3.0999999999999999E-3</v>
      </c>
      <c r="U276" s="82">
        <v>0</v>
      </c>
      <c r="V276" s="82">
        <v>0</v>
      </c>
      <c r="W276" s="82">
        <v>1E-4</v>
      </c>
      <c r="X276" s="82">
        <v>7.7700000000000005E-2</v>
      </c>
      <c r="Y276" s="80">
        <v>7.7700000000000005E-2</v>
      </c>
      <c r="Z276" s="80">
        <v>5.6599999999999998E-2</v>
      </c>
      <c r="AA276" s="81">
        <v>2.1099999999999997E-2</v>
      </c>
      <c r="AB276" s="95"/>
      <c r="AC276" s="96"/>
      <c r="AD276" s="96"/>
      <c r="AE276" s="96"/>
      <c r="AF276" s="97"/>
      <c r="AG276" s="96"/>
      <c r="AH276" s="96"/>
      <c r="AI276" s="96"/>
      <c r="AJ276" s="96"/>
      <c r="AK276" s="96"/>
      <c r="AL276" s="96"/>
      <c r="AM276" s="96"/>
      <c r="AN276" s="96"/>
      <c r="AO276" s="96"/>
      <c r="AP276" s="96"/>
      <c r="AQ276" s="98"/>
      <c r="AR276" s="96"/>
      <c r="AS276" s="96"/>
      <c r="AU276" t="s">
        <v>1927</v>
      </c>
      <c r="AV276">
        <v>3.91</v>
      </c>
    </row>
    <row r="277" spans="2:48" x14ac:dyDescent="0.3">
      <c r="B277" s="77" t="s">
        <v>3463</v>
      </c>
      <c r="C277" s="77" t="s">
        <v>3464</v>
      </c>
      <c r="D277" s="77" t="s">
        <v>2255</v>
      </c>
      <c r="E277" s="78">
        <v>3.0569999999999999</v>
      </c>
      <c r="F277" s="79" t="s">
        <v>1684</v>
      </c>
      <c r="G277" s="79" t="s">
        <v>1163</v>
      </c>
      <c r="H277" s="79">
        <v>2022</v>
      </c>
      <c r="I277" s="77">
        <v>1108</v>
      </c>
      <c r="J277" s="77">
        <v>1108</v>
      </c>
      <c r="K277" s="80">
        <v>0.67520000000000002</v>
      </c>
      <c r="L277" s="80">
        <v>0.21909999999999999</v>
      </c>
      <c r="M277" s="80">
        <v>7.4999999999999997E-3</v>
      </c>
      <c r="N277" s="80">
        <f t="shared" si="4"/>
        <v>0.90179999999999993</v>
      </c>
      <c r="O277" s="80">
        <v>4.1099999999999998E-2</v>
      </c>
      <c r="P277" s="82">
        <v>4.4000000000000003E-3</v>
      </c>
      <c r="Q277" s="82">
        <v>6.9999999999999999E-4</v>
      </c>
      <c r="R277" s="82">
        <v>1.1599999999999999E-2</v>
      </c>
      <c r="S277" s="82">
        <v>1.6999999999999999E-3</v>
      </c>
      <c r="T277" s="82">
        <v>1.5E-3</v>
      </c>
      <c r="U277" s="82">
        <v>0</v>
      </c>
      <c r="V277" s="82">
        <v>0</v>
      </c>
      <c r="W277" s="82">
        <v>1E-4</v>
      </c>
      <c r="X277" s="82">
        <v>6.8599999999999994E-2</v>
      </c>
      <c r="Y277" s="80">
        <v>6.8599999999999994E-2</v>
      </c>
      <c r="Z277" s="80">
        <v>5.3699999999999998E-2</v>
      </c>
      <c r="AA277" s="81">
        <v>1.4899999999999998E-2</v>
      </c>
      <c r="AB277" s="95"/>
      <c r="AC277" s="96"/>
      <c r="AD277" s="96"/>
      <c r="AE277" s="96"/>
      <c r="AF277" s="97"/>
      <c r="AG277" s="96"/>
      <c r="AH277" s="96"/>
      <c r="AI277" s="96"/>
      <c r="AJ277" s="96"/>
      <c r="AK277" s="96"/>
      <c r="AL277" s="96"/>
      <c r="AM277" s="96"/>
      <c r="AN277" s="96"/>
      <c r="AO277" s="96"/>
      <c r="AP277" s="96"/>
      <c r="AQ277" s="98"/>
      <c r="AR277" s="96"/>
      <c r="AS277" s="96"/>
      <c r="AU277" t="s">
        <v>1927</v>
      </c>
      <c r="AV277">
        <v>3.88</v>
      </c>
    </row>
    <row r="278" spans="2:48" x14ac:dyDescent="0.3">
      <c r="B278" s="77" t="s">
        <v>1336</v>
      </c>
      <c r="C278" s="77" t="s">
        <v>3452</v>
      </c>
      <c r="D278" s="77" t="s">
        <v>1928</v>
      </c>
      <c r="E278" s="78">
        <v>133.001</v>
      </c>
      <c r="F278" s="79" t="s">
        <v>1684</v>
      </c>
      <c r="G278" s="79" t="s">
        <v>1163</v>
      </c>
      <c r="H278" s="79">
        <v>2021</v>
      </c>
      <c r="I278" s="77">
        <v>1021</v>
      </c>
      <c r="J278" s="77">
        <v>1021</v>
      </c>
      <c r="K278" s="80">
        <v>0.70589999999999997</v>
      </c>
      <c r="L278" s="80">
        <v>0.22889999999999999</v>
      </c>
      <c r="M278" s="80">
        <v>3.5000000000000001E-3</v>
      </c>
      <c r="N278" s="80">
        <f t="shared" si="4"/>
        <v>0.93829999999999991</v>
      </c>
      <c r="O278" s="80">
        <v>2.46E-2</v>
      </c>
      <c r="P278" s="82">
        <v>6.4999999999999997E-3</v>
      </c>
      <c r="Q278" s="82">
        <v>2.0000000000000001E-4</v>
      </c>
      <c r="R278" s="82">
        <v>7.1999999999999998E-3</v>
      </c>
      <c r="S278" s="82">
        <v>1.4E-3</v>
      </c>
      <c r="T278" s="82">
        <v>4.1999999999999997E-3</v>
      </c>
      <c r="U278" s="82">
        <v>0</v>
      </c>
      <c r="V278" s="82">
        <v>0</v>
      </c>
      <c r="W278" s="82">
        <v>0</v>
      </c>
      <c r="X278" s="82">
        <v>4.7599999999999996E-2</v>
      </c>
      <c r="Y278" s="80">
        <v>4.7599999999999996E-2</v>
      </c>
      <c r="Z278" s="80">
        <v>3.4799999999999998E-2</v>
      </c>
      <c r="AA278" s="81">
        <v>1.2799999999999999E-2</v>
      </c>
      <c r="AB278" s="95"/>
      <c r="AC278" s="96"/>
      <c r="AD278" s="96"/>
      <c r="AE278" s="96"/>
      <c r="AF278" s="97"/>
      <c r="AG278" s="96"/>
      <c r="AH278" s="96"/>
      <c r="AI278" s="96"/>
      <c r="AJ278" s="96"/>
      <c r="AK278" s="96"/>
      <c r="AL278" s="96"/>
      <c r="AM278" s="96"/>
      <c r="AN278" s="96"/>
      <c r="AO278" s="96"/>
      <c r="AP278" s="96"/>
      <c r="AQ278" s="98"/>
      <c r="AR278" s="96"/>
      <c r="AS278" s="96"/>
      <c r="AU278" t="s">
        <v>1681</v>
      </c>
      <c r="AV278">
        <v>0</v>
      </c>
    </row>
    <row r="279" spans="2:48" x14ac:dyDescent="0.3">
      <c r="B279" s="77" t="s">
        <v>436</v>
      </c>
      <c r="C279" s="77" t="s">
        <v>3454</v>
      </c>
      <c r="D279" s="77" t="s">
        <v>1851</v>
      </c>
      <c r="E279" s="78">
        <v>55.453000000000003</v>
      </c>
      <c r="F279" s="79" t="s">
        <v>1162</v>
      </c>
      <c r="G279" s="79" t="s">
        <v>1163</v>
      </c>
      <c r="H279" s="79">
        <v>2018</v>
      </c>
      <c r="I279" s="77">
        <v>6585</v>
      </c>
      <c r="J279" s="77">
        <v>6585</v>
      </c>
      <c r="K279" s="80">
        <v>0.68210000000000004</v>
      </c>
      <c r="L279" s="80">
        <v>0.21920000000000001</v>
      </c>
      <c r="M279" s="80">
        <v>7.4000000000000003E-3</v>
      </c>
      <c r="N279" s="80">
        <f t="shared" si="4"/>
        <v>0.90869999999999995</v>
      </c>
      <c r="O279" s="80">
        <v>3.7499999999999999E-2</v>
      </c>
      <c r="P279" s="82">
        <v>8.6E-3</v>
      </c>
      <c r="Q279" s="82">
        <v>2E-3</v>
      </c>
      <c r="R279" s="82">
        <v>7.4999999999999997E-3</v>
      </c>
      <c r="S279" s="82">
        <v>3.5999999999999999E-3</v>
      </c>
      <c r="T279" s="82">
        <v>3.0000000000000001E-3</v>
      </c>
      <c r="U279" s="82">
        <v>0</v>
      </c>
      <c r="V279" s="82">
        <v>0</v>
      </c>
      <c r="W279" s="82">
        <v>1E-4</v>
      </c>
      <c r="X279" s="82">
        <v>6.9700000000000012E-2</v>
      </c>
      <c r="Y279" s="80">
        <v>6.9700000000000012E-2</v>
      </c>
      <c r="Z279" s="80">
        <v>5.5499999999999994E-2</v>
      </c>
      <c r="AA279" s="81">
        <v>1.4199999999999997E-2</v>
      </c>
      <c r="AB279" s="95"/>
      <c r="AC279" s="96"/>
      <c r="AD279" s="96"/>
      <c r="AE279" s="96"/>
      <c r="AF279" s="97"/>
      <c r="AG279" s="96"/>
      <c r="AH279" s="96"/>
      <c r="AI279" s="96"/>
      <c r="AJ279" s="96"/>
      <c r="AK279" s="96"/>
      <c r="AL279" s="96"/>
      <c r="AM279" s="96"/>
      <c r="AN279" s="96"/>
      <c r="AO279" s="96"/>
      <c r="AP279" s="96"/>
      <c r="AQ279" s="98"/>
      <c r="AR279" s="96"/>
      <c r="AS279" s="96"/>
      <c r="AU279" t="s">
        <v>1932</v>
      </c>
      <c r="AV279">
        <v>3.03</v>
      </c>
    </row>
    <row r="280" spans="2:48" x14ac:dyDescent="0.3">
      <c r="B280" s="77" t="s">
        <v>437</v>
      </c>
      <c r="C280" s="77" t="s">
        <v>3462</v>
      </c>
      <c r="D280" s="77" t="s">
        <v>2256</v>
      </c>
      <c r="E280" s="78">
        <v>0.10100000000000001</v>
      </c>
      <c r="F280" s="79" t="s">
        <v>1684</v>
      </c>
      <c r="G280" s="79" t="s">
        <v>1163</v>
      </c>
      <c r="H280" s="79">
        <v>2022</v>
      </c>
      <c r="I280" s="77">
        <v>684</v>
      </c>
      <c r="J280" s="77">
        <v>684</v>
      </c>
      <c r="K280" s="80">
        <v>0.6623</v>
      </c>
      <c r="L280" s="80">
        <v>0.26119999999999999</v>
      </c>
      <c r="M280" s="80">
        <v>3.2000000000000002E-3</v>
      </c>
      <c r="N280" s="80">
        <f t="shared" si="4"/>
        <v>0.92669999999999997</v>
      </c>
      <c r="O280" s="80">
        <v>3.44E-2</v>
      </c>
      <c r="P280" s="82">
        <v>8.5000000000000006E-3</v>
      </c>
      <c r="Q280" s="82">
        <v>1.6000000000000001E-3</v>
      </c>
      <c r="R280" s="82">
        <v>1.11E-2</v>
      </c>
      <c r="S280" s="82">
        <v>2.3999999999999998E-3</v>
      </c>
      <c r="T280" s="82">
        <v>1.9E-3</v>
      </c>
      <c r="U280" s="82">
        <v>0</v>
      </c>
      <c r="V280" s="82">
        <v>0</v>
      </c>
      <c r="W280" s="82">
        <v>0</v>
      </c>
      <c r="X280" s="82">
        <v>6.3100000000000003E-2</v>
      </c>
      <c r="Y280" s="80">
        <v>6.3100000000000003E-2</v>
      </c>
      <c r="Z280" s="80">
        <v>4.7699999999999999E-2</v>
      </c>
      <c r="AA280" s="81">
        <v>1.54E-2</v>
      </c>
      <c r="AB280" s="95"/>
      <c r="AC280" s="96"/>
      <c r="AD280" s="96"/>
      <c r="AE280" s="96"/>
      <c r="AF280" s="97"/>
      <c r="AG280" s="96"/>
      <c r="AH280" s="96"/>
      <c r="AI280" s="96"/>
      <c r="AJ280" s="96"/>
      <c r="AK280" s="96"/>
      <c r="AL280" s="96"/>
      <c r="AM280" s="96"/>
      <c r="AN280" s="96"/>
      <c r="AO280" s="96"/>
      <c r="AP280" s="96"/>
      <c r="AQ280" s="98"/>
      <c r="AR280" s="96"/>
      <c r="AS280" s="96"/>
      <c r="AU280" t="s">
        <v>1933</v>
      </c>
      <c r="AV280">
        <v>2.4900000000000002</v>
      </c>
    </row>
    <row r="281" spans="2:48" x14ac:dyDescent="0.3">
      <c r="B281" s="77" t="s">
        <v>438</v>
      </c>
      <c r="C281" s="77" t="s">
        <v>3454</v>
      </c>
      <c r="D281" s="77" t="s">
        <v>1912</v>
      </c>
      <c r="E281" s="78">
        <v>74.597999999999999</v>
      </c>
      <c r="F281" s="79" t="s">
        <v>1162</v>
      </c>
      <c r="G281" s="79" t="s">
        <v>1163</v>
      </c>
      <c r="H281" s="79">
        <v>2018</v>
      </c>
      <c r="I281" s="77">
        <v>4378</v>
      </c>
      <c r="J281" s="77">
        <v>4378</v>
      </c>
      <c r="K281" s="80">
        <v>0.68389999999999995</v>
      </c>
      <c r="L281" s="80">
        <v>0.23219999999999999</v>
      </c>
      <c r="M281" s="80">
        <v>3.8E-3</v>
      </c>
      <c r="N281" s="80">
        <f t="shared" si="4"/>
        <v>0.91989999999999994</v>
      </c>
      <c r="O281" s="80">
        <v>3.3700000000000001E-2</v>
      </c>
      <c r="P281" s="82">
        <v>1.0999999999999999E-2</v>
      </c>
      <c r="Q281" s="82">
        <v>1.5E-3</v>
      </c>
      <c r="R281" s="82">
        <v>6.1999999999999998E-3</v>
      </c>
      <c r="S281" s="82">
        <v>3.3999999999999998E-3</v>
      </c>
      <c r="T281" s="82">
        <v>5.4999999999999997E-3</v>
      </c>
      <c r="U281" s="82">
        <v>0</v>
      </c>
      <c r="V281" s="82">
        <v>0</v>
      </c>
      <c r="W281" s="82">
        <v>1E-4</v>
      </c>
      <c r="X281" s="82">
        <v>6.5200000000000008E-2</v>
      </c>
      <c r="Y281" s="80">
        <v>6.5200000000000008E-2</v>
      </c>
      <c r="Z281" s="80">
        <v>0.05</v>
      </c>
      <c r="AA281" s="81">
        <v>1.5199999999999998E-2</v>
      </c>
      <c r="AB281" s="95"/>
      <c r="AC281" s="96"/>
      <c r="AD281" s="96"/>
      <c r="AE281" s="96"/>
      <c r="AF281" s="97"/>
      <c r="AG281" s="96"/>
      <c r="AH281" s="96"/>
      <c r="AI281" s="96"/>
      <c r="AJ281" s="96"/>
      <c r="AK281" s="96"/>
      <c r="AL281" s="96"/>
      <c r="AM281" s="96"/>
      <c r="AN281" s="96"/>
      <c r="AO281" s="96"/>
      <c r="AP281" s="96"/>
      <c r="AQ281" s="98"/>
      <c r="AR281" s="96"/>
      <c r="AS281" s="96"/>
      <c r="AU281" t="s">
        <v>1934</v>
      </c>
      <c r="AV281">
        <v>0.01</v>
      </c>
    </row>
    <row r="282" spans="2:48" x14ac:dyDescent="0.3">
      <c r="B282" s="77" t="s">
        <v>817</v>
      </c>
      <c r="C282" s="77" t="s">
        <v>3454</v>
      </c>
      <c r="D282" s="77" t="s">
        <v>2260</v>
      </c>
      <c r="E282" s="78">
        <v>0.51</v>
      </c>
      <c r="F282" s="79" t="s">
        <v>1684</v>
      </c>
      <c r="G282" s="79" t="s">
        <v>1163</v>
      </c>
      <c r="H282" s="79">
        <v>2017</v>
      </c>
      <c r="I282" s="77">
        <v>1512</v>
      </c>
      <c r="J282" s="77">
        <v>1512</v>
      </c>
      <c r="K282" s="80">
        <v>0.72040000000000004</v>
      </c>
      <c r="L282" s="80">
        <v>0.2185</v>
      </c>
      <c r="M282" s="80">
        <v>5.0000000000000001E-3</v>
      </c>
      <c r="N282" s="80">
        <f t="shared" si="4"/>
        <v>0.94390000000000007</v>
      </c>
      <c r="O282" s="80">
        <v>3.4200000000000001E-2</v>
      </c>
      <c r="P282" s="82">
        <v>4.1000000000000003E-3</v>
      </c>
      <c r="Q282" s="82">
        <v>0</v>
      </c>
      <c r="R282" s="82">
        <v>3.5999999999999999E-3</v>
      </c>
      <c r="S282" s="82">
        <v>5.0000000000000001E-4</v>
      </c>
      <c r="T282" s="82">
        <v>0</v>
      </c>
      <c r="U282" s="82">
        <v>0</v>
      </c>
      <c r="V282" s="82">
        <v>0</v>
      </c>
      <c r="W282" s="82">
        <v>0</v>
      </c>
      <c r="X282" s="82">
        <v>4.7399999999999998E-2</v>
      </c>
      <c r="Y282" s="80">
        <v>4.7399999999999998E-2</v>
      </c>
      <c r="Z282" s="80">
        <v>4.3299999999999998E-2</v>
      </c>
      <c r="AA282" s="81">
        <v>4.0999999999999995E-3</v>
      </c>
      <c r="AB282" s="95"/>
      <c r="AC282" s="96"/>
      <c r="AD282" s="96"/>
      <c r="AE282" s="96"/>
      <c r="AF282" s="97"/>
      <c r="AG282" s="96"/>
      <c r="AH282" s="96"/>
      <c r="AI282" s="96"/>
      <c r="AJ282" s="96"/>
      <c r="AK282" s="96"/>
      <c r="AL282" s="96"/>
      <c r="AM282" s="96"/>
      <c r="AN282" s="96"/>
      <c r="AO282" s="96"/>
      <c r="AP282" s="96"/>
      <c r="AQ282" s="98"/>
      <c r="AR282" s="96"/>
      <c r="AS282" s="96"/>
      <c r="AU282" t="s">
        <v>1932</v>
      </c>
      <c r="AV282">
        <v>3</v>
      </c>
    </row>
    <row r="283" spans="2:48" x14ac:dyDescent="0.3">
      <c r="B283" s="77" t="s">
        <v>1335</v>
      </c>
      <c r="C283" s="77" t="s">
        <v>3457</v>
      </c>
      <c r="D283" s="77" t="s">
        <v>2262</v>
      </c>
      <c r="E283" s="78">
        <v>0.79</v>
      </c>
      <c r="F283" s="79" t="s">
        <v>1684</v>
      </c>
      <c r="G283" s="79" t="s">
        <v>1163</v>
      </c>
      <c r="H283" s="79">
        <v>2021</v>
      </c>
      <c r="I283" s="77">
        <v>2377</v>
      </c>
      <c r="J283" s="77">
        <v>2377</v>
      </c>
      <c r="K283" s="80">
        <v>0.70750000000000002</v>
      </c>
      <c r="L283" s="80">
        <v>0.23710000000000001</v>
      </c>
      <c r="M283" s="80">
        <v>8.0000000000000004E-4</v>
      </c>
      <c r="N283" s="80">
        <f t="shared" si="4"/>
        <v>0.94540000000000002</v>
      </c>
      <c r="O283" s="80">
        <v>4.1599999999999998E-2</v>
      </c>
      <c r="P283" s="82">
        <v>2.0000000000000001E-4</v>
      </c>
      <c r="Q283" s="82">
        <v>1E-4</v>
      </c>
      <c r="R283" s="82">
        <v>2.3999999999999998E-3</v>
      </c>
      <c r="S283" s="82">
        <v>0</v>
      </c>
      <c r="T283" s="82">
        <v>0</v>
      </c>
      <c r="U283" s="82">
        <v>0</v>
      </c>
      <c r="V283" s="82">
        <v>0</v>
      </c>
      <c r="W283" s="82">
        <v>0</v>
      </c>
      <c r="X283" s="82">
        <v>4.5100000000000001E-2</v>
      </c>
      <c r="Y283" s="80">
        <v>4.5100000000000001E-2</v>
      </c>
      <c r="Z283" s="80">
        <v>4.2700000000000002E-2</v>
      </c>
      <c r="AA283" s="81">
        <v>2.3999999999999998E-3</v>
      </c>
      <c r="AB283" s="95"/>
      <c r="AC283" s="96"/>
      <c r="AD283" s="96"/>
      <c r="AE283" s="96"/>
      <c r="AF283" s="97"/>
      <c r="AG283" s="96"/>
      <c r="AH283" s="96"/>
      <c r="AI283" s="96"/>
      <c r="AJ283" s="96"/>
      <c r="AK283" s="96"/>
      <c r="AL283" s="96"/>
      <c r="AM283" s="96"/>
      <c r="AN283" s="96"/>
      <c r="AO283" s="96"/>
      <c r="AP283" s="96"/>
      <c r="AQ283" s="98"/>
      <c r="AR283" s="96"/>
      <c r="AS283" s="96"/>
      <c r="AU283" t="s">
        <v>1681</v>
      </c>
      <c r="AV283">
        <v>0</v>
      </c>
    </row>
    <row r="284" spans="2:48" x14ac:dyDescent="0.3">
      <c r="B284" s="77" t="s">
        <v>818</v>
      </c>
      <c r="C284" s="77" t="s">
        <v>1723</v>
      </c>
      <c r="D284" s="77" t="s">
        <v>1928</v>
      </c>
      <c r="E284" s="78">
        <v>146.67599999999999</v>
      </c>
      <c r="F284" s="79" t="s">
        <v>1684</v>
      </c>
      <c r="G284" s="79" t="s">
        <v>1163</v>
      </c>
      <c r="H284" s="79">
        <v>2017</v>
      </c>
      <c r="I284" s="77">
        <v>8925</v>
      </c>
      <c r="J284" s="77">
        <v>8925</v>
      </c>
      <c r="K284" s="80">
        <v>0.70099999999999996</v>
      </c>
      <c r="L284" s="80">
        <v>0.2359</v>
      </c>
      <c r="M284" s="80">
        <v>5.1999999999999998E-3</v>
      </c>
      <c r="N284" s="80">
        <f t="shared" si="4"/>
        <v>0.94209999999999994</v>
      </c>
      <c r="O284" s="80">
        <v>3.3399999999999999E-2</v>
      </c>
      <c r="P284" s="82">
        <v>5.1000000000000004E-3</v>
      </c>
      <c r="Q284" s="82">
        <v>5.9999999999999995E-4</v>
      </c>
      <c r="R284" s="82">
        <v>5.1000000000000004E-3</v>
      </c>
      <c r="S284" s="82">
        <v>2.5000000000000001E-3</v>
      </c>
      <c r="T284" s="82">
        <v>0</v>
      </c>
      <c r="U284" s="82">
        <v>0</v>
      </c>
      <c r="V284" s="82">
        <v>0</v>
      </c>
      <c r="W284" s="82">
        <v>0</v>
      </c>
      <c r="X284" s="82">
        <v>5.1900000000000002E-2</v>
      </c>
      <c r="Y284" s="80">
        <v>5.1900000000000002E-2</v>
      </c>
      <c r="Z284" s="80">
        <v>4.4299999999999999E-2</v>
      </c>
      <c r="AA284" s="81">
        <v>7.6000000000000009E-3</v>
      </c>
      <c r="AB284" s="95"/>
      <c r="AC284" s="96"/>
      <c r="AD284" s="96"/>
      <c r="AE284" s="96"/>
      <c r="AF284" s="97"/>
      <c r="AG284" s="96"/>
      <c r="AH284" s="96"/>
      <c r="AI284" s="96"/>
      <c r="AJ284" s="96"/>
      <c r="AK284" s="96"/>
      <c r="AL284" s="96"/>
      <c r="AM284" s="96"/>
      <c r="AN284" s="96"/>
      <c r="AO284" s="96"/>
      <c r="AP284" s="96"/>
      <c r="AQ284" s="98"/>
      <c r="AR284" s="96"/>
      <c r="AS284" s="96"/>
      <c r="AU284" t="s">
        <v>1936</v>
      </c>
      <c r="AV284">
        <v>3.6</v>
      </c>
    </row>
    <row r="285" spans="2:48" x14ac:dyDescent="0.3">
      <c r="B285" s="77" t="s">
        <v>819</v>
      </c>
      <c r="C285" s="77" t="s">
        <v>3458</v>
      </c>
      <c r="D285" s="77" t="s">
        <v>1160</v>
      </c>
      <c r="E285" s="78">
        <v>112.971</v>
      </c>
      <c r="F285" s="79" t="s">
        <v>1678</v>
      </c>
      <c r="G285" s="79" t="s">
        <v>1673</v>
      </c>
      <c r="H285" s="79">
        <v>2017</v>
      </c>
      <c r="I285" s="77">
        <v>5822</v>
      </c>
      <c r="J285" s="77">
        <v>5822</v>
      </c>
      <c r="K285" s="80">
        <v>0.71079999999999999</v>
      </c>
      <c r="L285" s="80">
        <v>0.2021</v>
      </c>
      <c r="M285" s="80">
        <v>7.9000000000000008E-3</v>
      </c>
      <c r="N285" s="80">
        <f t="shared" si="4"/>
        <v>0.92080000000000006</v>
      </c>
      <c r="O285" s="80">
        <v>3.5700000000000003E-2</v>
      </c>
      <c r="P285" s="82">
        <v>9.7000000000000003E-3</v>
      </c>
      <c r="Q285" s="82">
        <v>8.0000000000000004E-4</v>
      </c>
      <c r="R285" s="82">
        <v>4.4000000000000003E-3</v>
      </c>
      <c r="S285" s="82">
        <v>3.0999999999999999E-3</v>
      </c>
      <c r="T285" s="82">
        <v>0</v>
      </c>
      <c r="U285" s="82">
        <v>0</v>
      </c>
      <c r="V285" s="82">
        <v>0</v>
      </c>
      <c r="W285" s="82">
        <v>1E-4</v>
      </c>
      <c r="X285" s="82">
        <v>6.1700000000000005E-2</v>
      </c>
      <c r="Y285" s="80">
        <v>6.1700000000000005E-2</v>
      </c>
      <c r="Z285" s="80">
        <v>5.4100000000000002E-2</v>
      </c>
      <c r="AA285" s="81">
        <v>7.6E-3</v>
      </c>
      <c r="AB285" s="95"/>
      <c r="AC285" s="96"/>
      <c r="AD285" s="96"/>
      <c r="AE285" s="96"/>
      <c r="AF285" s="97"/>
      <c r="AG285" s="96"/>
      <c r="AH285" s="96"/>
      <c r="AI285" s="96"/>
      <c r="AJ285" s="96"/>
      <c r="AK285" s="96"/>
      <c r="AL285" s="96"/>
      <c r="AM285" s="96"/>
      <c r="AN285" s="96"/>
      <c r="AO285" s="96"/>
      <c r="AP285" s="96"/>
      <c r="AQ285" s="98"/>
      <c r="AR285" s="96"/>
      <c r="AS285" s="96"/>
      <c r="AU285" t="s">
        <v>1936</v>
      </c>
      <c r="AV285">
        <v>3.5</v>
      </c>
    </row>
    <row r="286" spans="2:48" x14ac:dyDescent="0.3">
      <c r="B286" s="77" t="s">
        <v>820</v>
      </c>
      <c r="C286" s="77" t="s">
        <v>3458</v>
      </c>
      <c r="D286" s="77" t="s">
        <v>1160</v>
      </c>
      <c r="E286" s="78">
        <v>114.801</v>
      </c>
      <c r="F286" s="79" t="s">
        <v>1678</v>
      </c>
      <c r="G286" s="79" t="s">
        <v>1673</v>
      </c>
      <c r="H286" s="79">
        <v>2017</v>
      </c>
      <c r="I286" s="77">
        <v>5809</v>
      </c>
      <c r="J286" s="77">
        <v>5809</v>
      </c>
      <c r="K286" s="80">
        <v>0.70350000000000001</v>
      </c>
      <c r="L286" s="80">
        <v>0.21390000000000001</v>
      </c>
      <c r="M286" s="80">
        <v>5.4000000000000003E-3</v>
      </c>
      <c r="N286" s="80">
        <f t="shared" si="4"/>
        <v>0.92279999999999995</v>
      </c>
      <c r="O286" s="80">
        <v>3.7999999999999999E-2</v>
      </c>
      <c r="P286" s="82">
        <v>6.4999999999999997E-3</v>
      </c>
      <c r="Q286" s="82">
        <v>5.0000000000000001E-4</v>
      </c>
      <c r="R286" s="82">
        <v>4.8999999999999998E-3</v>
      </c>
      <c r="S286" s="82">
        <v>2.0999999999999999E-3</v>
      </c>
      <c r="T286" s="82">
        <v>0</v>
      </c>
      <c r="U286" s="82">
        <v>0</v>
      </c>
      <c r="V286" s="82">
        <v>0</v>
      </c>
      <c r="W286" s="82">
        <v>0</v>
      </c>
      <c r="X286" s="82">
        <v>5.74E-2</v>
      </c>
      <c r="Y286" s="80">
        <v>5.74E-2</v>
      </c>
      <c r="Z286" s="80">
        <v>5.04E-2</v>
      </c>
      <c r="AA286" s="81">
        <v>6.9999999999999993E-3</v>
      </c>
      <c r="AB286" s="95"/>
      <c r="AC286" s="96"/>
      <c r="AD286" s="96"/>
      <c r="AE286" s="96"/>
      <c r="AF286" s="97"/>
      <c r="AG286" s="96"/>
      <c r="AH286" s="96"/>
      <c r="AI286" s="96"/>
      <c r="AJ286" s="96"/>
      <c r="AK286" s="96"/>
      <c r="AL286" s="96"/>
      <c r="AM286" s="96"/>
      <c r="AN286" s="96"/>
      <c r="AO286" s="96"/>
      <c r="AP286" s="96"/>
      <c r="AQ286" s="98"/>
      <c r="AR286" s="96"/>
      <c r="AS286" s="96"/>
      <c r="AU286" t="s">
        <v>1937</v>
      </c>
      <c r="AV286">
        <v>9.3000000000000007</v>
      </c>
    </row>
    <row r="287" spans="2:48" x14ac:dyDescent="0.3">
      <c r="B287" s="77" t="s">
        <v>821</v>
      </c>
      <c r="C287" s="77" t="s">
        <v>3458</v>
      </c>
      <c r="D287" s="77" t="s">
        <v>1928</v>
      </c>
      <c r="E287" s="78">
        <v>137.12100000000001</v>
      </c>
      <c r="F287" s="79" t="s">
        <v>1162</v>
      </c>
      <c r="G287" s="79" t="s">
        <v>1673</v>
      </c>
      <c r="H287" s="79">
        <v>2021</v>
      </c>
      <c r="I287" s="77">
        <v>3467</v>
      </c>
      <c r="J287" s="77">
        <v>3467</v>
      </c>
      <c r="K287" s="80">
        <v>0.71799999999999997</v>
      </c>
      <c r="L287" s="80">
        <v>0.2006</v>
      </c>
      <c r="M287" s="80">
        <v>6.4000000000000003E-3</v>
      </c>
      <c r="N287" s="80">
        <f t="shared" si="4"/>
        <v>0.92499999999999993</v>
      </c>
      <c r="O287" s="80">
        <v>3.9399999999999998E-2</v>
      </c>
      <c r="P287" s="82">
        <v>7.7999999999999996E-3</v>
      </c>
      <c r="Q287" s="82">
        <v>1.1999999999999999E-3</v>
      </c>
      <c r="R287" s="82">
        <v>5.4000000000000003E-3</v>
      </c>
      <c r="S287" s="82">
        <v>5.1999999999999998E-3</v>
      </c>
      <c r="T287" s="82">
        <v>0</v>
      </c>
      <c r="U287" s="82">
        <v>0</v>
      </c>
      <c r="V287" s="82">
        <v>0</v>
      </c>
      <c r="W287" s="82">
        <v>1E-4</v>
      </c>
      <c r="X287" s="82">
        <v>6.5500000000000003E-2</v>
      </c>
      <c r="Y287" s="80">
        <v>6.5500000000000003E-2</v>
      </c>
      <c r="Z287" s="80">
        <v>5.4800000000000001E-2</v>
      </c>
      <c r="AA287" s="81">
        <v>1.0699999999999999E-2</v>
      </c>
      <c r="AB287" s="95"/>
      <c r="AC287" s="96"/>
      <c r="AD287" s="96"/>
      <c r="AE287" s="96"/>
      <c r="AF287" s="97"/>
      <c r="AG287" s="96"/>
      <c r="AH287" s="96"/>
      <c r="AI287" s="96"/>
      <c r="AJ287" s="96"/>
      <c r="AK287" s="96"/>
      <c r="AL287" s="96"/>
      <c r="AM287" s="96"/>
      <c r="AN287" s="96"/>
      <c r="AO287" s="96"/>
      <c r="AP287" s="96"/>
      <c r="AQ287" s="98"/>
      <c r="AR287" s="96"/>
      <c r="AS287" s="96"/>
      <c r="AU287" t="s">
        <v>1939</v>
      </c>
      <c r="AV287">
        <v>0.02</v>
      </c>
    </row>
    <row r="288" spans="2:48" x14ac:dyDescent="0.3">
      <c r="B288" s="77" t="s">
        <v>1334</v>
      </c>
      <c r="C288" s="77" t="s">
        <v>3458</v>
      </c>
      <c r="D288" s="77" t="s">
        <v>1928</v>
      </c>
      <c r="E288" s="78">
        <v>138.131</v>
      </c>
      <c r="F288" s="79" t="s">
        <v>1162</v>
      </c>
      <c r="G288" s="79" t="s">
        <v>1673</v>
      </c>
      <c r="H288" s="79">
        <v>2021</v>
      </c>
      <c r="I288" s="77">
        <v>5473</v>
      </c>
      <c r="J288" s="77">
        <v>5473</v>
      </c>
      <c r="K288" s="80">
        <v>0.70369999999999999</v>
      </c>
      <c r="L288" s="80">
        <v>0.23080000000000001</v>
      </c>
      <c r="M288" s="80">
        <v>4.5999999999999999E-3</v>
      </c>
      <c r="N288" s="80">
        <f t="shared" si="4"/>
        <v>0.93910000000000005</v>
      </c>
      <c r="O288" s="80">
        <v>4.7300000000000002E-2</v>
      </c>
      <c r="P288" s="82">
        <v>2.5999999999999999E-3</v>
      </c>
      <c r="Q288" s="82">
        <v>4.0000000000000002E-4</v>
      </c>
      <c r="R288" s="82">
        <v>5.1999999999999998E-3</v>
      </c>
      <c r="S288" s="82">
        <v>2E-3</v>
      </c>
      <c r="T288" s="82">
        <v>2.9999999999999997E-4</v>
      </c>
      <c r="U288" s="82">
        <v>0</v>
      </c>
      <c r="V288" s="82">
        <v>0</v>
      </c>
      <c r="W288" s="82">
        <v>0</v>
      </c>
      <c r="X288" s="82">
        <v>6.2400000000000004E-2</v>
      </c>
      <c r="Y288" s="80">
        <v>6.2400000000000004E-2</v>
      </c>
      <c r="Z288" s="80">
        <v>5.4899999999999997E-2</v>
      </c>
      <c r="AA288" s="81">
        <v>7.4999999999999997E-3</v>
      </c>
      <c r="AB288" s="95"/>
      <c r="AC288" s="96"/>
      <c r="AD288" s="96"/>
      <c r="AE288" s="96"/>
      <c r="AF288" s="97"/>
      <c r="AG288" s="96"/>
      <c r="AH288" s="96"/>
      <c r="AI288" s="96"/>
      <c r="AJ288" s="96"/>
      <c r="AK288" s="96"/>
      <c r="AL288" s="96"/>
      <c r="AM288" s="96"/>
      <c r="AN288" s="96"/>
      <c r="AO288" s="96"/>
      <c r="AP288" s="96"/>
      <c r="AQ288" s="98"/>
      <c r="AR288" s="96"/>
      <c r="AS288" s="96"/>
      <c r="AU288" t="s">
        <v>1936</v>
      </c>
      <c r="AV288">
        <v>3.09</v>
      </c>
    </row>
    <row r="289" spans="2:48" x14ac:dyDescent="0.3">
      <c r="B289" s="77" t="s">
        <v>167</v>
      </c>
      <c r="C289" s="77" t="s">
        <v>3458</v>
      </c>
      <c r="D289" s="77" t="s">
        <v>1928</v>
      </c>
      <c r="E289" s="78">
        <v>138.34100000000001</v>
      </c>
      <c r="F289" s="79" t="s">
        <v>1162</v>
      </c>
      <c r="G289" s="79" t="s">
        <v>1673</v>
      </c>
      <c r="H289" s="79">
        <v>2019</v>
      </c>
      <c r="I289" s="77">
        <v>8419</v>
      </c>
      <c r="J289" s="77">
        <v>8419</v>
      </c>
      <c r="K289" s="80">
        <v>0.74060000000000004</v>
      </c>
      <c r="L289" s="80">
        <v>0.1946</v>
      </c>
      <c r="M289" s="80">
        <v>2.8E-3</v>
      </c>
      <c r="N289" s="80">
        <f t="shared" si="4"/>
        <v>0.93800000000000006</v>
      </c>
      <c r="O289" s="80">
        <v>3.6799999999999999E-2</v>
      </c>
      <c r="P289" s="82">
        <v>7.9000000000000008E-3</v>
      </c>
      <c r="Q289" s="82">
        <v>1.1999999999999999E-3</v>
      </c>
      <c r="R289" s="82">
        <v>3.5999999999999999E-3</v>
      </c>
      <c r="S289" s="82">
        <v>1.2999999999999999E-3</v>
      </c>
      <c r="T289" s="82">
        <v>0</v>
      </c>
      <c r="U289" s="82">
        <v>0</v>
      </c>
      <c r="V289" s="82">
        <v>0</v>
      </c>
      <c r="W289" s="82">
        <v>0</v>
      </c>
      <c r="X289" s="82">
        <v>5.3600000000000002E-2</v>
      </c>
      <c r="Y289" s="80">
        <v>5.3600000000000002E-2</v>
      </c>
      <c r="Z289" s="80">
        <v>4.87E-2</v>
      </c>
      <c r="AA289" s="81">
        <v>4.8999999999999998E-3</v>
      </c>
      <c r="AB289" s="95"/>
      <c r="AC289" s="96"/>
      <c r="AD289" s="96"/>
      <c r="AE289" s="96"/>
      <c r="AF289" s="97"/>
      <c r="AG289" s="96"/>
      <c r="AH289" s="96"/>
      <c r="AI289" s="96"/>
      <c r="AJ289" s="96"/>
      <c r="AK289" s="96"/>
      <c r="AL289" s="96"/>
      <c r="AM289" s="96"/>
      <c r="AN289" s="96"/>
      <c r="AO289" s="96"/>
      <c r="AP289" s="96"/>
      <c r="AQ289" s="98"/>
      <c r="AR289" s="96"/>
      <c r="AS289" s="96"/>
      <c r="AU289" t="s">
        <v>1936</v>
      </c>
      <c r="AV289">
        <v>3.04</v>
      </c>
    </row>
    <row r="290" spans="2:48" x14ac:dyDescent="0.3">
      <c r="B290" s="77" t="s">
        <v>168</v>
      </c>
      <c r="C290" s="77" t="s">
        <v>1737</v>
      </c>
      <c r="D290" s="77" t="s">
        <v>1160</v>
      </c>
      <c r="E290" s="78">
        <v>114.051</v>
      </c>
      <c r="F290" s="79" t="s">
        <v>1678</v>
      </c>
      <c r="G290" s="79" t="s">
        <v>1673</v>
      </c>
      <c r="H290" s="79">
        <v>2019</v>
      </c>
      <c r="I290" s="77">
        <v>6775</v>
      </c>
      <c r="J290" s="77">
        <v>6775</v>
      </c>
      <c r="K290" s="80">
        <v>0.72929999999999995</v>
      </c>
      <c r="L290" s="80">
        <v>0.2087</v>
      </c>
      <c r="M290" s="80">
        <v>4.1000000000000003E-3</v>
      </c>
      <c r="N290" s="80">
        <f t="shared" si="4"/>
        <v>0.94209999999999994</v>
      </c>
      <c r="O290" s="80">
        <v>3.4599999999999999E-2</v>
      </c>
      <c r="P290" s="82">
        <v>5.4000000000000003E-3</v>
      </c>
      <c r="Q290" s="82">
        <v>2.9999999999999997E-4</v>
      </c>
      <c r="R290" s="82">
        <v>5.1000000000000004E-3</v>
      </c>
      <c r="S290" s="82">
        <v>1.8E-3</v>
      </c>
      <c r="T290" s="82">
        <v>1.2999999999999999E-3</v>
      </c>
      <c r="U290" s="82">
        <v>0</v>
      </c>
      <c r="V290" s="82">
        <v>0</v>
      </c>
      <c r="W290" s="82">
        <v>0</v>
      </c>
      <c r="X290" s="82">
        <v>5.2600000000000008E-2</v>
      </c>
      <c r="Y290" s="80">
        <v>5.2600000000000008E-2</v>
      </c>
      <c r="Z290" s="80">
        <v>4.4400000000000002E-2</v>
      </c>
      <c r="AA290" s="81">
        <v>8.199999999999999E-3</v>
      </c>
      <c r="AB290" s="95"/>
      <c r="AC290" s="96"/>
      <c r="AD290" s="96"/>
      <c r="AE290" s="96"/>
      <c r="AF290" s="97"/>
      <c r="AG290" s="96"/>
      <c r="AH290" s="96"/>
      <c r="AI290" s="96"/>
      <c r="AJ290" s="96"/>
      <c r="AK290" s="96"/>
      <c r="AL290" s="96"/>
      <c r="AM290" s="96"/>
      <c r="AN290" s="96"/>
      <c r="AO290" s="96"/>
      <c r="AP290" s="96"/>
      <c r="AQ290" s="98"/>
      <c r="AR290" s="96"/>
      <c r="AS290" s="96"/>
      <c r="AU290" t="s">
        <v>1681</v>
      </c>
      <c r="AV290">
        <v>0</v>
      </c>
    </row>
    <row r="291" spans="2:48" x14ac:dyDescent="0.3">
      <c r="B291" s="77" t="s">
        <v>169</v>
      </c>
      <c r="C291" s="77" t="s">
        <v>3458</v>
      </c>
      <c r="D291" s="77" t="s">
        <v>1733</v>
      </c>
      <c r="E291" s="78">
        <v>0.83</v>
      </c>
      <c r="F291" s="79" t="s">
        <v>1162</v>
      </c>
      <c r="G291" s="79" t="s">
        <v>1673</v>
      </c>
      <c r="H291" s="79">
        <v>2019</v>
      </c>
      <c r="I291" s="77">
        <v>3796</v>
      </c>
      <c r="J291" s="77">
        <v>3796</v>
      </c>
      <c r="K291" s="80">
        <v>0.75629999999999997</v>
      </c>
      <c r="L291" s="80">
        <v>0.1958</v>
      </c>
      <c r="M291" s="80">
        <v>2.5999999999999999E-3</v>
      </c>
      <c r="N291" s="80">
        <f t="shared" si="4"/>
        <v>0.95469999999999999</v>
      </c>
      <c r="O291" s="80">
        <v>3.4000000000000002E-2</v>
      </c>
      <c r="P291" s="82">
        <v>2.5999999999999999E-3</v>
      </c>
      <c r="Q291" s="82">
        <v>5.0000000000000001E-4</v>
      </c>
      <c r="R291" s="82">
        <v>2.3E-3</v>
      </c>
      <c r="S291" s="82">
        <v>4.0000000000000002E-4</v>
      </c>
      <c r="T291" s="82">
        <v>1E-4</v>
      </c>
      <c r="U291" s="82">
        <v>0</v>
      </c>
      <c r="V291" s="82">
        <v>0</v>
      </c>
      <c r="W291" s="82">
        <v>0</v>
      </c>
      <c r="X291" s="82">
        <v>4.2499999999999996E-2</v>
      </c>
      <c r="Y291" s="80">
        <v>4.2499999999999996E-2</v>
      </c>
      <c r="Z291" s="80">
        <v>3.9699999999999999E-2</v>
      </c>
      <c r="AA291" s="81">
        <v>2.8E-3</v>
      </c>
      <c r="AB291" s="95"/>
      <c r="AC291" s="96"/>
      <c r="AD291" s="96"/>
      <c r="AE291" s="96"/>
      <c r="AF291" s="97"/>
      <c r="AG291" s="96"/>
      <c r="AH291" s="96"/>
      <c r="AI291" s="96"/>
      <c r="AJ291" s="96"/>
      <c r="AK291" s="96"/>
      <c r="AL291" s="96"/>
      <c r="AM291" s="96"/>
      <c r="AN291" s="96"/>
      <c r="AO291" s="96"/>
      <c r="AP291" s="96"/>
      <c r="AQ291" s="98"/>
      <c r="AR291" s="96"/>
      <c r="AS291" s="96"/>
      <c r="AU291" t="s">
        <v>1941</v>
      </c>
      <c r="AV291">
        <v>0.04</v>
      </c>
    </row>
    <row r="292" spans="2:48" x14ac:dyDescent="0.3">
      <c r="B292" s="77" t="s">
        <v>822</v>
      </c>
      <c r="C292" s="77" t="s">
        <v>3458</v>
      </c>
      <c r="D292" s="77" t="s">
        <v>1733</v>
      </c>
      <c r="E292" s="78">
        <v>1.141</v>
      </c>
      <c r="F292" s="79" t="s">
        <v>1162</v>
      </c>
      <c r="G292" s="79" t="s">
        <v>1673</v>
      </c>
      <c r="H292" s="79">
        <v>2017</v>
      </c>
      <c r="I292" s="77">
        <v>2291</v>
      </c>
      <c r="J292" s="77">
        <v>2291</v>
      </c>
      <c r="K292" s="80">
        <v>0.74250000000000005</v>
      </c>
      <c r="L292" s="80">
        <v>0.1825</v>
      </c>
      <c r="M292" s="80">
        <v>1.01E-2</v>
      </c>
      <c r="N292" s="80">
        <f t="shared" si="4"/>
        <v>0.93510000000000004</v>
      </c>
      <c r="O292" s="80">
        <v>3.4799999999999998E-2</v>
      </c>
      <c r="P292" s="82">
        <v>1.01E-2</v>
      </c>
      <c r="Q292" s="82">
        <v>1.5E-3</v>
      </c>
      <c r="R292" s="82">
        <v>5.0000000000000001E-3</v>
      </c>
      <c r="S292" s="82">
        <v>4.1000000000000003E-3</v>
      </c>
      <c r="T292" s="82">
        <v>0</v>
      </c>
      <c r="U292" s="82">
        <v>0</v>
      </c>
      <c r="V292" s="82">
        <v>0</v>
      </c>
      <c r="W292" s="82">
        <v>0</v>
      </c>
      <c r="X292" s="82">
        <v>6.5599999999999992E-2</v>
      </c>
      <c r="Y292" s="80">
        <v>6.5599999999999992E-2</v>
      </c>
      <c r="Z292" s="80">
        <v>5.6499999999999995E-2</v>
      </c>
      <c r="AA292" s="81">
        <v>9.1000000000000004E-3</v>
      </c>
      <c r="AB292" s="95"/>
      <c r="AC292" s="96"/>
      <c r="AD292" s="96"/>
      <c r="AE292" s="96"/>
      <c r="AF292" s="97"/>
      <c r="AG292" s="96"/>
      <c r="AH292" s="96"/>
      <c r="AI292" s="96"/>
      <c r="AJ292" s="96"/>
      <c r="AK292" s="96"/>
      <c r="AL292" s="96"/>
      <c r="AM292" s="96"/>
      <c r="AN292" s="96"/>
      <c r="AO292" s="96"/>
      <c r="AP292" s="96"/>
      <c r="AQ292" s="98"/>
      <c r="AR292" s="96"/>
      <c r="AS292" s="96"/>
      <c r="AU292" t="s">
        <v>1936</v>
      </c>
      <c r="AV292">
        <v>3.9</v>
      </c>
    </row>
    <row r="293" spans="2:48" x14ac:dyDescent="0.3">
      <c r="B293" s="77" t="s">
        <v>170</v>
      </c>
      <c r="C293" s="77" t="s">
        <v>1737</v>
      </c>
      <c r="D293" s="77" t="s">
        <v>1721</v>
      </c>
      <c r="E293" s="78">
        <v>0.79</v>
      </c>
      <c r="F293" s="79" t="s">
        <v>1684</v>
      </c>
      <c r="G293" s="79" t="s">
        <v>1163</v>
      </c>
      <c r="H293" s="79">
        <v>2019</v>
      </c>
      <c r="I293" s="77">
        <v>955</v>
      </c>
      <c r="J293" s="77">
        <v>955</v>
      </c>
      <c r="K293" s="80">
        <v>0.67859999999999998</v>
      </c>
      <c r="L293" s="80">
        <v>0.251</v>
      </c>
      <c r="M293" s="80">
        <v>4.3E-3</v>
      </c>
      <c r="N293" s="80">
        <f t="shared" si="4"/>
        <v>0.93389999999999995</v>
      </c>
      <c r="O293" s="80">
        <v>3.9199999999999999E-2</v>
      </c>
      <c r="P293" s="82">
        <v>3.5999999999999999E-3</v>
      </c>
      <c r="Q293" s="82">
        <v>3.0999999999999999E-3</v>
      </c>
      <c r="R293" s="82">
        <v>7.7999999999999996E-3</v>
      </c>
      <c r="S293" s="82">
        <v>5.9999999999999995E-4</v>
      </c>
      <c r="T293" s="82">
        <v>1.2999999999999999E-3</v>
      </c>
      <c r="U293" s="82">
        <v>0</v>
      </c>
      <c r="V293" s="82">
        <v>0</v>
      </c>
      <c r="W293" s="82">
        <v>2.0000000000000001E-4</v>
      </c>
      <c r="X293" s="82">
        <v>6.0100000000000001E-2</v>
      </c>
      <c r="Y293" s="80">
        <v>6.0100000000000001E-2</v>
      </c>
      <c r="Z293" s="80">
        <v>5.0199999999999995E-2</v>
      </c>
      <c r="AA293" s="81">
        <v>9.9000000000000008E-3</v>
      </c>
      <c r="AB293" s="95"/>
      <c r="AC293" s="96"/>
      <c r="AD293" s="96"/>
      <c r="AE293" s="96"/>
      <c r="AF293" s="97"/>
      <c r="AG293" s="96"/>
      <c r="AH293" s="96"/>
      <c r="AI293" s="96"/>
      <c r="AJ293" s="96"/>
      <c r="AK293" s="96"/>
      <c r="AL293" s="96"/>
      <c r="AM293" s="96"/>
      <c r="AN293" s="96"/>
      <c r="AO293" s="96"/>
      <c r="AP293" s="96"/>
      <c r="AQ293" s="98"/>
      <c r="AR293" s="96"/>
      <c r="AS293" s="96"/>
      <c r="AU293" t="s">
        <v>1936</v>
      </c>
      <c r="AV293">
        <v>3.85</v>
      </c>
    </row>
    <row r="294" spans="2:48" x14ac:dyDescent="0.3">
      <c r="B294" s="77" t="s">
        <v>823</v>
      </c>
      <c r="C294" s="77" t="s">
        <v>3452</v>
      </c>
      <c r="D294" s="77" t="s">
        <v>1721</v>
      </c>
      <c r="E294" s="78">
        <v>6.56</v>
      </c>
      <c r="F294" s="79" t="s">
        <v>1684</v>
      </c>
      <c r="G294" s="79" t="s">
        <v>1163</v>
      </c>
      <c r="H294" s="79">
        <v>2017</v>
      </c>
      <c r="I294" s="77">
        <v>311</v>
      </c>
      <c r="J294" s="77">
        <v>311</v>
      </c>
      <c r="K294" s="80">
        <v>0.68179999999999996</v>
      </c>
      <c r="L294" s="80">
        <v>0.23119999999999999</v>
      </c>
      <c r="M294" s="80">
        <v>7.1999999999999998E-3</v>
      </c>
      <c r="N294" s="80">
        <f t="shared" si="4"/>
        <v>0.92019999999999991</v>
      </c>
      <c r="O294" s="80">
        <v>3.3500000000000002E-2</v>
      </c>
      <c r="P294" s="82">
        <v>2.3699999999999999E-2</v>
      </c>
      <c r="Q294" s="82">
        <v>5.0000000000000001E-4</v>
      </c>
      <c r="R294" s="82">
        <v>2.0999999999999999E-3</v>
      </c>
      <c r="S294" s="82">
        <v>2.5999999999999999E-3</v>
      </c>
      <c r="T294" s="82">
        <v>0</v>
      </c>
      <c r="U294" s="82">
        <v>0</v>
      </c>
      <c r="V294" s="82">
        <v>0</v>
      </c>
      <c r="W294" s="82">
        <v>0</v>
      </c>
      <c r="X294" s="82">
        <v>6.9600000000000009E-2</v>
      </c>
      <c r="Y294" s="80">
        <v>6.9600000000000009E-2</v>
      </c>
      <c r="Z294" s="80">
        <v>6.4899999999999999E-2</v>
      </c>
      <c r="AA294" s="81">
        <v>4.6999999999999993E-3</v>
      </c>
      <c r="AB294" s="95"/>
      <c r="AC294" s="96"/>
      <c r="AD294" s="96"/>
      <c r="AE294" s="96"/>
      <c r="AF294" s="97"/>
      <c r="AG294" s="96"/>
      <c r="AH294" s="96"/>
      <c r="AI294" s="96"/>
      <c r="AJ294" s="96"/>
      <c r="AK294" s="96"/>
      <c r="AL294" s="96"/>
      <c r="AM294" s="96"/>
      <c r="AN294" s="96"/>
      <c r="AO294" s="96"/>
      <c r="AP294" s="96"/>
      <c r="AQ294" s="98"/>
      <c r="AR294" s="96"/>
      <c r="AS294" s="96"/>
      <c r="AU294" t="s">
        <v>1944</v>
      </c>
      <c r="AV294">
        <v>0.5</v>
      </c>
    </row>
    <row r="295" spans="2:48" x14ac:dyDescent="0.3">
      <c r="B295" s="77" t="s">
        <v>3465</v>
      </c>
      <c r="C295" s="77" t="s">
        <v>2208</v>
      </c>
      <c r="D295" s="77" t="s">
        <v>2209</v>
      </c>
      <c r="E295" s="78">
        <v>7.4</v>
      </c>
      <c r="F295" s="79" t="s">
        <v>1678</v>
      </c>
      <c r="G295" s="79" t="s">
        <v>1163</v>
      </c>
      <c r="H295" s="79">
        <v>2022</v>
      </c>
      <c r="I295" s="77">
        <v>3043</v>
      </c>
      <c r="J295" s="77">
        <v>3043</v>
      </c>
      <c r="K295" s="80">
        <v>0.63700000000000001</v>
      </c>
      <c r="L295" s="80">
        <v>0.23810000000000001</v>
      </c>
      <c r="M295" s="80">
        <v>1.18E-2</v>
      </c>
      <c r="N295" s="80">
        <f t="shared" si="4"/>
        <v>0.88690000000000002</v>
      </c>
      <c r="O295" s="80">
        <v>4.2900000000000001E-2</v>
      </c>
      <c r="P295" s="82">
        <v>1.3899999999999999E-2</v>
      </c>
      <c r="Q295" s="82">
        <v>6.7000000000000002E-3</v>
      </c>
      <c r="R295" s="82">
        <v>1.6799999999999999E-2</v>
      </c>
      <c r="S295" s="82">
        <v>7.4999999999999997E-3</v>
      </c>
      <c r="T295" s="82">
        <v>8.8000000000000005E-3</v>
      </c>
      <c r="U295" s="82">
        <v>0</v>
      </c>
      <c r="V295" s="82">
        <v>0</v>
      </c>
      <c r="W295" s="82">
        <v>2.0000000000000001E-4</v>
      </c>
      <c r="X295" s="82">
        <v>0.1086</v>
      </c>
      <c r="Y295" s="80">
        <v>0.1086</v>
      </c>
      <c r="Z295" s="80">
        <v>7.5299999999999992E-2</v>
      </c>
      <c r="AA295" s="81">
        <v>3.3299999999999996E-2</v>
      </c>
      <c r="AB295" s="95"/>
      <c r="AC295" s="96"/>
      <c r="AD295" s="96"/>
      <c r="AE295" s="96"/>
      <c r="AF295" s="97"/>
      <c r="AG295" s="96"/>
      <c r="AH295" s="96"/>
      <c r="AI295" s="96"/>
      <c r="AJ295" s="96"/>
      <c r="AK295" s="96"/>
      <c r="AL295" s="96"/>
      <c r="AM295" s="96"/>
      <c r="AN295" s="96"/>
      <c r="AO295" s="96"/>
      <c r="AP295" s="96"/>
      <c r="AQ295" s="98"/>
      <c r="AR295" s="96"/>
      <c r="AS295" s="96"/>
      <c r="AU295" t="s">
        <v>1946</v>
      </c>
      <c r="AV295">
        <v>0.02</v>
      </c>
    </row>
    <row r="296" spans="2:48" x14ac:dyDescent="0.3">
      <c r="B296" s="77" t="s">
        <v>1333</v>
      </c>
      <c r="C296" s="77" t="s">
        <v>2215</v>
      </c>
      <c r="D296" s="77" t="s">
        <v>1928</v>
      </c>
      <c r="E296" s="78">
        <v>127.291</v>
      </c>
      <c r="F296" s="79" t="s">
        <v>1684</v>
      </c>
      <c r="G296" s="79" t="s">
        <v>1163</v>
      </c>
      <c r="H296" s="79">
        <v>2021</v>
      </c>
      <c r="I296" s="77">
        <v>1617</v>
      </c>
      <c r="J296" s="77">
        <v>1617</v>
      </c>
      <c r="K296" s="80">
        <v>0.6804</v>
      </c>
      <c r="L296" s="80">
        <v>0.24610000000000001</v>
      </c>
      <c r="M296" s="80">
        <v>9.1999999999999998E-3</v>
      </c>
      <c r="N296" s="80">
        <f t="shared" si="4"/>
        <v>0.93569999999999998</v>
      </c>
      <c r="O296" s="80">
        <v>2.5999999999999999E-2</v>
      </c>
      <c r="P296" s="82">
        <v>5.1000000000000004E-3</v>
      </c>
      <c r="Q296" s="82">
        <v>1.5E-3</v>
      </c>
      <c r="R296" s="82">
        <v>9.1000000000000004E-3</v>
      </c>
      <c r="S296" s="82">
        <v>6.1000000000000004E-3</v>
      </c>
      <c r="T296" s="82">
        <v>5.8999999999999999E-3</v>
      </c>
      <c r="U296" s="82">
        <v>0</v>
      </c>
      <c r="V296" s="82">
        <v>0</v>
      </c>
      <c r="W296" s="82">
        <v>5.0000000000000001E-4</v>
      </c>
      <c r="X296" s="82">
        <v>6.3399999999999998E-2</v>
      </c>
      <c r="Y296" s="80">
        <v>6.3399999999999998E-2</v>
      </c>
      <c r="Z296" s="80">
        <v>4.1799999999999997E-2</v>
      </c>
      <c r="AA296" s="81">
        <v>2.1600000000000001E-2</v>
      </c>
      <c r="AB296" s="95"/>
      <c r="AC296" s="96"/>
      <c r="AD296" s="96"/>
      <c r="AE296" s="96"/>
      <c r="AF296" s="97"/>
      <c r="AG296" s="96"/>
      <c r="AH296" s="96"/>
      <c r="AI296" s="96"/>
      <c r="AJ296" s="96"/>
      <c r="AK296" s="96"/>
      <c r="AL296" s="96"/>
      <c r="AM296" s="96"/>
      <c r="AN296" s="96"/>
      <c r="AO296" s="96"/>
      <c r="AP296" s="96"/>
      <c r="AQ296" s="98"/>
      <c r="AR296" s="96"/>
      <c r="AS296" s="96"/>
      <c r="AU296" t="s">
        <v>1944</v>
      </c>
      <c r="AV296">
        <v>0.46</v>
      </c>
    </row>
    <row r="297" spans="2:48" x14ac:dyDescent="0.3">
      <c r="B297" s="77" t="s">
        <v>824</v>
      </c>
      <c r="C297" s="77" t="s">
        <v>1737</v>
      </c>
      <c r="D297" s="77" t="s">
        <v>1160</v>
      </c>
      <c r="E297" s="78">
        <v>111.89100000000001</v>
      </c>
      <c r="F297" s="79" t="s">
        <v>1708</v>
      </c>
      <c r="G297" s="79" t="s">
        <v>1163</v>
      </c>
      <c r="H297" s="79">
        <v>2017</v>
      </c>
      <c r="I297" s="77">
        <v>9314</v>
      </c>
      <c r="J297" s="77">
        <v>9314</v>
      </c>
      <c r="K297" s="80">
        <v>0.71740000000000004</v>
      </c>
      <c r="L297" s="80">
        <v>0.19040000000000001</v>
      </c>
      <c r="M297" s="80">
        <v>1.06E-2</v>
      </c>
      <c r="N297" s="80">
        <f t="shared" si="4"/>
        <v>0.91840000000000011</v>
      </c>
      <c r="O297" s="80">
        <v>3.5799999999999998E-2</v>
      </c>
      <c r="P297" s="82">
        <v>1.14E-2</v>
      </c>
      <c r="Q297" s="82">
        <v>3.8E-3</v>
      </c>
      <c r="R297" s="82">
        <v>8.3999999999999995E-3</v>
      </c>
      <c r="S297" s="82">
        <v>9.1999999999999998E-3</v>
      </c>
      <c r="T297" s="82">
        <v>1E-4</v>
      </c>
      <c r="U297" s="82">
        <v>1E-4</v>
      </c>
      <c r="V297" s="82">
        <v>0</v>
      </c>
      <c r="W297" s="82">
        <v>1E-4</v>
      </c>
      <c r="X297" s="82">
        <v>7.9500000000000001E-2</v>
      </c>
      <c r="Y297" s="80">
        <v>7.9500000000000001E-2</v>
      </c>
      <c r="Z297" s="80">
        <v>6.1599999999999995E-2</v>
      </c>
      <c r="AA297" s="81">
        <v>1.7899999999999996E-2</v>
      </c>
      <c r="AB297" s="95"/>
      <c r="AC297" s="96"/>
      <c r="AD297" s="96"/>
      <c r="AE297" s="96"/>
      <c r="AF297" s="97"/>
      <c r="AG297" s="96"/>
      <c r="AH297" s="96"/>
      <c r="AI297" s="96"/>
      <c r="AJ297" s="96"/>
      <c r="AK297" s="96"/>
      <c r="AL297" s="96"/>
      <c r="AM297" s="96"/>
      <c r="AN297" s="96"/>
      <c r="AO297" s="96"/>
      <c r="AP297" s="96"/>
      <c r="AQ297" s="98"/>
      <c r="AR297" s="96"/>
      <c r="AS297" s="96"/>
      <c r="AU297" t="s">
        <v>1944</v>
      </c>
      <c r="AV297">
        <v>0.02</v>
      </c>
    </row>
    <row r="298" spans="2:48" x14ac:dyDescent="0.3">
      <c r="B298" s="77" t="s">
        <v>439</v>
      </c>
      <c r="C298" s="77" t="s">
        <v>3452</v>
      </c>
      <c r="D298" s="77" t="s">
        <v>2270</v>
      </c>
      <c r="E298" s="78">
        <v>0.56000000000000005</v>
      </c>
      <c r="F298" s="79" t="s">
        <v>1684</v>
      </c>
      <c r="G298" s="79" t="s">
        <v>1163</v>
      </c>
      <c r="H298" s="79">
        <v>2018</v>
      </c>
      <c r="I298" s="77">
        <v>1365</v>
      </c>
      <c r="J298" s="77">
        <v>1365</v>
      </c>
      <c r="K298" s="80">
        <v>0.64459999999999995</v>
      </c>
      <c r="L298" s="80">
        <v>0.22020000000000001</v>
      </c>
      <c r="M298" s="80">
        <v>1.7600000000000001E-2</v>
      </c>
      <c r="N298" s="80">
        <f t="shared" si="4"/>
        <v>0.88239999999999996</v>
      </c>
      <c r="O298" s="80">
        <v>3.3099999999999997E-2</v>
      </c>
      <c r="P298" s="82">
        <v>2.58E-2</v>
      </c>
      <c r="Q298" s="82">
        <v>1.1599999999999999E-2</v>
      </c>
      <c r="R298" s="82">
        <v>1.3100000000000001E-2</v>
      </c>
      <c r="S298" s="82">
        <v>8.9999999999999993E-3</v>
      </c>
      <c r="T298" s="82">
        <v>1.03E-2</v>
      </c>
      <c r="U298" s="82">
        <v>0</v>
      </c>
      <c r="V298" s="82">
        <v>0</v>
      </c>
      <c r="W298" s="82">
        <v>1E-4</v>
      </c>
      <c r="X298" s="82">
        <v>0.1206</v>
      </c>
      <c r="Y298" s="80">
        <v>0.1206</v>
      </c>
      <c r="Z298" s="80">
        <v>8.8099999999999998E-2</v>
      </c>
      <c r="AA298" s="81">
        <v>3.2500000000000001E-2</v>
      </c>
      <c r="AB298" s="95"/>
      <c r="AC298" s="96"/>
      <c r="AD298" s="96"/>
      <c r="AE298" s="96"/>
      <c r="AF298" s="97"/>
      <c r="AG298" s="96"/>
      <c r="AH298" s="96"/>
      <c r="AI298" s="96"/>
      <c r="AJ298" s="96"/>
      <c r="AK298" s="96"/>
      <c r="AL298" s="96"/>
      <c r="AM298" s="96"/>
      <c r="AN298" s="96"/>
      <c r="AO298" s="96"/>
      <c r="AP298" s="96"/>
      <c r="AQ298" s="98"/>
      <c r="AR298" s="96"/>
      <c r="AS298" s="96"/>
      <c r="AU298" t="s">
        <v>1948</v>
      </c>
      <c r="AV298">
        <v>0.18</v>
      </c>
    </row>
    <row r="299" spans="2:48" x14ac:dyDescent="0.3">
      <c r="B299" s="77" t="s">
        <v>1332</v>
      </c>
      <c r="C299" s="77" t="s">
        <v>3457</v>
      </c>
      <c r="D299" s="77" t="s">
        <v>2262</v>
      </c>
      <c r="E299" s="78">
        <v>0.57999999999999996</v>
      </c>
      <c r="F299" s="79" t="s">
        <v>1684</v>
      </c>
      <c r="G299" s="79" t="s">
        <v>1163</v>
      </c>
      <c r="H299" s="79">
        <v>2021</v>
      </c>
      <c r="I299" s="77">
        <v>3193</v>
      </c>
      <c r="J299" s="77">
        <v>3193</v>
      </c>
      <c r="K299" s="80">
        <v>0.71899999999999997</v>
      </c>
      <c r="L299" s="80">
        <v>0.22600000000000001</v>
      </c>
      <c r="M299" s="80">
        <v>1.5E-3</v>
      </c>
      <c r="N299" s="80">
        <f t="shared" si="4"/>
        <v>0.9464999999999999</v>
      </c>
      <c r="O299" s="80">
        <v>4.0899999999999999E-2</v>
      </c>
      <c r="P299" s="82">
        <v>1.1999999999999999E-3</v>
      </c>
      <c r="Q299" s="82">
        <v>0</v>
      </c>
      <c r="R299" s="82">
        <v>2.3999999999999998E-3</v>
      </c>
      <c r="S299" s="82">
        <v>0</v>
      </c>
      <c r="T299" s="82">
        <v>0</v>
      </c>
      <c r="U299" s="82">
        <v>0</v>
      </c>
      <c r="V299" s="82">
        <v>0</v>
      </c>
      <c r="W299" s="82">
        <v>0</v>
      </c>
      <c r="X299" s="82">
        <v>4.5999999999999999E-2</v>
      </c>
      <c r="Y299" s="80">
        <v>4.5999999999999999E-2</v>
      </c>
      <c r="Z299" s="80">
        <v>4.36E-2</v>
      </c>
      <c r="AA299" s="81">
        <v>2.3999999999999998E-3</v>
      </c>
      <c r="AB299" s="95"/>
      <c r="AC299" s="96"/>
      <c r="AD299" s="96"/>
      <c r="AE299" s="96"/>
      <c r="AF299" s="97"/>
      <c r="AG299" s="96"/>
      <c r="AH299" s="96"/>
      <c r="AI299" s="96"/>
      <c r="AJ299" s="96"/>
      <c r="AK299" s="96"/>
      <c r="AL299" s="96"/>
      <c r="AM299" s="96"/>
      <c r="AN299" s="96"/>
      <c r="AO299" s="96"/>
      <c r="AP299" s="96"/>
      <c r="AQ299" s="98"/>
      <c r="AR299" s="96"/>
      <c r="AS299" s="96"/>
      <c r="AU299" t="s">
        <v>1949</v>
      </c>
      <c r="AV299">
        <v>1</v>
      </c>
    </row>
    <row r="300" spans="2:48" x14ac:dyDescent="0.3">
      <c r="B300" s="77" t="s">
        <v>825</v>
      </c>
      <c r="C300" s="77" t="s">
        <v>3459</v>
      </c>
      <c r="D300" s="77" t="s">
        <v>2272</v>
      </c>
      <c r="E300" s="78">
        <v>3.13</v>
      </c>
      <c r="F300" s="79" t="s">
        <v>1684</v>
      </c>
      <c r="G300" s="79" t="s">
        <v>1163</v>
      </c>
      <c r="H300" s="79">
        <v>2017</v>
      </c>
      <c r="I300" s="77">
        <v>644</v>
      </c>
      <c r="J300" s="77">
        <v>644</v>
      </c>
      <c r="K300" s="80">
        <v>0.66180000000000005</v>
      </c>
      <c r="L300" s="80">
        <v>0.2427</v>
      </c>
      <c r="M300" s="80">
        <v>3.5999999999999999E-3</v>
      </c>
      <c r="N300" s="80">
        <f t="shared" si="4"/>
        <v>0.90810000000000013</v>
      </c>
      <c r="O300" s="80">
        <v>3.2599999999999997E-2</v>
      </c>
      <c r="P300" s="82">
        <v>2.8199999999999999E-2</v>
      </c>
      <c r="Q300" s="82">
        <v>5.0000000000000001E-4</v>
      </c>
      <c r="R300" s="82">
        <v>7.7999999999999996E-3</v>
      </c>
      <c r="S300" s="82">
        <v>2.0999999999999999E-3</v>
      </c>
      <c r="T300" s="82">
        <v>0</v>
      </c>
      <c r="U300" s="82">
        <v>0</v>
      </c>
      <c r="V300" s="82">
        <v>0</v>
      </c>
      <c r="W300" s="82">
        <v>0</v>
      </c>
      <c r="X300" s="82">
        <v>7.4800000000000005E-2</v>
      </c>
      <c r="Y300" s="80">
        <v>7.4800000000000005E-2</v>
      </c>
      <c r="Z300" s="80">
        <v>6.4899999999999999E-2</v>
      </c>
      <c r="AA300" s="81">
        <v>9.8999999999999991E-3</v>
      </c>
      <c r="AB300" s="95"/>
      <c r="AC300" s="96"/>
      <c r="AD300" s="96"/>
      <c r="AE300" s="96"/>
      <c r="AF300" s="97"/>
      <c r="AG300" s="96"/>
      <c r="AH300" s="96"/>
      <c r="AI300" s="96"/>
      <c r="AJ300" s="96"/>
      <c r="AK300" s="96"/>
      <c r="AL300" s="96"/>
      <c r="AM300" s="96"/>
      <c r="AN300" s="96"/>
      <c r="AO300" s="96"/>
      <c r="AP300" s="96"/>
      <c r="AQ300" s="98"/>
      <c r="AR300" s="96"/>
      <c r="AS300" s="96"/>
      <c r="AU300" t="s">
        <v>1949</v>
      </c>
      <c r="AV300">
        <v>1.05</v>
      </c>
    </row>
    <row r="301" spans="2:48" x14ac:dyDescent="0.3">
      <c r="B301" s="77" t="s">
        <v>826</v>
      </c>
      <c r="C301" s="77" t="s">
        <v>2274</v>
      </c>
      <c r="D301" s="77" t="s">
        <v>1161</v>
      </c>
      <c r="E301" s="78">
        <v>0</v>
      </c>
      <c r="F301" s="79" t="s">
        <v>1680</v>
      </c>
      <c r="G301" s="79" t="s">
        <v>1163</v>
      </c>
      <c r="H301" s="79">
        <v>2017</v>
      </c>
      <c r="I301" s="77">
        <v>644</v>
      </c>
      <c r="J301" s="77">
        <v>644</v>
      </c>
      <c r="K301" s="80">
        <v>0.66349999999999998</v>
      </c>
      <c r="L301" s="80">
        <v>0.24079999999999999</v>
      </c>
      <c r="M301" s="80">
        <v>3.5999999999999999E-3</v>
      </c>
      <c r="N301" s="80">
        <f t="shared" si="4"/>
        <v>0.90790000000000004</v>
      </c>
      <c r="O301" s="80">
        <v>3.2500000000000001E-2</v>
      </c>
      <c r="P301" s="82">
        <v>2.8199999999999999E-2</v>
      </c>
      <c r="Q301" s="82">
        <v>5.0000000000000001E-4</v>
      </c>
      <c r="R301" s="82">
        <v>8.0999999999999996E-3</v>
      </c>
      <c r="S301" s="82">
        <v>2.0999999999999999E-3</v>
      </c>
      <c r="T301" s="82">
        <v>0</v>
      </c>
      <c r="U301" s="82">
        <v>0</v>
      </c>
      <c r="V301" s="82">
        <v>0</v>
      </c>
      <c r="W301" s="82">
        <v>0</v>
      </c>
      <c r="X301" s="82">
        <v>7.4999999999999997E-2</v>
      </c>
      <c r="Y301" s="80">
        <v>7.4999999999999997E-2</v>
      </c>
      <c r="Z301" s="80">
        <v>6.4799999999999996E-2</v>
      </c>
      <c r="AA301" s="81">
        <v>1.0199999999999999E-2</v>
      </c>
      <c r="AB301" s="95"/>
      <c r="AC301" s="96"/>
      <c r="AD301" s="96"/>
      <c r="AE301" s="96"/>
      <c r="AF301" s="97"/>
      <c r="AG301" s="96"/>
      <c r="AH301" s="96"/>
      <c r="AI301" s="96"/>
      <c r="AJ301" s="96"/>
      <c r="AK301" s="96"/>
      <c r="AL301" s="96"/>
      <c r="AM301" s="96"/>
      <c r="AN301" s="96"/>
      <c r="AO301" s="96"/>
      <c r="AP301" s="96"/>
      <c r="AQ301" s="98"/>
      <c r="AR301" s="96"/>
      <c r="AS301" s="96"/>
      <c r="AU301" t="s">
        <v>1944</v>
      </c>
      <c r="AV301">
        <v>0.22</v>
      </c>
    </row>
    <row r="302" spans="2:48" x14ac:dyDescent="0.3">
      <c r="B302" s="77" t="s">
        <v>827</v>
      </c>
      <c r="C302" s="77" t="s">
        <v>3459</v>
      </c>
      <c r="D302" s="77" t="s">
        <v>2276</v>
      </c>
      <c r="E302" s="78">
        <v>0.77</v>
      </c>
      <c r="F302" s="79" t="s">
        <v>1684</v>
      </c>
      <c r="G302" s="79" t="s">
        <v>1163</v>
      </c>
      <c r="H302" s="79">
        <v>2017</v>
      </c>
      <c r="I302" s="77">
        <v>927</v>
      </c>
      <c r="J302" s="77">
        <v>927</v>
      </c>
      <c r="K302" s="80">
        <v>0.65210000000000001</v>
      </c>
      <c r="L302" s="80">
        <v>0.2777</v>
      </c>
      <c r="M302" s="80">
        <v>4.1000000000000003E-3</v>
      </c>
      <c r="N302" s="80">
        <f t="shared" si="4"/>
        <v>0.93389999999999995</v>
      </c>
      <c r="O302" s="80">
        <v>3.3700000000000001E-2</v>
      </c>
      <c r="P302" s="82">
        <v>4.8999999999999998E-3</v>
      </c>
      <c r="Q302" s="82">
        <v>1.4E-3</v>
      </c>
      <c r="R302" s="82">
        <v>4.1000000000000003E-3</v>
      </c>
      <c r="S302" s="82">
        <v>2.3E-3</v>
      </c>
      <c r="T302" s="82">
        <v>0</v>
      </c>
      <c r="U302" s="82">
        <v>0</v>
      </c>
      <c r="V302" s="82">
        <v>0</v>
      </c>
      <c r="W302" s="82">
        <v>0</v>
      </c>
      <c r="X302" s="82">
        <v>5.0500000000000003E-2</v>
      </c>
      <c r="Y302" s="80">
        <v>5.0500000000000003E-2</v>
      </c>
      <c r="Z302" s="80">
        <v>4.41E-2</v>
      </c>
      <c r="AA302" s="81">
        <v>6.4000000000000003E-3</v>
      </c>
      <c r="AB302" s="95"/>
      <c r="AC302" s="96"/>
      <c r="AD302" s="96"/>
      <c r="AE302" s="96"/>
      <c r="AF302" s="97"/>
      <c r="AG302" s="96"/>
      <c r="AH302" s="96"/>
      <c r="AI302" s="96"/>
      <c r="AJ302" s="96"/>
      <c r="AK302" s="96"/>
      <c r="AL302" s="96"/>
      <c r="AM302" s="96"/>
      <c r="AN302" s="96"/>
      <c r="AO302" s="96"/>
      <c r="AP302" s="96"/>
      <c r="AQ302" s="98"/>
      <c r="AR302" s="96"/>
      <c r="AS302" s="96"/>
      <c r="AU302" t="s">
        <v>1950</v>
      </c>
      <c r="AV302">
        <v>0.02</v>
      </c>
    </row>
    <row r="303" spans="2:48" x14ac:dyDescent="0.3">
      <c r="B303" s="77" t="s">
        <v>828</v>
      </c>
      <c r="C303" s="77" t="s">
        <v>3459</v>
      </c>
      <c r="D303" s="77" t="s">
        <v>2272</v>
      </c>
      <c r="E303" s="78">
        <v>1.07</v>
      </c>
      <c r="F303" s="79" t="s">
        <v>1684</v>
      </c>
      <c r="G303" s="79" t="s">
        <v>1163</v>
      </c>
      <c r="H303" s="79">
        <v>2017</v>
      </c>
      <c r="I303" s="77">
        <v>939</v>
      </c>
      <c r="J303" s="77">
        <v>939</v>
      </c>
      <c r="K303" s="80">
        <v>0.67279999999999995</v>
      </c>
      <c r="L303" s="80">
        <v>0.25359999999999999</v>
      </c>
      <c r="M303" s="80">
        <v>4.3E-3</v>
      </c>
      <c r="N303" s="80">
        <f t="shared" si="4"/>
        <v>0.93069999999999986</v>
      </c>
      <c r="O303" s="80">
        <v>3.1199999999999999E-2</v>
      </c>
      <c r="P303" s="82">
        <v>3.0999999999999999E-3</v>
      </c>
      <c r="Q303" s="82">
        <v>1E-3</v>
      </c>
      <c r="R303" s="82">
        <v>3.3E-3</v>
      </c>
      <c r="S303" s="82">
        <v>6.9999999999999999E-4</v>
      </c>
      <c r="T303" s="82">
        <v>0</v>
      </c>
      <c r="U303" s="82">
        <v>0</v>
      </c>
      <c r="V303" s="82">
        <v>0</v>
      </c>
      <c r="W303" s="82">
        <v>0</v>
      </c>
      <c r="X303" s="82">
        <v>4.3599999999999993E-2</v>
      </c>
      <c r="Y303" s="80">
        <v>4.3599999999999993E-2</v>
      </c>
      <c r="Z303" s="80">
        <v>3.9599999999999996E-2</v>
      </c>
      <c r="AA303" s="81">
        <v>4.0000000000000001E-3</v>
      </c>
      <c r="AB303" s="95"/>
      <c r="AC303" s="96"/>
      <c r="AD303" s="96"/>
      <c r="AE303" s="96"/>
      <c r="AF303" s="97"/>
      <c r="AG303" s="96"/>
      <c r="AH303" s="96"/>
      <c r="AI303" s="96"/>
      <c r="AJ303" s="96"/>
      <c r="AK303" s="96"/>
      <c r="AL303" s="96"/>
      <c r="AM303" s="96"/>
      <c r="AN303" s="96"/>
      <c r="AO303" s="96"/>
      <c r="AP303" s="96"/>
      <c r="AQ303" s="98"/>
      <c r="AR303" s="96"/>
      <c r="AS303" s="96"/>
      <c r="AU303" t="s">
        <v>1951</v>
      </c>
      <c r="AV303">
        <v>0.23</v>
      </c>
    </row>
    <row r="304" spans="2:48" x14ac:dyDescent="0.3">
      <c r="B304" s="77" t="s">
        <v>1331</v>
      </c>
      <c r="C304" s="77" t="s">
        <v>2223</v>
      </c>
      <c r="D304" s="77" t="s">
        <v>2278</v>
      </c>
      <c r="E304" s="78">
        <v>1.07</v>
      </c>
      <c r="F304" s="79" t="s">
        <v>1684</v>
      </c>
      <c r="G304" s="79" t="s">
        <v>1163</v>
      </c>
      <c r="H304" s="79">
        <v>2022</v>
      </c>
      <c r="I304" s="77">
        <v>1338</v>
      </c>
      <c r="J304" s="77">
        <v>1338</v>
      </c>
      <c r="K304" s="80">
        <v>0.66220000000000001</v>
      </c>
      <c r="L304" s="80">
        <v>0.28189999999999998</v>
      </c>
      <c r="M304" s="80">
        <v>5.3E-3</v>
      </c>
      <c r="N304" s="80">
        <f t="shared" si="4"/>
        <v>0.94939999999999991</v>
      </c>
      <c r="O304" s="80">
        <v>3.9699999999999999E-2</v>
      </c>
      <c r="P304" s="82">
        <v>1.6999999999999999E-3</v>
      </c>
      <c r="Q304" s="82">
        <v>5.9999999999999995E-4</v>
      </c>
      <c r="R304" s="82">
        <v>4.4999999999999997E-3</v>
      </c>
      <c r="S304" s="82">
        <v>2.9999999999999997E-4</v>
      </c>
      <c r="T304" s="82">
        <v>2.9999999999999997E-4</v>
      </c>
      <c r="U304" s="82">
        <v>0</v>
      </c>
      <c r="V304" s="82">
        <v>0</v>
      </c>
      <c r="W304" s="82">
        <v>0</v>
      </c>
      <c r="X304" s="82">
        <v>5.2400000000000002E-2</v>
      </c>
      <c r="Y304" s="80">
        <v>5.2400000000000002E-2</v>
      </c>
      <c r="Z304" s="80">
        <v>4.7300000000000002E-2</v>
      </c>
      <c r="AA304" s="81">
        <v>5.0999999999999995E-3</v>
      </c>
      <c r="AB304" s="95"/>
      <c r="AC304" s="96"/>
      <c r="AD304" s="96"/>
      <c r="AE304" s="96"/>
      <c r="AF304" s="97"/>
      <c r="AG304" s="96"/>
      <c r="AH304" s="96"/>
      <c r="AI304" s="96"/>
      <c r="AJ304" s="96"/>
      <c r="AK304" s="96"/>
      <c r="AL304" s="96"/>
      <c r="AM304" s="96"/>
      <c r="AN304" s="96"/>
      <c r="AO304" s="96"/>
      <c r="AP304" s="96"/>
      <c r="AQ304" s="98"/>
      <c r="AR304" s="96"/>
      <c r="AS304" s="96"/>
      <c r="AU304" t="s">
        <v>1944</v>
      </c>
      <c r="AV304">
        <v>0.19</v>
      </c>
    </row>
    <row r="305" spans="2:48" x14ac:dyDescent="0.3">
      <c r="B305" s="77" t="s">
        <v>829</v>
      </c>
      <c r="C305" s="77" t="s">
        <v>3457</v>
      </c>
      <c r="D305" s="77" t="s">
        <v>2280</v>
      </c>
      <c r="E305" s="78">
        <v>2.2000000000000002</v>
      </c>
      <c r="F305" s="79" t="s">
        <v>1684</v>
      </c>
      <c r="G305" s="79" t="s">
        <v>1163</v>
      </c>
      <c r="H305" s="79">
        <v>2017</v>
      </c>
      <c r="I305" s="77">
        <v>3265</v>
      </c>
      <c r="J305" s="77">
        <v>3265</v>
      </c>
      <c r="K305" s="80">
        <v>0.69440000000000002</v>
      </c>
      <c r="L305" s="80">
        <v>0.23419999999999999</v>
      </c>
      <c r="M305" s="80">
        <v>5.4000000000000003E-3</v>
      </c>
      <c r="N305" s="80">
        <f t="shared" si="4"/>
        <v>0.93399999999999994</v>
      </c>
      <c r="O305" s="80">
        <v>3.5499999999999997E-2</v>
      </c>
      <c r="P305" s="82">
        <v>8.2000000000000007E-3</v>
      </c>
      <c r="Q305" s="82">
        <v>5.9999999999999995E-4</v>
      </c>
      <c r="R305" s="82">
        <v>3.5000000000000001E-3</v>
      </c>
      <c r="S305" s="82">
        <v>1.2999999999999999E-3</v>
      </c>
      <c r="T305" s="82">
        <v>1E-4</v>
      </c>
      <c r="U305" s="82">
        <v>0</v>
      </c>
      <c r="V305" s="82">
        <v>0</v>
      </c>
      <c r="W305" s="82">
        <v>1E-4</v>
      </c>
      <c r="X305" s="82">
        <v>5.4700000000000013E-2</v>
      </c>
      <c r="Y305" s="80">
        <v>5.4700000000000013E-2</v>
      </c>
      <c r="Z305" s="80">
        <v>4.9700000000000001E-2</v>
      </c>
      <c r="AA305" s="81">
        <v>5.000000000000001E-3</v>
      </c>
      <c r="AB305" s="95"/>
      <c r="AC305" s="96"/>
      <c r="AD305" s="96"/>
      <c r="AE305" s="96"/>
      <c r="AF305" s="97"/>
      <c r="AG305" s="96"/>
      <c r="AH305" s="96"/>
      <c r="AI305" s="96"/>
      <c r="AJ305" s="96"/>
      <c r="AK305" s="96"/>
      <c r="AL305" s="96"/>
      <c r="AM305" s="96"/>
      <c r="AN305" s="96"/>
      <c r="AO305" s="96"/>
      <c r="AP305" s="96"/>
      <c r="AQ305" s="98"/>
      <c r="AR305" s="96"/>
      <c r="AS305" s="96"/>
      <c r="AU305" t="s">
        <v>1954</v>
      </c>
      <c r="AV305">
        <v>0.35</v>
      </c>
    </row>
    <row r="306" spans="2:48" x14ac:dyDescent="0.3">
      <c r="B306" s="77" t="s">
        <v>830</v>
      </c>
      <c r="C306" s="77" t="s">
        <v>3461</v>
      </c>
      <c r="D306" s="77" t="s">
        <v>2282</v>
      </c>
      <c r="E306" s="78">
        <v>8.2200000000000006</v>
      </c>
      <c r="F306" s="79" t="s">
        <v>1684</v>
      </c>
      <c r="G306" s="79" t="s">
        <v>1163</v>
      </c>
      <c r="H306" s="79">
        <v>2017</v>
      </c>
      <c r="I306" s="77">
        <v>326</v>
      </c>
      <c r="J306" s="77">
        <v>326</v>
      </c>
      <c r="K306" s="80">
        <v>0.64370000000000005</v>
      </c>
      <c r="L306" s="80">
        <v>0.22600000000000001</v>
      </c>
      <c r="M306" s="80">
        <v>1.34E-2</v>
      </c>
      <c r="N306" s="80">
        <f t="shared" si="4"/>
        <v>0.8831</v>
      </c>
      <c r="O306" s="80">
        <v>3.4299999999999997E-2</v>
      </c>
      <c r="P306" s="82">
        <v>6.4600000000000005E-2</v>
      </c>
      <c r="Q306" s="82">
        <v>1.8E-3</v>
      </c>
      <c r="R306" s="82">
        <v>2.5000000000000001E-3</v>
      </c>
      <c r="S306" s="82">
        <v>6.1000000000000004E-3</v>
      </c>
      <c r="T306" s="82">
        <v>0</v>
      </c>
      <c r="U306" s="82">
        <v>0</v>
      </c>
      <c r="V306" s="82">
        <v>0</v>
      </c>
      <c r="W306" s="82">
        <v>0</v>
      </c>
      <c r="X306" s="82">
        <v>0.1227</v>
      </c>
      <c r="Y306" s="80">
        <v>0.1227</v>
      </c>
      <c r="Z306" s="80">
        <v>0.11410000000000001</v>
      </c>
      <c r="AA306" s="81">
        <v>8.6E-3</v>
      </c>
      <c r="AB306" s="95"/>
      <c r="AC306" s="96"/>
      <c r="AD306" s="96"/>
      <c r="AE306" s="96"/>
      <c r="AF306" s="97"/>
      <c r="AG306" s="96"/>
      <c r="AH306" s="96"/>
      <c r="AI306" s="96"/>
      <c r="AJ306" s="96"/>
      <c r="AK306" s="96"/>
      <c r="AL306" s="96"/>
      <c r="AM306" s="96"/>
      <c r="AN306" s="96"/>
      <c r="AO306" s="96"/>
      <c r="AP306" s="96"/>
      <c r="AQ306" s="98"/>
      <c r="AR306" s="96"/>
      <c r="AS306" s="96"/>
      <c r="AU306" t="s">
        <v>1955</v>
      </c>
      <c r="AV306">
        <v>5.18</v>
      </c>
    </row>
    <row r="307" spans="2:48" x14ac:dyDescent="0.3">
      <c r="B307" s="77" t="s">
        <v>831</v>
      </c>
      <c r="C307" s="77" t="s">
        <v>3461</v>
      </c>
      <c r="D307" s="77" t="s">
        <v>2282</v>
      </c>
      <c r="E307" s="78">
        <v>4.72</v>
      </c>
      <c r="F307" s="79" t="s">
        <v>1684</v>
      </c>
      <c r="G307" s="79" t="s">
        <v>1163</v>
      </c>
      <c r="H307" s="79">
        <v>2017</v>
      </c>
      <c r="I307" s="77">
        <v>117</v>
      </c>
      <c r="J307" s="77">
        <v>117</v>
      </c>
      <c r="K307" s="80">
        <v>0.75080000000000002</v>
      </c>
      <c r="L307" s="80">
        <v>0.2006</v>
      </c>
      <c r="M307" s="80">
        <v>0</v>
      </c>
      <c r="N307" s="80">
        <f t="shared" si="4"/>
        <v>0.95140000000000002</v>
      </c>
      <c r="O307" s="80">
        <v>3.5000000000000003E-2</v>
      </c>
      <c r="P307" s="82">
        <v>3.0000000000000001E-3</v>
      </c>
      <c r="Q307" s="82">
        <v>0</v>
      </c>
      <c r="R307" s="82">
        <v>1.5E-3</v>
      </c>
      <c r="S307" s="82">
        <v>0</v>
      </c>
      <c r="T307" s="82">
        <v>0</v>
      </c>
      <c r="U307" s="82">
        <v>0</v>
      </c>
      <c r="V307" s="82">
        <v>0</v>
      </c>
      <c r="W307" s="82">
        <v>0</v>
      </c>
      <c r="X307" s="82">
        <v>3.9500000000000007E-2</v>
      </c>
      <c r="Y307" s="80">
        <v>3.9500000000000007E-2</v>
      </c>
      <c r="Z307" s="80">
        <v>3.8000000000000006E-2</v>
      </c>
      <c r="AA307" s="81">
        <v>1.5E-3</v>
      </c>
      <c r="AB307" s="95"/>
      <c r="AC307" s="96"/>
      <c r="AD307" s="96"/>
      <c r="AE307" s="96"/>
      <c r="AF307" s="97"/>
      <c r="AG307" s="96"/>
      <c r="AH307" s="96"/>
      <c r="AI307" s="96"/>
      <c r="AJ307" s="96"/>
      <c r="AK307" s="96"/>
      <c r="AL307" s="96"/>
      <c r="AM307" s="96"/>
      <c r="AN307" s="96"/>
      <c r="AO307" s="96"/>
      <c r="AP307" s="96"/>
      <c r="AQ307" s="98"/>
      <c r="AR307" s="96"/>
      <c r="AS307" s="96"/>
      <c r="AU307" t="s">
        <v>1955</v>
      </c>
      <c r="AV307">
        <v>5.12</v>
      </c>
    </row>
    <row r="308" spans="2:48" x14ac:dyDescent="0.3">
      <c r="B308" s="77" t="s">
        <v>832</v>
      </c>
      <c r="C308" s="77" t="s">
        <v>3452</v>
      </c>
      <c r="D308" s="77" t="s">
        <v>2282</v>
      </c>
      <c r="E308" s="78">
        <v>0.29899999999999999</v>
      </c>
      <c r="F308" s="79" t="s">
        <v>1684</v>
      </c>
      <c r="G308" s="79" t="s">
        <v>1163</v>
      </c>
      <c r="H308" s="79">
        <v>2017</v>
      </c>
      <c r="I308" s="77">
        <v>130</v>
      </c>
      <c r="J308" s="77">
        <v>130</v>
      </c>
      <c r="K308" s="80">
        <v>0.67090000000000005</v>
      </c>
      <c r="L308" s="80">
        <v>0.24979999999999999</v>
      </c>
      <c r="M308" s="80">
        <v>1.41E-2</v>
      </c>
      <c r="N308" s="80">
        <f t="shared" si="4"/>
        <v>0.93480000000000008</v>
      </c>
      <c r="O308" s="80">
        <v>3.4599999999999999E-2</v>
      </c>
      <c r="P308" s="82">
        <v>1.34E-2</v>
      </c>
      <c r="Q308" s="82">
        <v>8.0000000000000004E-4</v>
      </c>
      <c r="R308" s="82">
        <v>5.4999999999999997E-3</v>
      </c>
      <c r="S308" s="82">
        <v>1.6000000000000001E-3</v>
      </c>
      <c r="T308" s="82">
        <v>0</v>
      </c>
      <c r="U308" s="82">
        <v>0</v>
      </c>
      <c r="V308" s="82">
        <v>0</v>
      </c>
      <c r="W308" s="82">
        <v>0</v>
      </c>
      <c r="X308" s="82">
        <v>7.0000000000000007E-2</v>
      </c>
      <c r="Y308" s="80">
        <v>7.0000000000000007E-2</v>
      </c>
      <c r="Z308" s="80">
        <v>6.2899999999999998E-2</v>
      </c>
      <c r="AA308" s="81">
        <v>7.0999999999999995E-3</v>
      </c>
      <c r="AB308" s="95"/>
      <c r="AC308" s="96"/>
      <c r="AD308" s="96"/>
      <c r="AE308" s="96"/>
      <c r="AF308" s="97"/>
      <c r="AG308" s="96"/>
      <c r="AH308" s="96"/>
      <c r="AI308" s="96"/>
      <c r="AJ308" s="96"/>
      <c r="AK308" s="96"/>
      <c r="AL308" s="96"/>
      <c r="AM308" s="96"/>
      <c r="AN308" s="96"/>
      <c r="AO308" s="96"/>
      <c r="AP308" s="96"/>
      <c r="AQ308" s="98"/>
      <c r="AR308" s="96"/>
      <c r="AS308" s="96"/>
      <c r="AU308" t="s">
        <v>1957</v>
      </c>
      <c r="AV308">
        <v>8.6300000000000008</v>
      </c>
    </row>
    <row r="309" spans="2:48" x14ac:dyDescent="0.3">
      <c r="B309" s="77" t="s">
        <v>1330</v>
      </c>
      <c r="C309" s="77" t="s">
        <v>3452</v>
      </c>
      <c r="D309" s="77" t="s">
        <v>2285</v>
      </c>
      <c r="E309" s="78">
        <v>4.49</v>
      </c>
      <c r="F309" s="79" t="s">
        <v>1684</v>
      </c>
      <c r="G309" s="79" t="s">
        <v>1163</v>
      </c>
      <c r="H309" s="79">
        <v>2021</v>
      </c>
      <c r="I309" s="77">
        <v>1437</v>
      </c>
      <c r="J309" s="77">
        <v>1437</v>
      </c>
      <c r="K309" s="80">
        <v>0.73529999999999995</v>
      </c>
      <c r="L309" s="80">
        <v>0.22020000000000001</v>
      </c>
      <c r="M309" s="80">
        <v>6.6E-3</v>
      </c>
      <c r="N309" s="80">
        <f t="shared" si="4"/>
        <v>0.96210000000000007</v>
      </c>
      <c r="O309" s="80">
        <v>2.3400000000000001E-2</v>
      </c>
      <c r="P309" s="80">
        <v>4.3E-3</v>
      </c>
      <c r="Q309" s="80">
        <v>1E-4</v>
      </c>
      <c r="R309" s="80">
        <v>4.8999999999999998E-3</v>
      </c>
      <c r="S309" s="80">
        <v>1.1999999999999999E-3</v>
      </c>
      <c r="T309" s="80">
        <v>2.9999999999999997E-4</v>
      </c>
      <c r="U309" s="80">
        <v>0</v>
      </c>
      <c r="V309" s="80">
        <v>0</v>
      </c>
      <c r="W309" s="80">
        <v>0</v>
      </c>
      <c r="X309" s="80">
        <v>4.0800000000000003E-2</v>
      </c>
      <c r="Y309" s="80">
        <v>4.0800000000000003E-2</v>
      </c>
      <c r="Z309" s="80">
        <v>3.44E-2</v>
      </c>
      <c r="AA309" s="81">
        <v>6.3999999999999994E-3</v>
      </c>
      <c r="AB309" s="95"/>
      <c r="AC309" s="98"/>
      <c r="AD309" s="98"/>
      <c r="AE309" s="98"/>
      <c r="AF309" s="97"/>
      <c r="AG309" s="98"/>
      <c r="AH309" s="98"/>
      <c r="AI309" s="98"/>
      <c r="AJ309" s="98"/>
      <c r="AK309" s="98"/>
      <c r="AL309" s="98"/>
      <c r="AM309" s="98"/>
      <c r="AN309" s="98"/>
      <c r="AO309" s="98"/>
      <c r="AP309" s="98"/>
      <c r="AQ309" s="98"/>
      <c r="AR309" s="98"/>
      <c r="AS309" s="98"/>
      <c r="AU309" t="s">
        <v>1967</v>
      </c>
      <c r="AV309">
        <v>0.26</v>
      </c>
    </row>
    <row r="310" spans="2:48" x14ac:dyDescent="0.3">
      <c r="B310" s="77" t="s">
        <v>1329</v>
      </c>
      <c r="C310" s="77" t="s">
        <v>3452</v>
      </c>
      <c r="D310" s="77" t="s">
        <v>2285</v>
      </c>
      <c r="E310" s="78">
        <v>2.94</v>
      </c>
      <c r="F310" s="79" t="s">
        <v>1684</v>
      </c>
      <c r="G310" s="79" t="s">
        <v>1163</v>
      </c>
      <c r="H310" s="79">
        <v>2021</v>
      </c>
      <c r="I310" s="77">
        <v>906</v>
      </c>
      <c r="J310" s="77">
        <v>906</v>
      </c>
      <c r="K310" s="80">
        <v>0.70309999999999995</v>
      </c>
      <c r="L310" s="80">
        <v>0.2339</v>
      </c>
      <c r="M310" s="80">
        <v>4.8999999999999998E-3</v>
      </c>
      <c r="N310" s="80">
        <f t="shared" si="4"/>
        <v>0.94189999999999996</v>
      </c>
      <c r="O310" s="80">
        <v>3.8100000000000002E-2</v>
      </c>
      <c r="P310" s="80">
        <v>5.4000000000000003E-3</v>
      </c>
      <c r="Q310" s="80">
        <v>0</v>
      </c>
      <c r="R310" s="80">
        <v>6.0000000000000001E-3</v>
      </c>
      <c r="S310" s="80">
        <v>1E-3</v>
      </c>
      <c r="T310" s="80">
        <v>2E-3</v>
      </c>
      <c r="U310" s="80">
        <v>0</v>
      </c>
      <c r="V310" s="80">
        <v>0</v>
      </c>
      <c r="W310" s="80">
        <v>0</v>
      </c>
      <c r="X310" s="80">
        <v>5.7400000000000007E-2</v>
      </c>
      <c r="Y310" s="80">
        <v>5.7400000000000007E-2</v>
      </c>
      <c r="Z310" s="80">
        <v>4.8400000000000006E-2</v>
      </c>
      <c r="AA310" s="81">
        <v>9.0000000000000011E-3</v>
      </c>
      <c r="AB310" s="95"/>
      <c r="AC310" s="98"/>
      <c r="AD310" s="98"/>
      <c r="AE310" s="98"/>
      <c r="AF310" s="97"/>
      <c r="AG310" s="98"/>
      <c r="AH310" s="98"/>
      <c r="AI310" s="98"/>
      <c r="AJ310" s="98"/>
      <c r="AK310" s="98"/>
      <c r="AL310" s="98"/>
      <c r="AM310" s="98"/>
      <c r="AN310" s="98"/>
      <c r="AO310" s="98"/>
      <c r="AP310" s="98"/>
      <c r="AQ310" s="98"/>
      <c r="AR310" s="98"/>
      <c r="AS310" s="98"/>
      <c r="AU310" t="s">
        <v>1969</v>
      </c>
      <c r="AV310">
        <v>2.96</v>
      </c>
    </row>
    <row r="311" spans="2:48" x14ac:dyDescent="0.3">
      <c r="B311" s="77" t="s">
        <v>833</v>
      </c>
      <c r="C311" s="77" t="s">
        <v>3466</v>
      </c>
      <c r="D311" s="77" t="s">
        <v>1721</v>
      </c>
      <c r="E311" s="78">
        <v>4.34</v>
      </c>
      <c r="F311" s="79" t="s">
        <v>1684</v>
      </c>
      <c r="G311" s="79" t="s">
        <v>1163</v>
      </c>
      <c r="H311" s="79">
        <v>2017</v>
      </c>
      <c r="I311" s="77">
        <v>291</v>
      </c>
      <c r="J311" s="77">
        <v>291</v>
      </c>
      <c r="K311" s="80">
        <v>0.63070000000000004</v>
      </c>
      <c r="L311" s="80">
        <v>0.27360000000000001</v>
      </c>
      <c r="M311" s="80">
        <v>3.5000000000000001E-3</v>
      </c>
      <c r="N311" s="80">
        <f t="shared" si="4"/>
        <v>0.90780000000000005</v>
      </c>
      <c r="O311" s="80">
        <v>3.2300000000000002E-2</v>
      </c>
      <c r="P311" s="80">
        <v>1.7899999999999999E-2</v>
      </c>
      <c r="Q311" s="80">
        <v>8.3999999999999995E-3</v>
      </c>
      <c r="R311" s="80">
        <v>4.1999999999999997E-3</v>
      </c>
      <c r="S311" s="80">
        <v>3.5000000000000001E-3</v>
      </c>
      <c r="T311" s="80">
        <v>0</v>
      </c>
      <c r="U311" s="80">
        <v>0</v>
      </c>
      <c r="V311" s="80">
        <v>0</v>
      </c>
      <c r="W311" s="80">
        <v>6.9999999999999999E-4</v>
      </c>
      <c r="X311" s="80">
        <v>7.0500000000000007E-2</v>
      </c>
      <c r="Y311" s="80">
        <v>7.0500000000000007E-2</v>
      </c>
      <c r="Z311" s="80">
        <v>6.2100000000000002E-2</v>
      </c>
      <c r="AA311" s="81">
        <v>8.3999999999999995E-3</v>
      </c>
      <c r="AB311" s="95"/>
      <c r="AC311" s="98"/>
      <c r="AD311" s="98"/>
      <c r="AE311" s="98"/>
      <c r="AF311" s="97"/>
      <c r="AG311" s="98"/>
      <c r="AH311" s="98"/>
      <c r="AI311" s="98"/>
      <c r="AJ311" s="98"/>
      <c r="AK311" s="98"/>
      <c r="AL311" s="98"/>
      <c r="AM311" s="98"/>
      <c r="AN311" s="98"/>
      <c r="AO311" s="98"/>
      <c r="AP311" s="98"/>
      <c r="AQ311" s="98"/>
      <c r="AR311" s="98"/>
      <c r="AS311" s="98"/>
      <c r="AU311" t="s">
        <v>1679</v>
      </c>
      <c r="AV311">
        <v>1.62</v>
      </c>
    </row>
    <row r="312" spans="2:48" x14ac:dyDescent="0.3">
      <c r="B312" s="77" t="s">
        <v>834</v>
      </c>
      <c r="C312" s="77" t="s">
        <v>3462</v>
      </c>
      <c r="D312" s="77" t="s">
        <v>2258</v>
      </c>
      <c r="E312" s="78">
        <v>12.08</v>
      </c>
      <c r="F312" s="79" t="s">
        <v>1684</v>
      </c>
      <c r="G312" s="79" t="s">
        <v>1163</v>
      </c>
      <c r="H312" s="79">
        <v>2017</v>
      </c>
      <c r="I312" s="77">
        <v>392</v>
      </c>
      <c r="J312" s="77">
        <v>392</v>
      </c>
      <c r="K312" s="80">
        <v>0.62019999999999997</v>
      </c>
      <c r="L312" s="80">
        <v>0.27500000000000002</v>
      </c>
      <c r="M312" s="80">
        <v>1.5800000000000002E-2</v>
      </c>
      <c r="N312" s="80">
        <f t="shared" si="4"/>
        <v>0.91100000000000003</v>
      </c>
      <c r="O312" s="80">
        <v>4.1399999999999999E-2</v>
      </c>
      <c r="P312" s="80">
        <v>1.55E-2</v>
      </c>
      <c r="Q312" s="80">
        <v>3.8999999999999998E-3</v>
      </c>
      <c r="R312" s="80">
        <v>3.8999999999999998E-3</v>
      </c>
      <c r="S312" s="80">
        <v>2.0999999999999999E-3</v>
      </c>
      <c r="T312" s="80">
        <v>0</v>
      </c>
      <c r="U312" s="80">
        <v>0</v>
      </c>
      <c r="V312" s="80">
        <v>0</v>
      </c>
      <c r="W312" s="80">
        <v>2.9999999999999997E-4</v>
      </c>
      <c r="X312" s="80">
        <v>8.2900000000000001E-2</v>
      </c>
      <c r="Y312" s="80">
        <v>8.2900000000000001E-2</v>
      </c>
      <c r="Z312" s="80">
        <v>7.6600000000000001E-2</v>
      </c>
      <c r="AA312" s="81">
        <v>6.3E-3</v>
      </c>
      <c r="AB312" s="95"/>
      <c r="AC312" s="98"/>
      <c r="AD312" s="98"/>
      <c r="AE312" s="98"/>
      <c r="AF312" s="97"/>
      <c r="AG312" s="98"/>
      <c r="AH312" s="98"/>
      <c r="AI312" s="98"/>
      <c r="AJ312" s="98"/>
      <c r="AK312" s="98"/>
      <c r="AL312" s="98"/>
      <c r="AM312" s="98"/>
      <c r="AN312" s="98"/>
      <c r="AO312" s="98"/>
      <c r="AP312" s="98"/>
      <c r="AQ312" s="98"/>
      <c r="AR312" s="98"/>
      <c r="AS312" s="98"/>
      <c r="AU312" t="s">
        <v>1679</v>
      </c>
      <c r="AV312">
        <v>6.3</v>
      </c>
    </row>
    <row r="313" spans="2:48" x14ac:dyDescent="0.3">
      <c r="B313" s="77" t="s">
        <v>835</v>
      </c>
      <c r="C313" s="77" t="s">
        <v>3462</v>
      </c>
      <c r="D313" s="77" t="s">
        <v>1721</v>
      </c>
      <c r="E313" s="78">
        <v>0.4</v>
      </c>
      <c r="F313" s="79" t="s">
        <v>1684</v>
      </c>
      <c r="G313" s="79" t="s">
        <v>1163</v>
      </c>
      <c r="H313" s="79">
        <v>2021</v>
      </c>
      <c r="I313" s="77">
        <v>390</v>
      </c>
      <c r="J313" s="77">
        <v>390</v>
      </c>
      <c r="K313" s="80">
        <v>0.65669999999999995</v>
      </c>
      <c r="L313" s="80">
        <v>0.25919999999999999</v>
      </c>
      <c r="M313" s="80">
        <v>6.1000000000000004E-3</v>
      </c>
      <c r="N313" s="80">
        <f t="shared" si="4"/>
        <v>0.92199999999999993</v>
      </c>
      <c r="O313" s="80">
        <v>3.4299999999999997E-2</v>
      </c>
      <c r="P313" s="80">
        <v>1.32E-2</v>
      </c>
      <c r="Q313" s="80">
        <v>5.4000000000000003E-3</v>
      </c>
      <c r="R313" s="80">
        <v>5.0000000000000001E-3</v>
      </c>
      <c r="S313" s="80">
        <v>2.3999999999999998E-3</v>
      </c>
      <c r="T313" s="80">
        <v>0</v>
      </c>
      <c r="U313" s="80">
        <v>0</v>
      </c>
      <c r="V313" s="80">
        <v>0</v>
      </c>
      <c r="W313" s="80">
        <v>5.0000000000000001E-4</v>
      </c>
      <c r="X313" s="80">
        <v>6.6900000000000001E-2</v>
      </c>
      <c r="Y313" s="80">
        <v>6.6900000000000001E-2</v>
      </c>
      <c r="Z313" s="80">
        <v>5.8999999999999997E-2</v>
      </c>
      <c r="AA313" s="81">
        <v>7.9000000000000008E-3</v>
      </c>
      <c r="AB313" s="95"/>
      <c r="AC313" s="98"/>
      <c r="AD313" s="98"/>
      <c r="AE313" s="98"/>
      <c r="AF313" s="97"/>
      <c r="AG313" s="98"/>
      <c r="AH313" s="98"/>
      <c r="AI313" s="98"/>
      <c r="AJ313" s="98"/>
      <c r="AK313" s="98"/>
      <c r="AL313" s="98"/>
      <c r="AM313" s="98"/>
      <c r="AN313" s="98"/>
      <c r="AO313" s="98"/>
      <c r="AP313" s="98"/>
      <c r="AQ313" s="98"/>
      <c r="AR313" s="98"/>
      <c r="AS313" s="98"/>
      <c r="AU313" t="s">
        <v>1958</v>
      </c>
      <c r="AV313">
        <v>6.32</v>
      </c>
    </row>
    <row r="314" spans="2:48" x14ac:dyDescent="0.3">
      <c r="B314" s="77" t="s">
        <v>1328</v>
      </c>
      <c r="C314" s="77" t="s">
        <v>3467</v>
      </c>
      <c r="D314" s="77" t="s">
        <v>2285</v>
      </c>
      <c r="E314" s="78">
        <v>0.7</v>
      </c>
      <c r="F314" s="79" t="s">
        <v>1684</v>
      </c>
      <c r="G314" s="79" t="s">
        <v>1163</v>
      </c>
      <c r="H314" s="79">
        <v>2021</v>
      </c>
      <c r="I314" s="77">
        <v>613</v>
      </c>
      <c r="J314" s="77">
        <v>613</v>
      </c>
      <c r="K314" s="80">
        <v>0.69240000000000002</v>
      </c>
      <c r="L314" s="80">
        <v>0.22439999999999999</v>
      </c>
      <c r="M314" s="80">
        <v>2.5999999999999999E-3</v>
      </c>
      <c r="N314" s="80">
        <f t="shared" si="4"/>
        <v>0.91940000000000011</v>
      </c>
      <c r="O314" s="80">
        <v>3.4000000000000002E-2</v>
      </c>
      <c r="P314" s="80">
        <v>1.2E-2</v>
      </c>
      <c r="Q314" s="80">
        <v>1.1999999999999999E-3</v>
      </c>
      <c r="R314" s="80">
        <v>7.9000000000000008E-3</v>
      </c>
      <c r="S314" s="80">
        <v>5.9999999999999995E-4</v>
      </c>
      <c r="T314" s="80">
        <v>1.5E-3</v>
      </c>
      <c r="U314" s="80">
        <v>0</v>
      </c>
      <c r="V314" s="80">
        <v>0</v>
      </c>
      <c r="W314" s="80">
        <v>0</v>
      </c>
      <c r="X314" s="80">
        <v>5.9800000000000006E-2</v>
      </c>
      <c r="Y314" s="80">
        <v>5.9800000000000006E-2</v>
      </c>
      <c r="Z314" s="80">
        <v>4.9800000000000004E-2</v>
      </c>
      <c r="AA314" s="81">
        <v>0.01</v>
      </c>
      <c r="AB314" s="95"/>
      <c r="AC314" s="98"/>
      <c r="AD314" s="98"/>
      <c r="AE314" s="98"/>
      <c r="AF314" s="97"/>
      <c r="AG314" s="98"/>
      <c r="AH314" s="98"/>
      <c r="AI314" s="98"/>
      <c r="AJ314" s="98"/>
      <c r="AK314" s="98"/>
      <c r="AL314" s="98"/>
      <c r="AM314" s="98"/>
      <c r="AN314" s="98"/>
      <c r="AO314" s="98"/>
      <c r="AP314" s="98"/>
      <c r="AQ314" s="98"/>
      <c r="AR314" s="98"/>
      <c r="AS314" s="98"/>
      <c r="AU314" t="s">
        <v>1971</v>
      </c>
      <c r="AV314">
        <v>2.52</v>
      </c>
    </row>
    <row r="315" spans="2:48" x14ac:dyDescent="0.3">
      <c r="B315" s="77" t="s">
        <v>836</v>
      </c>
      <c r="C315" s="77" t="s">
        <v>3467</v>
      </c>
      <c r="D315" s="77" t="s">
        <v>1721</v>
      </c>
      <c r="E315" s="78">
        <v>8.4600000000000009</v>
      </c>
      <c r="F315" s="79" t="s">
        <v>1684</v>
      </c>
      <c r="G315" s="79" t="s">
        <v>1163</v>
      </c>
      <c r="H315" s="79">
        <v>2017</v>
      </c>
      <c r="I315" s="77">
        <v>490</v>
      </c>
      <c r="J315" s="77">
        <v>490</v>
      </c>
      <c r="K315" s="80">
        <v>0.69199999999999995</v>
      </c>
      <c r="L315" s="80">
        <v>0.21859999999999999</v>
      </c>
      <c r="M315" s="80">
        <v>8.3000000000000001E-3</v>
      </c>
      <c r="N315" s="80">
        <f t="shared" si="4"/>
        <v>0.91889999999999994</v>
      </c>
      <c r="O315" s="80">
        <v>3.61E-2</v>
      </c>
      <c r="P315" s="80">
        <v>1.4500000000000001E-2</v>
      </c>
      <c r="Q315" s="80">
        <v>3.7000000000000002E-3</v>
      </c>
      <c r="R315" s="80">
        <v>4.5999999999999999E-3</v>
      </c>
      <c r="S315" s="80">
        <v>2.5000000000000001E-3</v>
      </c>
      <c r="T315" s="80">
        <v>2.0000000000000001E-4</v>
      </c>
      <c r="U315" s="80">
        <v>0</v>
      </c>
      <c r="V315" s="80">
        <v>0</v>
      </c>
      <c r="W315" s="80">
        <v>4.0000000000000002E-4</v>
      </c>
      <c r="X315" s="80">
        <v>7.0300000000000015E-2</v>
      </c>
      <c r="Y315" s="80">
        <v>7.0300000000000015E-2</v>
      </c>
      <c r="Z315" s="80">
        <v>6.2600000000000003E-2</v>
      </c>
      <c r="AA315" s="81">
        <v>7.7000000000000002E-3</v>
      </c>
      <c r="AB315" s="95"/>
      <c r="AC315" s="98"/>
      <c r="AD315" s="98"/>
      <c r="AE315" s="98"/>
      <c r="AF315" s="97"/>
      <c r="AG315" s="98"/>
      <c r="AH315" s="98"/>
      <c r="AI315" s="98"/>
      <c r="AJ315" s="98"/>
      <c r="AK315" s="98"/>
      <c r="AL315" s="98"/>
      <c r="AM315" s="98"/>
      <c r="AN315" s="98"/>
      <c r="AO315" s="98"/>
      <c r="AP315" s="98"/>
      <c r="AQ315" s="98"/>
      <c r="AR315" s="98"/>
      <c r="AS315" s="98"/>
      <c r="AU315" t="s">
        <v>1975</v>
      </c>
      <c r="AV315">
        <v>0.06</v>
      </c>
    </row>
    <row r="316" spans="2:48" x14ac:dyDescent="0.3">
      <c r="B316" s="77" t="s">
        <v>837</v>
      </c>
      <c r="C316" s="77" t="s">
        <v>3467</v>
      </c>
      <c r="D316" s="77" t="s">
        <v>1721</v>
      </c>
      <c r="E316" s="78">
        <v>10.36</v>
      </c>
      <c r="F316" s="79" t="s">
        <v>1684</v>
      </c>
      <c r="G316" s="79" t="s">
        <v>1163</v>
      </c>
      <c r="H316" s="79">
        <v>2017</v>
      </c>
      <c r="I316" s="77">
        <v>643</v>
      </c>
      <c r="J316" s="77">
        <v>643</v>
      </c>
      <c r="K316" s="80">
        <v>0.73260000000000003</v>
      </c>
      <c r="L316" s="80">
        <v>0.20979999999999999</v>
      </c>
      <c r="M316" s="80">
        <v>5.3E-3</v>
      </c>
      <c r="N316" s="80">
        <f t="shared" si="4"/>
        <v>0.94769999999999999</v>
      </c>
      <c r="O316" s="80">
        <v>3.3599999999999998E-2</v>
      </c>
      <c r="P316" s="80">
        <v>4.1000000000000003E-3</v>
      </c>
      <c r="Q316" s="80">
        <v>0</v>
      </c>
      <c r="R316" s="80">
        <v>1.1999999999999999E-3</v>
      </c>
      <c r="S316" s="80">
        <v>5.0000000000000001E-4</v>
      </c>
      <c r="T316" s="80">
        <v>0</v>
      </c>
      <c r="U316" s="80">
        <v>0</v>
      </c>
      <c r="V316" s="80">
        <v>0</v>
      </c>
      <c r="W316" s="80">
        <v>0</v>
      </c>
      <c r="X316" s="80">
        <v>4.4699999999999997E-2</v>
      </c>
      <c r="Y316" s="80">
        <v>4.4699999999999997E-2</v>
      </c>
      <c r="Z316" s="80">
        <v>4.2999999999999997E-2</v>
      </c>
      <c r="AA316" s="81">
        <v>1.6999999999999999E-3</v>
      </c>
      <c r="AB316" s="95"/>
      <c r="AC316" s="98"/>
      <c r="AD316" s="98"/>
      <c r="AE316" s="98"/>
      <c r="AF316" s="97"/>
      <c r="AG316" s="98"/>
      <c r="AH316" s="98"/>
      <c r="AI316" s="98"/>
      <c r="AJ316" s="98"/>
      <c r="AK316" s="98"/>
      <c r="AL316" s="98"/>
      <c r="AM316" s="98"/>
      <c r="AN316" s="98"/>
      <c r="AO316" s="98"/>
      <c r="AP316" s="98"/>
      <c r="AQ316" s="98"/>
      <c r="AR316" s="98"/>
      <c r="AS316" s="98"/>
      <c r="AU316" t="s">
        <v>1977</v>
      </c>
      <c r="AV316">
        <v>0.17</v>
      </c>
    </row>
    <row r="317" spans="2:48" x14ac:dyDescent="0.3">
      <c r="B317" s="77" t="s">
        <v>838</v>
      </c>
      <c r="C317" s="77" t="s">
        <v>3455</v>
      </c>
      <c r="D317" s="77" t="s">
        <v>1721</v>
      </c>
      <c r="E317" s="78">
        <v>15.06</v>
      </c>
      <c r="F317" s="79" t="s">
        <v>1684</v>
      </c>
      <c r="G317" s="79" t="s">
        <v>1163</v>
      </c>
      <c r="H317" s="79">
        <v>2017</v>
      </c>
      <c r="I317" s="77">
        <v>1215</v>
      </c>
      <c r="J317" s="77">
        <v>1215</v>
      </c>
      <c r="K317" s="80">
        <v>0.67220000000000002</v>
      </c>
      <c r="L317" s="80">
        <v>0.25080000000000002</v>
      </c>
      <c r="M317" s="80">
        <v>2.5999999999999999E-3</v>
      </c>
      <c r="N317" s="80">
        <f t="shared" si="4"/>
        <v>0.92560000000000009</v>
      </c>
      <c r="O317" s="80">
        <v>3.5000000000000003E-2</v>
      </c>
      <c r="P317" s="80">
        <v>9.2999999999999992E-3</v>
      </c>
      <c r="Q317" s="80">
        <v>2.3999999999999998E-3</v>
      </c>
      <c r="R317" s="80">
        <v>7.7999999999999996E-3</v>
      </c>
      <c r="S317" s="80">
        <v>4.0000000000000002E-4</v>
      </c>
      <c r="T317" s="80">
        <v>0</v>
      </c>
      <c r="U317" s="80">
        <v>0</v>
      </c>
      <c r="V317" s="80">
        <v>0</v>
      </c>
      <c r="W317" s="80">
        <v>1E-4</v>
      </c>
      <c r="X317" s="80">
        <v>5.7599999999999998E-2</v>
      </c>
      <c r="Y317" s="80">
        <v>5.7599999999999998E-2</v>
      </c>
      <c r="Z317" s="80">
        <v>4.9299999999999997E-2</v>
      </c>
      <c r="AA317" s="81">
        <v>8.2999999999999984E-3</v>
      </c>
      <c r="AB317" s="95"/>
      <c r="AC317" s="98"/>
      <c r="AD317" s="98"/>
      <c r="AE317" s="98"/>
      <c r="AF317" s="97"/>
      <c r="AG317" s="98"/>
      <c r="AH317" s="98"/>
      <c r="AI317" s="98"/>
      <c r="AJ317" s="98"/>
      <c r="AK317" s="98"/>
      <c r="AL317" s="98"/>
      <c r="AM317" s="98"/>
      <c r="AN317" s="98"/>
      <c r="AO317" s="98"/>
      <c r="AP317" s="98"/>
      <c r="AQ317" s="98"/>
      <c r="AR317" s="98"/>
      <c r="AS317" s="98"/>
      <c r="AU317" t="s">
        <v>1984</v>
      </c>
      <c r="AV317">
        <v>7.0000000000000007E-2</v>
      </c>
    </row>
    <row r="318" spans="2:48" x14ac:dyDescent="0.3">
      <c r="B318" s="77" t="s">
        <v>839</v>
      </c>
      <c r="C318" s="77" t="s">
        <v>3455</v>
      </c>
      <c r="D318" s="77" t="s">
        <v>1721</v>
      </c>
      <c r="E318" s="78">
        <v>18.37</v>
      </c>
      <c r="F318" s="79" t="s">
        <v>1684</v>
      </c>
      <c r="G318" s="79" t="s">
        <v>1163</v>
      </c>
      <c r="H318" s="79">
        <v>2021</v>
      </c>
      <c r="I318" s="77">
        <v>448</v>
      </c>
      <c r="J318" s="77">
        <v>448</v>
      </c>
      <c r="K318" s="80">
        <v>0.72</v>
      </c>
      <c r="L318" s="80">
        <v>0.2203</v>
      </c>
      <c r="M318" s="80">
        <v>1.6000000000000001E-3</v>
      </c>
      <c r="N318" s="80">
        <f t="shared" si="4"/>
        <v>0.94189999999999996</v>
      </c>
      <c r="O318" s="80">
        <v>3.6900000000000002E-2</v>
      </c>
      <c r="P318" s="80">
        <v>1.0999999999999999E-2</v>
      </c>
      <c r="Q318" s="80">
        <v>6.9999999999999999E-4</v>
      </c>
      <c r="R318" s="80">
        <v>1.6000000000000001E-3</v>
      </c>
      <c r="S318" s="80">
        <v>1.6000000000000001E-3</v>
      </c>
      <c r="T318" s="80">
        <v>4.0000000000000002E-4</v>
      </c>
      <c r="U318" s="80">
        <v>0</v>
      </c>
      <c r="V318" s="80">
        <v>0</v>
      </c>
      <c r="W318" s="80">
        <v>0</v>
      </c>
      <c r="X318" s="80">
        <v>5.3799999999999994E-2</v>
      </c>
      <c r="Y318" s="80">
        <v>5.3799999999999994E-2</v>
      </c>
      <c r="Z318" s="80">
        <v>5.0200000000000002E-2</v>
      </c>
      <c r="AA318" s="81">
        <v>3.6000000000000003E-3</v>
      </c>
      <c r="AB318" s="95"/>
      <c r="AC318" s="98"/>
      <c r="AD318" s="98"/>
      <c r="AE318" s="98"/>
      <c r="AF318" s="97"/>
      <c r="AG318" s="98"/>
      <c r="AH318" s="98"/>
      <c r="AI318" s="98"/>
      <c r="AJ318" s="98"/>
      <c r="AK318" s="98"/>
      <c r="AL318" s="98"/>
      <c r="AM318" s="98"/>
      <c r="AN318" s="98"/>
      <c r="AO318" s="98"/>
      <c r="AP318" s="98"/>
      <c r="AQ318" s="98"/>
      <c r="AR318" s="98"/>
      <c r="AS318" s="98"/>
      <c r="AU318" t="s">
        <v>1685</v>
      </c>
      <c r="AV318">
        <v>0.21</v>
      </c>
    </row>
    <row r="319" spans="2:48" x14ac:dyDescent="0.3">
      <c r="B319" s="77" t="s">
        <v>1327</v>
      </c>
      <c r="C319" s="77" t="s">
        <v>3468</v>
      </c>
      <c r="D319" s="77" t="s">
        <v>2216</v>
      </c>
      <c r="E319" s="78">
        <v>7.21</v>
      </c>
      <c r="F319" s="79" t="s">
        <v>1684</v>
      </c>
      <c r="G319" s="79" t="s">
        <v>1163</v>
      </c>
      <c r="H319" s="79">
        <v>2021</v>
      </c>
      <c r="I319" s="77">
        <v>1393</v>
      </c>
      <c r="J319" s="77">
        <v>1393</v>
      </c>
      <c r="K319" s="80">
        <v>0.65969999999999995</v>
      </c>
      <c r="L319" s="80">
        <v>0.27779999999999999</v>
      </c>
      <c r="M319" s="80">
        <v>3.0999999999999999E-3</v>
      </c>
      <c r="N319" s="80">
        <f t="shared" si="4"/>
        <v>0.94059999999999999</v>
      </c>
      <c r="O319" s="80">
        <v>3.39E-2</v>
      </c>
      <c r="P319" s="80">
        <v>4.8999999999999998E-3</v>
      </c>
      <c r="Q319" s="80">
        <v>2.0000000000000001E-4</v>
      </c>
      <c r="R319" s="80">
        <v>6.7000000000000002E-3</v>
      </c>
      <c r="S319" s="80">
        <v>1.2999999999999999E-3</v>
      </c>
      <c r="T319" s="80">
        <v>8.9999999999999998E-4</v>
      </c>
      <c r="U319" s="80">
        <v>0</v>
      </c>
      <c r="V319" s="80">
        <v>0</v>
      </c>
      <c r="W319" s="80">
        <v>0</v>
      </c>
      <c r="X319" s="80">
        <v>5.0999999999999997E-2</v>
      </c>
      <c r="Y319" s="80">
        <v>5.0999999999999997E-2</v>
      </c>
      <c r="Z319" s="80">
        <v>4.2099999999999999E-2</v>
      </c>
      <c r="AA319" s="81">
        <v>8.8999999999999999E-3</v>
      </c>
      <c r="AB319" s="95"/>
      <c r="AC319" s="98"/>
      <c r="AD319" s="98"/>
      <c r="AE319" s="98"/>
      <c r="AF319" s="97"/>
      <c r="AG319" s="98"/>
      <c r="AH319" s="98"/>
      <c r="AI319" s="98"/>
      <c r="AJ319" s="98"/>
      <c r="AK319" s="98"/>
      <c r="AL319" s="98"/>
      <c r="AM319" s="98"/>
      <c r="AN319" s="98"/>
      <c r="AO319" s="98"/>
      <c r="AP319" s="98"/>
      <c r="AQ319" s="98"/>
      <c r="AR319" s="98"/>
      <c r="AS319" s="98"/>
      <c r="AU319" t="s">
        <v>1987</v>
      </c>
      <c r="AV319">
        <v>0.73</v>
      </c>
    </row>
    <row r="320" spans="2:48" x14ac:dyDescent="0.3">
      <c r="B320" s="77" t="s">
        <v>840</v>
      </c>
      <c r="C320" s="77" t="s">
        <v>3460</v>
      </c>
      <c r="D320" s="77" t="s">
        <v>2292</v>
      </c>
      <c r="E320" s="78">
        <v>8.26</v>
      </c>
      <c r="F320" s="79" t="s">
        <v>1684</v>
      </c>
      <c r="G320" s="79" t="s">
        <v>1163</v>
      </c>
      <c r="H320" s="79">
        <v>2017</v>
      </c>
      <c r="I320" s="77">
        <v>436</v>
      </c>
      <c r="J320" s="77">
        <v>436</v>
      </c>
      <c r="K320" s="80">
        <v>0.64149999999999996</v>
      </c>
      <c r="L320" s="80">
        <v>0.2402</v>
      </c>
      <c r="M320" s="80">
        <v>1.2200000000000001E-2</v>
      </c>
      <c r="N320" s="80">
        <f t="shared" si="4"/>
        <v>0.89389999999999992</v>
      </c>
      <c r="O320" s="80">
        <v>3.7400000000000003E-2</v>
      </c>
      <c r="P320" s="80">
        <v>3.3700000000000001E-2</v>
      </c>
      <c r="Q320" s="80">
        <v>4.0000000000000002E-4</v>
      </c>
      <c r="R320" s="80">
        <v>5.7000000000000002E-3</v>
      </c>
      <c r="S320" s="80">
        <v>8.0999999999999996E-3</v>
      </c>
      <c r="T320" s="80">
        <v>0</v>
      </c>
      <c r="U320" s="80">
        <v>0</v>
      </c>
      <c r="V320" s="80">
        <v>0</v>
      </c>
      <c r="W320" s="80">
        <v>0</v>
      </c>
      <c r="X320" s="80">
        <v>9.7500000000000003E-2</v>
      </c>
      <c r="Y320" s="80">
        <v>9.7500000000000003E-2</v>
      </c>
      <c r="Z320" s="80">
        <v>8.3700000000000011E-2</v>
      </c>
      <c r="AA320" s="81">
        <v>1.38E-2</v>
      </c>
      <c r="AB320" s="95"/>
      <c r="AC320" s="98"/>
      <c r="AD320" s="98"/>
      <c r="AE320" s="98"/>
      <c r="AF320" s="97"/>
      <c r="AG320" s="98"/>
      <c r="AH320" s="98"/>
      <c r="AI320" s="98"/>
      <c r="AJ320" s="98"/>
      <c r="AK320" s="98"/>
      <c r="AL320" s="98"/>
      <c r="AM320" s="98"/>
      <c r="AN320" s="98"/>
      <c r="AO320" s="98"/>
      <c r="AP320" s="98"/>
      <c r="AQ320" s="98"/>
      <c r="AR320" s="98"/>
      <c r="AS320" s="98"/>
      <c r="AU320" t="s">
        <v>1970</v>
      </c>
      <c r="AV320">
        <v>5.0999999999999996</v>
      </c>
    </row>
    <row r="321" spans="2:48" x14ac:dyDescent="0.3">
      <c r="B321" s="77" t="s">
        <v>1326</v>
      </c>
      <c r="C321" s="77" t="s">
        <v>3457</v>
      </c>
      <c r="D321" s="77" t="s">
        <v>2262</v>
      </c>
      <c r="E321" s="78">
        <v>0.32</v>
      </c>
      <c r="F321" s="79" t="s">
        <v>1684</v>
      </c>
      <c r="G321" s="79" t="s">
        <v>1163</v>
      </c>
      <c r="H321" s="79">
        <v>2021</v>
      </c>
      <c r="I321" s="77">
        <v>2325</v>
      </c>
      <c r="J321" s="77">
        <v>2325</v>
      </c>
      <c r="K321" s="80">
        <v>0.72040000000000004</v>
      </c>
      <c r="L321" s="80">
        <v>0.2293</v>
      </c>
      <c r="M321" s="80">
        <v>2.2000000000000001E-3</v>
      </c>
      <c r="N321" s="80">
        <f t="shared" si="4"/>
        <v>0.95189999999999997</v>
      </c>
      <c r="O321" s="80">
        <v>3.4599999999999999E-2</v>
      </c>
      <c r="P321" s="80">
        <v>1.2999999999999999E-3</v>
      </c>
      <c r="Q321" s="80">
        <v>1E-4</v>
      </c>
      <c r="R321" s="80">
        <v>2.3E-3</v>
      </c>
      <c r="S321" s="80">
        <v>0</v>
      </c>
      <c r="T321" s="80">
        <v>0</v>
      </c>
      <c r="U321" s="80">
        <v>0</v>
      </c>
      <c r="V321" s="80">
        <v>0</v>
      </c>
      <c r="W321" s="80">
        <v>0</v>
      </c>
      <c r="X321" s="80">
        <v>4.0500000000000008E-2</v>
      </c>
      <c r="Y321" s="80">
        <v>4.0500000000000008E-2</v>
      </c>
      <c r="Z321" s="80">
        <v>3.8200000000000005E-2</v>
      </c>
      <c r="AA321" s="81">
        <v>2.3E-3</v>
      </c>
      <c r="AB321" s="95"/>
      <c r="AC321" s="98"/>
      <c r="AD321" s="98"/>
      <c r="AE321" s="98"/>
      <c r="AF321" s="97"/>
      <c r="AG321" s="98"/>
      <c r="AH321" s="98"/>
      <c r="AI321" s="98"/>
      <c r="AJ321" s="98"/>
      <c r="AK321" s="98"/>
      <c r="AL321" s="98"/>
      <c r="AM321" s="98"/>
      <c r="AN321" s="98"/>
      <c r="AO321" s="98"/>
      <c r="AP321" s="98"/>
      <c r="AQ321" s="98"/>
      <c r="AR321" s="98"/>
      <c r="AS321" s="98"/>
      <c r="AU321" t="s">
        <v>1997</v>
      </c>
      <c r="AV321">
        <v>4.74</v>
      </c>
    </row>
    <row r="322" spans="2:48" x14ac:dyDescent="0.3">
      <c r="B322" s="77" t="s">
        <v>1325</v>
      </c>
      <c r="C322" s="77" t="s">
        <v>3457</v>
      </c>
      <c r="D322" s="77" t="s">
        <v>1928</v>
      </c>
      <c r="E322" s="78">
        <v>144.696</v>
      </c>
      <c r="F322" s="79" t="s">
        <v>1684</v>
      </c>
      <c r="G322" s="79" t="s">
        <v>1163</v>
      </c>
      <c r="H322" s="79">
        <v>2021</v>
      </c>
      <c r="I322" s="77">
        <v>5572</v>
      </c>
      <c r="J322" s="77">
        <v>5572</v>
      </c>
      <c r="K322" s="80">
        <v>0.70860000000000001</v>
      </c>
      <c r="L322" s="80">
        <v>0.22839999999999999</v>
      </c>
      <c r="M322" s="80">
        <v>3.8999999999999998E-3</v>
      </c>
      <c r="N322" s="80">
        <f t="shared" si="4"/>
        <v>0.94090000000000007</v>
      </c>
      <c r="O322" s="80">
        <v>3.27E-2</v>
      </c>
      <c r="P322" s="80">
        <v>3.5000000000000001E-3</v>
      </c>
      <c r="Q322" s="80">
        <v>6.9999999999999999E-4</v>
      </c>
      <c r="R322" s="80">
        <v>6.1000000000000004E-3</v>
      </c>
      <c r="S322" s="80">
        <v>2.8999999999999998E-3</v>
      </c>
      <c r="T322" s="80">
        <v>2.9999999999999997E-4</v>
      </c>
      <c r="U322" s="80">
        <v>4.0000000000000002E-4</v>
      </c>
      <c r="V322" s="80">
        <v>2.0000000000000001E-4</v>
      </c>
      <c r="W322" s="80">
        <v>0</v>
      </c>
      <c r="X322" s="80">
        <v>5.0700000000000002E-2</v>
      </c>
      <c r="Y322" s="80">
        <v>5.0700000000000002E-2</v>
      </c>
      <c r="Z322" s="80">
        <v>4.0800000000000003E-2</v>
      </c>
      <c r="AA322" s="81">
        <v>9.9000000000000008E-3</v>
      </c>
      <c r="AB322" s="95"/>
      <c r="AC322" s="98"/>
      <c r="AD322" s="98"/>
      <c r="AE322" s="98"/>
      <c r="AF322" s="97"/>
      <c r="AG322" s="98"/>
      <c r="AH322" s="98"/>
      <c r="AI322" s="98"/>
      <c r="AJ322" s="98"/>
      <c r="AK322" s="98"/>
      <c r="AL322" s="98"/>
      <c r="AM322" s="98"/>
      <c r="AN322" s="98"/>
      <c r="AO322" s="98"/>
      <c r="AP322" s="98"/>
      <c r="AQ322" s="98"/>
      <c r="AR322" s="98"/>
      <c r="AS322" s="98"/>
      <c r="AU322" t="s">
        <v>1958</v>
      </c>
      <c r="AV322">
        <v>3.83</v>
      </c>
    </row>
    <row r="323" spans="2:48" x14ac:dyDescent="0.3">
      <c r="B323" s="77" t="s">
        <v>841</v>
      </c>
      <c r="C323" s="77" t="s">
        <v>1737</v>
      </c>
      <c r="D323" s="77" t="s">
        <v>2203</v>
      </c>
      <c r="E323" s="78">
        <v>0.1</v>
      </c>
      <c r="F323" s="79" t="s">
        <v>1166</v>
      </c>
      <c r="G323" s="79" t="s">
        <v>1673</v>
      </c>
      <c r="H323" s="79">
        <v>2017</v>
      </c>
      <c r="I323" s="77">
        <v>1307</v>
      </c>
      <c r="J323" s="77">
        <v>1307</v>
      </c>
      <c r="K323" s="80">
        <v>0.72060000000000002</v>
      </c>
      <c r="L323" s="80">
        <v>0.191</v>
      </c>
      <c r="M323" s="80">
        <v>7.1999999999999998E-3</v>
      </c>
      <c r="N323" s="80">
        <f t="shared" si="4"/>
        <v>0.91879999999999995</v>
      </c>
      <c r="O323" s="80">
        <v>3.27E-2</v>
      </c>
      <c r="P323" s="80">
        <v>0.02</v>
      </c>
      <c r="Q323" s="80">
        <v>1E-3</v>
      </c>
      <c r="R323" s="80">
        <v>7.9000000000000008E-3</v>
      </c>
      <c r="S323" s="80">
        <v>1.14E-2</v>
      </c>
      <c r="T323" s="80">
        <v>0</v>
      </c>
      <c r="U323" s="80">
        <v>0</v>
      </c>
      <c r="V323" s="80">
        <v>0</v>
      </c>
      <c r="W323" s="80">
        <v>0</v>
      </c>
      <c r="X323" s="80">
        <v>8.0199999999999994E-2</v>
      </c>
      <c r="Y323" s="80">
        <v>8.0199999999999994E-2</v>
      </c>
      <c r="Z323" s="80">
        <v>6.0899999999999996E-2</v>
      </c>
      <c r="AA323" s="81">
        <v>1.9300000000000001E-2</v>
      </c>
      <c r="AB323" s="95"/>
      <c r="AC323" s="98"/>
      <c r="AD323" s="98"/>
      <c r="AE323" s="98"/>
      <c r="AF323" s="97"/>
      <c r="AG323" s="98"/>
      <c r="AH323" s="98"/>
      <c r="AI323" s="98"/>
      <c r="AJ323" s="98"/>
      <c r="AK323" s="98"/>
      <c r="AL323" s="98"/>
      <c r="AM323" s="98"/>
      <c r="AN323" s="98"/>
      <c r="AO323" s="98"/>
      <c r="AP323" s="98"/>
      <c r="AQ323" s="98"/>
      <c r="AR323" s="98"/>
      <c r="AS323" s="98"/>
      <c r="AU323" t="s">
        <v>1958</v>
      </c>
      <c r="AV323">
        <v>2.6</v>
      </c>
    </row>
    <row r="324" spans="2:48" x14ac:dyDescent="0.3">
      <c r="B324" s="77" t="s">
        <v>842</v>
      </c>
      <c r="C324" s="77" t="s">
        <v>3458</v>
      </c>
      <c r="D324" s="77" t="s">
        <v>2203</v>
      </c>
      <c r="E324" s="78">
        <v>0.02</v>
      </c>
      <c r="F324" s="79" t="s">
        <v>1166</v>
      </c>
      <c r="G324" s="79" t="s">
        <v>1673</v>
      </c>
      <c r="H324" s="79">
        <v>2017</v>
      </c>
      <c r="I324" s="77">
        <v>276</v>
      </c>
      <c r="J324" s="77">
        <v>276</v>
      </c>
      <c r="K324" s="80">
        <v>0.65269999999999995</v>
      </c>
      <c r="L324" s="80">
        <v>0.2465</v>
      </c>
      <c r="M324" s="80">
        <v>9.2999999999999992E-3</v>
      </c>
      <c r="N324" s="80">
        <f t="shared" si="4"/>
        <v>0.90849999999999997</v>
      </c>
      <c r="O324" s="80">
        <v>3.7199999999999997E-2</v>
      </c>
      <c r="P324" s="80">
        <v>1.24E-2</v>
      </c>
      <c r="Q324" s="80">
        <v>0</v>
      </c>
      <c r="R324" s="80">
        <v>6.1999999999999998E-3</v>
      </c>
      <c r="S324" s="80">
        <v>9.2999999999999992E-3</v>
      </c>
      <c r="T324" s="80">
        <v>0</v>
      </c>
      <c r="U324" s="80">
        <v>0</v>
      </c>
      <c r="V324" s="80">
        <v>0</v>
      </c>
      <c r="W324" s="80">
        <v>1.6000000000000001E-3</v>
      </c>
      <c r="X324" s="80">
        <v>7.6000000000000012E-2</v>
      </c>
      <c r="Y324" s="80">
        <v>7.6000000000000012E-2</v>
      </c>
      <c r="Z324" s="80">
        <v>5.8900000000000001E-2</v>
      </c>
      <c r="AA324" s="81">
        <v>1.7100000000000001E-2</v>
      </c>
      <c r="AB324" s="95"/>
      <c r="AC324" s="98"/>
      <c r="AD324" s="98"/>
      <c r="AE324" s="98"/>
      <c r="AF324" s="97"/>
      <c r="AG324" s="98"/>
      <c r="AH324" s="98"/>
      <c r="AI324" s="98"/>
      <c r="AJ324" s="98"/>
      <c r="AK324" s="98"/>
      <c r="AL324" s="98"/>
      <c r="AM324" s="98"/>
      <c r="AN324" s="98"/>
      <c r="AO324" s="98"/>
      <c r="AP324" s="98"/>
      <c r="AQ324" s="98"/>
      <c r="AR324" s="98"/>
      <c r="AS324" s="98"/>
      <c r="AU324" t="s">
        <v>1970</v>
      </c>
      <c r="AV324">
        <v>7.6</v>
      </c>
    </row>
    <row r="325" spans="2:48" x14ac:dyDescent="0.3">
      <c r="B325" s="77" t="s">
        <v>843</v>
      </c>
      <c r="C325" s="77" t="s">
        <v>1737</v>
      </c>
      <c r="D325" s="77" t="s">
        <v>2203</v>
      </c>
      <c r="E325" s="78">
        <v>0.1</v>
      </c>
      <c r="F325" s="79" t="s">
        <v>1166</v>
      </c>
      <c r="G325" s="79" t="s">
        <v>1673</v>
      </c>
      <c r="H325" s="79">
        <v>2017</v>
      </c>
      <c r="I325" s="77">
        <v>577</v>
      </c>
      <c r="J325" s="77">
        <v>577</v>
      </c>
      <c r="K325" s="80">
        <v>0.69279999999999997</v>
      </c>
      <c r="L325" s="80">
        <v>0.21099999999999999</v>
      </c>
      <c r="M325" s="80">
        <v>5.1999999999999998E-3</v>
      </c>
      <c r="N325" s="80">
        <f t="shared" si="4"/>
        <v>0.90899999999999992</v>
      </c>
      <c r="O325" s="80">
        <v>3.6299999999999999E-2</v>
      </c>
      <c r="P325" s="80">
        <v>2.52E-2</v>
      </c>
      <c r="Q325" s="80">
        <v>1.5E-3</v>
      </c>
      <c r="R325" s="80">
        <v>6.7000000000000002E-3</v>
      </c>
      <c r="S325" s="80">
        <v>1.26E-2</v>
      </c>
      <c r="T325" s="80">
        <v>0</v>
      </c>
      <c r="U325" s="80">
        <v>0</v>
      </c>
      <c r="V325" s="80">
        <v>0</v>
      </c>
      <c r="W325" s="80">
        <v>0</v>
      </c>
      <c r="X325" s="80">
        <v>8.7499999999999994E-2</v>
      </c>
      <c r="Y325" s="80">
        <v>8.7499999999999994E-2</v>
      </c>
      <c r="Z325" s="80">
        <v>6.8199999999999997E-2</v>
      </c>
      <c r="AA325" s="81">
        <v>1.9300000000000001E-2</v>
      </c>
      <c r="AB325" s="95"/>
      <c r="AC325" s="98"/>
      <c r="AD325" s="98"/>
      <c r="AE325" s="98"/>
      <c r="AF325" s="97"/>
      <c r="AG325" s="98"/>
      <c r="AH325" s="98"/>
      <c r="AI325" s="98"/>
      <c r="AJ325" s="98"/>
      <c r="AK325" s="98"/>
      <c r="AL325" s="98"/>
      <c r="AM325" s="98"/>
      <c r="AN325" s="98"/>
      <c r="AO325" s="98"/>
      <c r="AP325" s="98"/>
      <c r="AQ325" s="98"/>
      <c r="AR325" s="98"/>
      <c r="AS325" s="98"/>
      <c r="AU325" t="s">
        <v>1970</v>
      </c>
      <c r="AV325">
        <v>3.18</v>
      </c>
    </row>
    <row r="326" spans="2:48" x14ac:dyDescent="0.3">
      <c r="B326" s="77" t="s">
        <v>844</v>
      </c>
      <c r="C326" s="77" t="s">
        <v>1737</v>
      </c>
      <c r="D326" s="77" t="s">
        <v>2203</v>
      </c>
      <c r="E326" s="78">
        <v>0.2</v>
      </c>
      <c r="F326" s="79" t="s">
        <v>1166</v>
      </c>
      <c r="G326" s="79" t="s">
        <v>1673</v>
      </c>
      <c r="H326" s="79">
        <v>2017</v>
      </c>
      <c r="I326" s="77">
        <v>1210</v>
      </c>
      <c r="J326" s="77">
        <v>1210</v>
      </c>
      <c r="K326" s="80">
        <v>0.72460000000000002</v>
      </c>
      <c r="L326" s="80">
        <v>0.185</v>
      </c>
      <c r="M326" s="80">
        <v>7.4000000000000003E-3</v>
      </c>
      <c r="N326" s="80">
        <f t="shared" si="4"/>
        <v>0.91699999999999993</v>
      </c>
      <c r="O326" s="80">
        <v>3.5099999999999999E-2</v>
      </c>
      <c r="P326" s="80">
        <v>1.3100000000000001E-2</v>
      </c>
      <c r="Q326" s="80">
        <v>2.5000000000000001E-3</v>
      </c>
      <c r="R326" s="80">
        <v>8.2000000000000007E-3</v>
      </c>
      <c r="S326" s="80">
        <v>8.2000000000000007E-3</v>
      </c>
      <c r="T326" s="80">
        <v>1.8E-3</v>
      </c>
      <c r="U326" s="80">
        <v>0</v>
      </c>
      <c r="V326" s="80">
        <v>0</v>
      </c>
      <c r="W326" s="80">
        <v>2.5000000000000001E-3</v>
      </c>
      <c r="X326" s="80">
        <v>7.8799999999999995E-2</v>
      </c>
      <c r="Y326" s="80">
        <v>7.8799999999999995E-2</v>
      </c>
      <c r="Z326" s="80">
        <v>5.8099999999999999E-2</v>
      </c>
      <c r="AA326" s="81">
        <v>2.07E-2</v>
      </c>
      <c r="AB326" s="95"/>
      <c r="AC326" s="98"/>
      <c r="AD326" s="98"/>
      <c r="AE326" s="98"/>
      <c r="AF326" s="97"/>
      <c r="AG326" s="98"/>
      <c r="AH326" s="98"/>
      <c r="AI326" s="98"/>
      <c r="AJ326" s="98"/>
      <c r="AK326" s="98"/>
      <c r="AL326" s="98"/>
      <c r="AM326" s="98"/>
      <c r="AN326" s="98"/>
      <c r="AO326" s="98"/>
      <c r="AP326" s="98"/>
      <c r="AQ326" s="98"/>
      <c r="AR326" s="98"/>
      <c r="AS326" s="98"/>
      <c r="AU326" t="s">
        <v>1679</v>
      </c>
      <c r="AV326">
        <v>7.4</v>
      </c>
    </row>
    <row r="327" spans="2:48" x14ac:dyDescent="0.3">
      <c r="B327" s="77" t="s">
        <v>845</v>
      </c>
      <c r="C327" s="77" t="s">
        <v>3458</v>
      </c>
      <c r="D327" s="77" t="s">
        <v>2203</v>
      </c>
      <c r="E327" s="78">
        <v>0.02</v>
      </c>
      <c r="F327" s="79" t="s">
        <v>1166</v>
      </c>
      <c r="G327" s="79" t="s">
        <v>1673</v>
      </c>
      <c r="H327" s="79">
        <v>2017</v>
      </c>
      <c r="I327" s="77">
        <v>1034</v>
      </c>
      <c r="J327" s="77">
        <v>1034</v>
      </c>
      <c r="K327" s="80">
        <v>0.73729999999999996</v>
      </c>
      <c r="L327" s="80">
        <v>0.18820000000000001</v>
      </c>
      <c r="M327" s="80">
        <v>8.6999999999999994E-3</v>
      </c>
      <c r="N327" s="80">
        <f t="shared" si="4"/>
        <v>0.93420000000000003</v>
      </c>
      <c r="O327" s="80">
        <v>3.3099999999999997E-2</v>
      </c>
      <c r="P327" s="80">
        <v>7.9000000000000008E-3</v>
      </c>
      <c r="Q327" s="80">
        <v>4.0000000000000002E-4</v>
      </c>
      <c r="R327" s="80">
        <v>7.0000000000000001E-3</v>
      </c>
      <c r="S327" s="80">
        <v>9.9000000000000008E-3</v>
      </c>
      <c r="T327" s="80">
        <v>0</v>
      </c>
      <c r="U327" s="80">
        <v>0</v>
      </c>
      <c r="V327" s="80">
        <v>0</v>
      </c>
      <c r="W327" s="80">
        <v>0</v>
      </c>
      <c r="X327" s="80">
        <v>6.699999999999999E-2</v>
      </c>
      <c r="Y327" s="80">
        <v>6.699999999999999E-2</v>
      </c>
      <c r="Z327" s="80">
        <v>5.0099999999999992E-2</v>
      </c>
      <c r="AA327" s="81">
        <v>1.6900000000000002E-2</v>
      </c>
      <c r="AB327" s="95"/>
      <c r="AC327" s="98"/>
      <c r="AD327" s="98"/>
      <c r="AE327" s="98"/>
      <c r="AF327" s="97"/>
      <c r="AG327" s="98"/>
      <c r="AH327" s="98"/>
      <c r="AI327" s="98"/>
      <c r="AJ327" s="98"/>
      <c r="AK327" s="98"/>
      <c r="AL327" s="98"/>
      <c r="AM327" s="98"/>
      <c r="AN327" s="98"/>
      <c r="AO327" s="98"/>
      <c r="AP327" s="98"/>
      <c r="AQ327" s="98"/>
      <c r="AR327" s="98"/>
      <c r="AS327" s="98"/>
      <c r="AU327" t="s">
        <v>1679</v>
      </c>
      <c r="AV327">
        <v>3.57</v>
      </c>
    </row>
    <row r="328" spans="2:48" x14ac:dyDescent="0.3">
      <c r="B328" s="77" t="s">
        <v>846</v>
      </c>
      <c r="C328" s="77" t="s">
        <v>3458</v>
      </c>
      <c r="D328" s="77" t="s">
        <v>2203</v>
      </c>
      <c r="E328" s="78">
        <v>0.25</v>
      </c>
      <c r="F328" s="79" t="s">
        <v>1166</v>
      </c>
      <c r="G328" s="79" t="s">
        <v>1673</v>
      </c>
      <c r="H328" s="79">
        <v>2017</v>
      </c>
      <c r="I328" s="77">
        <v>1150</v>
      </c>
      <c r="J328" s="77">
        <v>1150</v>
      </c>
      <c r="K328" s="80">
        <v>0.71899999999999997</v>
      </c>
      <c r="L328" s="80">
        <v>0.19439999999999999</v>
      </c>
      <c r="M328" s="80">
        <v>7.1000000000000004E-3</v>
      </c>
      <c r="N328" s="80">
        <f t="shared" si="4"/>
        <v>0.92049999999999998</v>
      </c>
      <c r="O328" s="80">
        <v>3.6799999999999999E-2</v>
      </c>
      <c r="P328" s="80">
        <v>1.49E-2</v>
      </c>
      <c r="Q328" s="80">
        <v>4.0000000000000002E-4</v>
      </c>
      <c r="R328" s="80">
        <v>7.4000000000000003E-3</v>
      </c>
      <c r="S328" s="80">
        <v>1.0800000000000001E-2</v>
      </c>
      <c r="T328" s="80">
        <v>0</v>
      </c>
      <c r="U328" s="80">
        <v>0</v>
      </c>
      <c r="V328" s="80">
        <v>0</v>
      </c>
      <c r="W328" s="80">
        <v>0</v>
      </c>
      <c r="X328" s="80">
        <v>7.740000000000001E-2</v>
      </c>
      <c r="Y328" s="80">
        <v>7.740000000000001E-2</v>
      </c>
      <c r="Z328" s="80">
        <v>5.9200000000000003E-2</v>
      </c>
      <c r="AA328" s="81">
        <v>1.8200000000000001E-2</v>
      </c>
      <c r="AB328" s="95"/>
      <c r="AC328" s="98"/>
      <c r="AD328" s="98"/>
      <c r="AE328" s="98"/>
      <c r="AF328" s="97"/>
      <c r="AG328" s="98"/>
      <c r="AH328" s="98"/>
      <c r="AI328" s="98"/>
      <c r="AJ328" s="98"/>
      <c r="AK328" s="98"/>
      <c r="AL328" s="98"/>
      <c r="AM328" s="98"/>
      <c r="AN328" s="98"/>
      <c r="AO328" s="98"/>
      <c r="AP328" s="98"/>
      <c r="AQ328" s="98"/>
      <c r="AR328" s="98"/>
      <c r="AS328" s="98"/>
      <c r="AU328" t="s">
        <v>2000</v>
      </c>
      <c r="AV328">
        <v>4.08</v>
      </c>
    </row>
    <row r="329" spans="2:48" x14ac:dyDescent="0.3">
      <c r="B329" s="77" t="s">
        <v>847</v>
      </c>
      <c r="C329" s="77" t="s">
        <v>3458</v>
      </c>
      <c r="D329" s="77" t="s">
        <v>2203</v>
      </c>
      <c r="E329" s="78">
        <v>2.9000000000000001E-2</v>
      </c>
      <c r="F329" s="79" t="s">
        <v>1166</v>
      </c>
      <c r="G329" s="79" t="s">
        <v>1673</v>
      </c>
      <c r="H329" s="79">
        <v>2017</v>
      </c>
      <c r="I329" s="77">
        <v>282</v>
      </c>
      <c r="J329" s="77">
        <v>282</v>
      </c>
      <c r="K329" s="80">
        <v>0.72160000000000002</v>
      </c>
      <c r="L329" s="80">
        <v>0.21179999999999999</v>
      </c>
      <c r="M329" s="80">
        <v>0</v>
      </c>
      <c r="N329" s="80">
        <f t="shared" si="4"/>
        <v>0.93340000000000001</v>
      </c>
      <c r="O329" s="80">
        <v>3.4799999999999998E-2</v>
      </c>
      <c r="P329" s="80">
        <v>1.8200000000000001E-2</v>
      </c>
      <c r="Q329" s="80">
        <v>1.5E-3</v>
      </c>
      <c r="R329" s="80">
        <v>4.4999999999999997E-3</v>
      </c>
      <c r="S329" s="80">
        <v>6.1000000000000004E-3</v>
      </c>
      <c r="T329" s="80">
        <v>0</v>
      </c>
      <c r="U329" s="80">
        <v>0</v>
      </c>
      <c r="V329" s="80">
        <v>0</v>
      </c>
      <c r="W329" s="80">
        <v>0</v>
      </c>
      <c r="X329" s="80">
        <v>6.5099999999999991E-2</v>
      </c>
      <c r="Y329" s="80">
        <v>6.5099999999999991E-2</v>
      </c>
      <c r="Z329" s="80">
        <v>5.45E-2</v>
      </c>
      <c r="AA329" s="81">
        <v>1.06E-2</v>
      </c>
      <c r="AB329" s="95"/>
      <c r="AC329" s="98"/>
      <c r="AD329" s="98"/>
      <c r="AE329" s="98"/>
      <c r="AF329" s="97"/>
      <c r="AG329" s="98"/>
      <c r="AH329" s="98"/>
      <c r="AI329" s="98"/>
      <c r="AJ329" s="98"/>
      <c r="AK329" s="98"/>
      <c r="AL329" s="98"/>
      <c r="AM329" s="98"/>
      <c r="AN329" s="98"/>
      <c r="AO329" s="98"/>
      <c r="AP329" s="98"/>
      <c r="AQ329" s="98"/>
      <c r="AR329" s="98"/>
      <c r="AS329" s="98"/>
      <c r="AU329" t="s">
        <v>2000</v>
      </c>
      <c r="AV329">
        <v>2.5099999999999998</v>
      </c>
    </row>
    <row r="330" spans="2:48" x14ac:dyDescent="0.3">
      <c r="B330" s="77" t="s">
        <v>1151</v>
      </c>
      <c r="C330" s="77" t="s">
        <v>1723</v>
      </c>
      <c r="D330" s="77" t="s">
        <v>2203</v>
      </c>
      <c r="E330" s="78">
        <v>0.21</v>
      </c>
      <c r="F330" s="79" t="s">
        <v>1166</v>
      </c>
      <c r="G330" s="79" t="s">
        <v>1163</v>
      </c>
      <c r="H330" s="79">
        <v>2021</v>
      </c>
      <c r="I330" s="77">
        <v>2785</v>
      </c>
      <c r="J330" s="77">
        <v>2785</v>
      </c>
      <c r="K330" s="80">
        <v>0.6855</v>
      </c>
      <c r="L330" s="80">
        <v>0.22939999999999999</v>
      </c>
      <c r="M330" s="80">
        <v>8.8999999999999999E-3</v>
      </c>
      <c r="N330" s="80">
        <f t="shared" ref="N330:N393" si="5">SUM(K330:M330)</f>
        <v>0.92380000000000007</v>
      </c>
      <c r="O330" s="80">
        <v>4.1799999999999997E-2</v>
      </c>
      <c r="P330" s="80">
        <v>8.0999999999999996E-3</v>
      </c>
      <c r="Q330" s="80">
        <v>5.0000000000000001E-4</v>
      </c>
      <c r="R330" s="80">
        <v>8.0999999999999996E-3</v>
      </c>
      <c r="S330" s="80">
        <v>1.24E-2</v>
      </c>
      <c r="T330" s="80">
        <v>2.7000000000000001E-3</v>
      </c>
      <c r="U330" s="80">
        <v>2.9999999999999997E-4</v>
      </c>
      <c r="V330" s="80">
        <v>2.0000000000000001E-4</v>
      </c>
      <c r="W330" s="80">
        <v>0</v>
      </c>
      <c r="X330" s="80">
        <v>8.2999999999999977E-2</v>
      </c>
      <c r="Y330" s="80">
        <v>8.2999999999999977E-2</v>
      </c>
      <c r="Z330" s="80">
        <v>5.9299999999999992E-2</v>
      </c>
      <c r="AA330" s="81">
        <v>2.3699999999999999E-2</v>
      </c>
      <c r="AB330" s="95"/>
      <c r="AC330" s="98"/>
      <c r="AD330" s="98"/>
      <c r="AE330" s="98"/>
      <c r="AF330" s="97"/>
      <c r="AG330" s="98"/>
      <c r="AH330" s="98"/>
      <c r="AI330" s="98"/>
      <c r="AJ330" s="98"/>
      <c r="AK330" s="98"/>
      <c r="AL330" s="98"/>
      <c r="AM330" s="98"/>
      <c r="AN330" s="98"/>
      <c r="AO330" s="98"/>
      <c r="AP330" s="98"/>
      <c r="AQ330" s="98"/>
      <c r="AR330" s="98"/>
      <c r="AS330" s="98"/>
      <c r="AU330" t="s">
        <v>1965</v>
      </c>
      <c r="AV330">
        <v>5.37</v>
      </c>
    </row>
    <row r="331" spans="2:48" x14ac:dyDescent="0.3">
      <c r="B331" s="77" t="s">
        <v>1152</v>
      </c>
      <c r="C331" s="77" t="s">
        <v>1723</v>
      </c>
      <c r="D331" s="77" t="s">
        <v>2203</v>
      </c>
      <c r="E331" s="78">
        <v>0.1</v>
      </c>
      <c r="F331" s="79" t="s">
        <v>1166</v>
      </c>
      <c r="G331" s="79" t="s">
        <v>1163</v>
      </c>
      <c r="H331" s="79">
        <v>2021</v>
      </c>
      <c r="I331" s="77">
        <v>478</v>
      </c>
      <c r="J331" s="77">
        <v>478</v>
      </c>
      <c r="K331" s="80">
        <v>0.65839999999999999</v>
      </c>
      <c r="L331" s="80">
        <v>0.23549999999999999</v>
      </c>
      <c r="M331" s="80">
        <v>1.11E-2</v>
      </c>
      <c r="N331" s="80">
        <f t="shared" si="5"/>
        <v>0.90499999999999992</v>
      </c>
      <c r="O331" s="80">
        <v>4.5199999999999997E-2</v>
      </c>
      <c r="P331" s="80">
        <v>1.2E-2</v>
      </c>
      <c r="Q331" s="80">
        <v>8.9999999999999998E-4</v>
      </c>
      <c r="R331" s="80">
        <v>6.4999999999999997E-3</v>
      </c>
      <c r="S331" s="80">
        <v>1.2E-2</v>
      </c>
      <c r="T331" s="80">
        <v>1.3899999999999999E-2</v>
      </c>
      <c r="U331" s="80">
        <v>0</v>
      </c>
      <c r="V331" s="80">
        <v>0</v>
      </c>
      <c r="W331" s="80">
        <v>0</v>
      </c>
      <c r="X331" s="80">
        <v>0.1016</v>
      </c>
      <c r="Y331" s="80">
        <v>0.1016</v>
      </c>
      <c r="Z331" s="80">
        <v>6.9199999999999998E-2</v>
      </c>
      <c r="AA331" s="81">
        <v>3.2399999999999998E-2</v>
      </c>
      <c r="AB331" s="95"/>
      <c r="AC331" s="98"/>
      <c r="AD331" s="98"/>
      <c r="AE331" s="98"/>
      <c r="AF331" s="97"/>
      <c r="AG331" s="98"/>
      <c r="AH331" s="98"/>
      <c r="AI331" s="98"/>
      <c r="AJ331" s="98"/>
      <c r="AK331" s="98"/>
      <c r="AL331" s="98"/>
      <c r="AM331" s="98"/>
      <c r="AN331" s="98"/>
      <c r="AO331" s="98"/>
      <c r="AP331" s="98"/>
      <c r="AQ331" s="98"/>
      <c r="AR331" s="98"/>
      <c r="AS331" s="98"/>
      <c r="AU331" t="s">
        <v>1965</v>
      </c>
      <c r="AV331">
        <v>2.2999999999999998</v>
      </c>
    </row>
    <row r="332" spans="2:48" x14ac:dyDescent="0.3">
      <c r="B332" s="77" t="s">
        <v>1153</v>
      </c>
      <c r="C332" s="77" t="s">
        <v>1723</v>
      </c>
      <c r="D332" s="77" t="s">
        <v>2203</v>
      </c>
      <c r="E332" s="78">
        <v>0.1</v>
      </c>
      <c r="F332" s="79" t="s">
        <v>1166</v>
      </c>
      <c r="G332" s="79" t="s">
        <v>1163</v>
      </c>
      <c r="H332" s="79">
        <v>2021</v>
      </c>
      <c r="I332" s="77">
        <v>399</v>
      </c>
      <c r="J332" s="77">
        <v>399</v>
      </c>
      <c r="K332" s="80">
        <v>0.64639999999999997</v>
      </c>
      <c r="L332" s="80">
        <v>0.24199999999999999</v>
      </c>
      <c r="M332" s="80">
        <v>1.55E-2</v>
      </c>
      <c r="N332" s="80">
        <f t="shared" si="5"/>
        <v>0.90389999999999993</v>
      </c>
      <c r="O332" s="80">
        <v>4.4200000000000003E-2</v>
      </c>
      <c r="P332" s="80">
        <v>1.2200000000000001E-2</v>
      </c>
      <c r="Q332" s="80">
        <v>1.1000000000000001E-3</v>
      </c>
      <c r="R332" s="80">
        <v>9.9000000000000008E-3</v>
      </c>
      <c r="S332" s="80">
        <v>7.7000000000000002E-3</v>
      </c>
      <c r="T332" s="80">
        <v>1.55E-2</v>
      </c>
      <c r="U332" s="80">
        <v>0</v>
      </c>
      <c r="V332" s="80">
        <v>0</v>
      </c>
      <c r="W332" s="80">
        <v>0</v>
      </c>
      <c r="X332" s="80">
        <v>0.10610000000000001</v>
      </c>
      <c r="Y332" s="80">
        <v>0.10610000000000001</v>
      </c>
      <c r="Z332" s="80">
        <v>7.3000000000000009E-2</v>
      </c>
      <c r="AA332" s="81">
        <v>3.3100000000000004E-2</v>
      </c>
      <c r="AB332" s="95"/>
      <c r="AC332" s="98"/>
      <c r="AD332" s="98"/>
      <c r="AE332" s="98"/>
      <c r="AF332" s="97"/>
      <c r="AG332" s="98"/>
      <c r="AH332" s="98"/>
      <c r="AI332" s="98"/>
      <c r="AJ332" s="98"/>
      <c r="AK332" s="98"/>
      <c r="AL332" s="98"/>
      <c r="AM332" s="98"/>
      <c r="AN332" s="98"/>
      <c r="AO332" s="98"/>
      <c r="AP332" s="98"/>
      <c r="AQ332" s="98"/>
      <c r="AR332" s="98"/>
      <c r="AS332" s="98"/>
      <c r="AU332" t="s">
        <v>1972</v>
      </c>
      <c r="AV332">
        <v>3.5590000000000002</v>
      </c>
    </row>
    <row r="333" spans="2:48" x14ac:dyDescent="0.3">
      <c r="B333" s="77" t="s">
        <v>3469</v>
      </c>
      <c r="C333" s="77" t="s">
        <v>2208</v>
      </c>
      <c r="D333" s="77" t="s">
        <v>2212</v>
      </c>
      <c r="E333" s="78">
        <v>0.14000000000000001</v>
      </c>
      <c r="F333" s="79" t="s">
        <v>1166</v>
      </c>
      <c r="G333" s="79" t="s">
        <v>1163</v>
      </c>
      <c r="H333" s="79">
        <v>2022</v>
      </c>
      <c r="I333" s="77">
        <v>875</v>
      </c>
      <c r="J333" s="77">
        <v>875</v>
      </c>
      <c r="K333" s="80">
        <v>0.57189999999999996</v>
      </c>
      <c r="L333" s="80">
        <v>0.2392</v>
      </c>
      <c r="M333" s="80">
        <v>1.9699999999999999E-2</v>
      </c>
      <c r="N333" s="80">
        <f t="shared" si="5"/>
        <v>0.83079999999999998</v>
      </c>
      <c r="O333" s="80">
        <v>3.9E-2</v>
      </c>
      <c r="P333" s="80">
        <v>4.19E-2</v>
      </c>
      <c r="Q333" s="80">
        <v>1.8E-3</v>
      </c>
      <c r="R333" s="80">
        <v>2.64E-2</v>
      </c>
      <c r="S333" s="80">
        <v>4.0500000000000001E-2</v>
      </c>
      <c r="T333" s="80">
        <v>1.6199999999999999E-2</v>
      </c>
      <c r="U333" s="80">
        <v>0</v>
      </c>
      <c r="V333" s="80">
        <v>0</v>
      </c>
      <c r="W333" s="80">
        <v>4.0000000000000002E-4</v>
      </c>
      <c r="X333" s="80">
        <v>0.18590000000000001</v>
      </c>
      <c r="Y333" s="80">
        <v>0.18590000000000001</v>
      </c>
      <c r="Z333" s="80">
        <v>0.10239999999999999</v>
      </c>
      <c r="AA333" s="81">
        <v>8.3500000000000005E-2</v>
      </c>
      <c r="AB333" s="95"/>
      <c r="AC333" s="98"/>
      <c r="AD333" s="98"/>
      <c r="AE333" s="98"/>
      <c r="AF333" s="97"/>
      <c r="AG333" s="98"/>
      <c r="AH333" s="98"/>
      <c r="AI333" s="98"/>
      <c r="AJ333" s="98"/>
      <c r="AK333" s="98"/>
      <c r="AL333" s="98"/>
      <c r="AM333" s="98"/>
      <c r="AN333" s="98"/>
      <c r="AO333" s="98"/>
      <c r="AP333" s="98"/>
      <c r="AQ333" s="98"/>
      <c r="AR333" s="98"/>
      <c r="AS333" s="98"/>
      <c r="AU333" t="s">
        <v>2002</v>
      </c>
      <c r="AV333">
        <v>2.46</v>
      </c>
    </row>
    <row r="334" spans="2:48" x14ac:dyDescent="0.3">
      <c r="B334" s="77" t="s">
        <v>3470</v>
      </c>
      <c r="C334" s="77" t="s">
        <v>2208</v>
      </c>
      <c r="D334" s="77" t="s">
        <v>2212</v>
      </c>
      <c r="E334" s="78">
        <v>5.0999999999999997E-2</v>
      </c>
      <c r="F334" s="79" t="s">
        <v>1166</v>
      </c>
      <c r="G334" s="79" t="s">
        <v>1163</v>
      </c>
      <c r="H334" s="79">
        <v>2022</v>
      </c>
      <c r="I334" s="77">
        <v>738</v>
      </c>
      <c r="J334" s="77">
        <v>738</v>
      </c>
      <c r="K334" s="80">
        <v>0.70669999999999999</v>
      </c>
      <c r="L334" s="80">
        <v>0.22109999999999999</v>
      </c>
      <c r="M334" s="80">
        <v>7.3000000000000001E-3</v>
      </c>
      <c r="N334" s="80">
        <f t="shared" si="5"/>
        <v>0.93509999999999993</v>
      </c>
      <c r="O334" s="80">
        <v>4.2799999999999998E-2</v>
      </c>
      <c r="P334" s="80">
        <v>4.1000000000000003E-3</v>
      </c>
      <c r="Q334" s="80">
        <v>0</v>
      </c>
      <c r="R334" s="80">
        <v>6.1000000000000004E-3</v>
      </c>
      <c r="S334" s="80">
        <v>7.3000000000000001E-3</v>
      </c>
      <c r="T334" s="80">
        <v>2.3999999999999998E-3</v>
      </c>
      <c r="U334" s="80">
        <v>0</v>
      </c>
      <c r="V334" s="80">
        <v>0</v>
      </c>
      <c r="W334" s="80">
        <v>4.0000000000000002E-4</v>
      </c>
      <c r="X334" s="80">
        <v>7.039999999999999E-2</v>
      </c>
      <c r="Y334" s="80">
        <v>7.039999999999999E-2</v>
      </c>
      <c r="Z334" s="80">
        <v>5.4199999999999998E-2</v>
      </c>
      <c r="AA334" s="81">
        <v>1.6200000000000003E-2</v>
      </c>
      <c r="AB334" s="95"/>
      <c r="AC334" s="98"/>
      <c r="AD334" s="98"/>
      <c r="AE334" s="98"/>
      <c r="AF334" s="97"/>
      <c r="AG334" s="98"/>
      <c r="AH334" s="98"/>
      <c r="AI334" s="98"/>
      <c r="AJ334" s="98"/>
      <c r="AK334" s="98"/>
      <c r="AL334" s="98"/>
      <c r="AM334" s="98"/>
      <c r="AN334" s="98"/>
      <c r="AO334" s="98"/>
      <c r="AP334" s="98"/>
      <c r="AQ334" s="98"/>
      <c r="AR334" s="98"/>
      <c r="AS334" s="98"/>
      <c r="AU334" t="s">
        <v>2004</v>
      </c>
      <c r="AV334">
        <v>7.8</v>
      </c>
    </row>
    <row r="335" spans="2:48" x14ac:dyDescent="0.3">
      <c r="B335" s="77" t="s">
        <v>3471</v>
      </c>
      <c r="C335" s="77" t="s">
        <v>2208</v>
      </c>
      <c r="D335" s="77" t="s">
        <v>2212</v>
      </c>
      <c r="E335" s="78">
        <v>0.21</v>
      </c>
      <c r="F335" s="79" t="s">
        <v>1166</v>
      </c>
      <c r="G335" s="79" t="s">
        <v>1163</v>
      </c>
      <c r="H335" s="79">
        <v>2022</v>
      </c>
      <c r="I335" s="77">
        <v>818</v>
      </c>
      <c r="J335" s="77">
        <v>818</v>
      </c>
      <c r="K335" s="80">
        <v>0.72719999999999996</v>
      </c>
      <c r="L335" s="80">
        <v>0.21079999999999999</v>
      </c>
      <c r="M335" s="80">
        <v>6.3E-3</v>
      </c>
      <c r="N335" s="80">
        <f t="shared" si="5"/>
        <v>0.94429999999999992</v>
      </c>
      <c r="O335" s="80">
        <v>3.4299999999999997E-2</v>
      </c>
      <c r="P335" s="80">
        <v>3.7000000000000002E-3</v>
      </c>
      <c r="Q335" s="80">
        <v>6.9999999999999999E-4</v>
      </c>
      <c r="R335" s="80">
        <v>8.0999999999999996E-3</v>
      </c>
      <c r="S335" s="80">
        <v>5.4999999999999997E-3</v>
      </c>
      <c r="T335" s="80">
        <v>2.5999999999999999E-3</v>
      </c>
      <c r="U335" s="80">
        <v>0</v>
      </c>
      <c r="V335" s="80">
        <v>0</v>
      </c>
      <c r="W335" s="80">
        <v>0</v>
      </c>
      <c r="X335" s="80">
        <v>6.1199999999999991E-2</v>
      </c>
      <c r="Y335" s="80">
        <v>6.1199999999999991E-2</v>
      </c>
      <c r="Z335" s="80">
        <v>4.4999999999999998E-2</v>
      </c>
      <c r="AA335" s="81">
        <v>1.6199999999999999E-2</v>
      </c>
      <c r="AB335" s="95"/>
      <c r="AC335" s="98"/>
      <c r="AD335" s="98"/>
      <c r="AE335" s="98"/>
      <c r="AF335" s="97"/>
      <c r="AG335" s="98"/>
      <c r="AH335" s="98"/>
      <c r="AI335" s="98"/>
      <c r="AJ335" s="98"/>
      <c r="AK335" s="98"/>
      <c r="AL335" s="98"/>
      <c r="AM335" s="98"/>
      <c r="AN335" s="98"/>
      <c r="AO335" s="98"/>
      <c r="AP335" s="98"/>
      <c r="AQ335" s="98"/>
      <c r="AR335" s="98"/>
      <c r="AS335" s="98"/>
      <c r="AU335" t="s">
        <v>2004</v>
      </c>
      <c r="AV335">
        <v>5.6</v>
      </c>
    </row>
    <row r="336" spans="2:48" x14ac:dyDescent="0.3">
      <c r="B336" s="77" t="s">
        <v>3472</v>
      </c>
      <c r="C336" s="77" t="s">
        <v>2208</v>
      </c>
      <c r="D336" s="77" t="s">
        <v>2212</v>
      </c>
      <c r="E336" s="78">
        <v>0.1</v>
      </c>
      <c r="F336" s="79" t="s">
        <v>1166</v>
      </c>
      <c r="G336" s="79" t="s">
        <v>1163</v>
      </c>
      <c r="H336" s="79">
        <v>2022</v>
      </c>
      <c r="I336" s="77">
        <v>1064</v>
      </c>
      <c r="J336" s="77">
        <v>1064</v>
      </c>
      <c r="K336" s="80">
        <v>0.5746</v>
      </c>
      <c r="L336" s="80">
        <v>0.2349</v>
      </c>
      <c r="M336" s="80">
        <v>2.2100000000000002E-2</v>
      </c>
      <c r="N336" s="80">
        <f t="shared" si="5"/>
        <v>0.83160000000000001</v>
      </c>
      <c r="O336" s="80">
        <v>3.9899999999999998E-2</v>
      </c>
      <c r="P336" s="80">
        <v>2.35E-2</v>
      </c>
      <c r="Q336" s="80">
        <v>2.24E-2</v>
      </c>
      <c r="R336" s="80">
        <v>1.5800000000000002E-2</v>
      </c>
      <c r="S336" s="80">
        <v>4.2700000000000002E-2</v>
      </c>
      <c r="T336" s="80">
        <v>1.89E-2</v>
      </c>
      <c r="U336" s="80">
        <v>0</v>
      </c>
      <c r="V336" s="80">
        <v>0</v>
      </c>
      <c r="W336" s="80">
        <v>2.9999999999999997E-4</v>
      </c>
      <c r="X336" s="80">
        <v>0.18559999999999999</v>
      </c>
      <c r="Y336" s="80">
        <v>0.18559999999999999</v>
      </c>
      <c r="Z336" s="80">
        <v>0.1079</v>
      </c>
      <c r="AA336" s="81">
        <v>7.7699999999999991E-2</v>
      </c>
      <c r="AB336" s="95"/>
      <c r="AC336" s="98"/>
      <c r="AD336" s="98"/>
      <c r="AE336" s="98"/>
      <c r="AF336" s="97"/>
      <c r="AG336" s="98"/>
      <c r="AH336" s="98"/>
      <c r="AI336" s="98"/>
      <c r="AJ336" s="98"/>
      <c r="AK336" s="98"/>
      <c r="AL336" s="98"/>
      <c r="AM336" s="98"/>
      <c r="AN336" s="98"/>
      <c r="AO336" s="98"/>
      <c r="AP336" s="98"/>
      <c r="AQ336" s="98"/>
      <c r="AR336" s="98"/>
      <c r="AS336" s="98"/>
      <c r="AU336" t="s">
        <v>2004</v>
      </c>
      <c r="AV336">
        <v>3.9</v>
      </c>
    </row>
    <row r="337" spans="2:48" x14ac:dyDescent="0.3">
      <c r="B337" s="77" t="s">
        <v>848</v>
      </c>
      <c r="C337" s="77" t="s">
        <v>3455</v>
      </c>
      <c r="D337" s="77" t="s">
        <v>1160</v>
      </c>
      <c r="E337" s="78">
        <v>110.282</v>
      </c>
      <c r="F337" s="79" t="s">
        <v>1678</v>
      </c>
      <c r="G337" s="79" t="s">
        <v>1163</v>
      </c>
      <c r="H337" s="79">
        <v>2017</v>
      </c>
      <c r="I337" s="77">
        <v>7861</v>
      </c>
      <c r="J337" s="77">
        <v>7861</v>
      </c>
      <c r="K337" s="80">
        <v>0.71189999999999998</v>
      </c>
      <c r="L337" s="80">
        <v>0.18990000000000001</v>
      </c>
      <c r="M337" s="80">
        <v>8.2000000000000007E-3</v>
      </c>
      <c r="N337" s="80">
        <f t="shared" si="5"/>
        <v>0.90999999999999992</v>
      </c>
      <c r="O337" s="80">
        <v>3.9399999999999998E-2</v>
      </c>
      <c r="P337" s="80">
        <v>9.4999999999999998E-3</v>
      </c>
      <c r="Q337" s="80">
        <v>1.6000000000000001E-3</v>
      </c>
      <c r="R337" s="80">
        <v>1.26E-2</v>
      </c>
      <c r="S337" s="80">
        <v>6.7000000000000002E-3</v>
      </c>
      <c r="T337" s="80">
        <v>0</v>
      </c>
      <c r="U337" s="80">
        <v>0</v>
      </c>
      <c r="V337" s="80">
        <v>0</v>
      </c>
      <c r="W337" s="80">
        <v>0</v>
      </c>
      <c r="X337" s="80">
        <v>7.8E-2</v>
      </c>
      <c r="Y337" s="80">
        <v>7.8E-2</v>
      </c>
      <c r="Z337" s="80">
        <v>5.8699999999999995E-2</v>
      </c>
      <c r="AA337" s="81">
        <v>1.9300000000000001E-2</v>
      </c>
      <c r="AB337" s="95"/>
      <c r="AC337" s="98"/>
      <c r="AD337" s="98"/>
      <c r="AE337" s="98"/>
      <c r="AF337" s="97"/>
      <c r="AG337" s="98"/>
      <c r="AH337" s="98"/>
      <c r="AI337" s="98"/>
      <c r="AJ337" s="98"/>
      <c r="AK337" s="98"/>
      <c r="AL337" s="98"/>
      <c r="AM337" s="98"/>
      <c r="AN337" s="98"/>
      <c r="AO337" s="98"/>
      <c r="AP337" s="98"/>
      <c r="AQ337" s="98"/>
      <c r="AR337" s="98"/>
      <c r="AS337" s="98"/>
      <c r="AU337" t="s">
        <v>1676</v>
      </c>
      <c r="AV337">
        <v>6.22</v>
      </c>
    </row>
    <row r="338" spans="2:48" x14ac:dyDescent="0.3">
      <c r="B338" s="77" t="s">
        <v>849</v>
      </c>
      <c r="C338" s="77" t="s">
        <v>1763</v>
      </c>
      <c r="D338" s="77" t="s">
        <v>2302</v>
      </c>
      <c r="E338" s="78">
        <v>0.13</v>
      </c>
      <c r="F338" s="79" t="s">
        <v>1684</v>
      </c>
      <c r="G338" s="79" t="s">
        <v>1163</v>
      </c>
      <c r="H338" s="79">
        <v>2021</v>
      </c>
      <c r="I338" s="77">
        <v>2799</v>
      </c>
      <c r="J338" s="77">
        <v>2799</v>
      </c>
      <c r="K338" s="80">
        <v>0.60770000000000002</v>
      </c>
      <c r="L338" s="80">
        <v>0.27610000000000001</v>
      </c>
      <c r="M338" s="80">
        <v>1.21E-2</v>
      </c>
      <c r="N338" s="80">
        <f t="shared" si="5"/>
        <v>0.89590000000000003</v>
      </c>
      <c r="O338" s="80">
        <v>6.93E-2</v>
      </c>
      <c r="P338" s="80">
        <v>4.7999999999999996E-3</v>
      </c>
      <c r="Q338" s="80">
        <v>2.9999999999999997E-4</v>
      </c>
      <c r="R338" s="80">
        <v>1.2500000000000001E-2</v>
      </c>
      <c r="S338" s="80">
        <v>1.6999999999999999E-3</v>
      </c>
      <c r="T338" s="80">
        <v>2.9999999999999997E-4</v>
      </c>
      <c r="U338" s="80">
        <v>0</v>
      </c>
      <c r="V338" s="80">
        <v>0</v>
      </c>
      <c r="W338" s="80">
        <v>0</v>
      </c>
      <c r="X338" s="80">
        <v>0.10099999999999998</v>
      </c>
      <c r="Y338" s="80">
        <v>0.10099999999999998</v>
      </c>
      <c r="Z338" s="80">
        <v>8.6499999999999994E-2</v>
      </c>
      <c r="AA338" s="81">
        <v>1.4500000000000001E-2</v>
      </c>
      <c r="AB338" s="95"/>
      <c r="AC338" s="98"/>
      <c r="AD338" s="98"/>
      <c r="AE338" s="98"/>
      <c r="AF338" s="97"/>
      <c r="AG338" s="98"/>
      <c r="AH338" s="98"/>
      <c r="AI338" s="98"/>
      <c r="AJ338" s="98"/>
      <c r="AK338" s="98"/>
      <c r="AL338" s="98"/>
      <c r="AM338" s="98"/>
      <c r="AN338" s="98"/>
      <c r="AO338" s="98"/>
      <c r="AP338" s="98"/>
      <c r="AQ338" s="98"/>
      <c r="AR338" s="98"/>
      <c r="AS338" s="98"/>
      <c r="AU338" t="s">
        <v>1676</v>
      </c>
      <c r="AV338">
        <v>2.17</v>
      </c>
    </row>
    <row r="339" spans="2:48" x14ac:dyDescent="0.3">
      <c r="B339" s="77" t="s">
        <v>850</v>
      </c>
      <c r="C339" s="77" t="s">
        <v>1763</v>
      </c>
      <c r="D339" s="77" t="s">
        <v>1787</v>
      </c>
      <c r="E339" s="78">
        <v>1.84</v>
      </c>
      <c r="F339" s="79" t="s">
        <v>1746</v>
      </c>
      <c r="G339" s="79" t="s">
        <v>1163</v>
      </c>
      <c r="H339" s="79">
        <v>2017</v>
      </c>
      <c r="I339" s="77">
        <v>1844</v>
      </c>
      <c r="J339" s="77">
        <v>1844</v>
      </c>
      <c r="K339" s="80">
        <v>0.72140000000000004</v>
      </c>
      <c r="L339" s="80">
        <v>0.1615</v>
      </c>
      <c r="M339" s="80">
        <v>2.0999999999999999E-3</v>
      </c>
      <c r="N339" s="80">
        <f t="shared" si="5"/>
        <v>0.88500000000000001</v>
      </c>
      <c r="O339" s="80">
        <v>9.0999999999999998E-2</v>
      </c>
      <c r="P339" s="80">
        <v>6.7999999999999996E-3</v>
      </c>
      <c r="Q339" s="80">
        <v>2.0000000000000001E-4</v>
      </c>
      <c r="R339" s="80">
        <v>8.8000000000000005E-3</v>
      </c>
      <c r="S339" s="80">
        <v>2.9999999999999997E-4</v>
      </c>
      <c r="T339" s="80">
        <v>1E-4</v>
      </c>
      <c r="U339" s="80">
        <v>0</v>
      </c>
      <c r="V339" s="80">
        <v>0</v>
      </c>
      <c r="W339" s="80">
        <v>0</v>
      </c>
      <c r="X339" s="80">
        <v>0.10930000000000001</v>
      </c>
      <c r="Y339" s="80">
        <v>0.10930000000000001</v>
      </c>
      <c r="Z339" s="80">
        <v>0.10010000000000001</v>
      </c>
      <c r="AA339" s="81">
        <v>9.1999999999999998E-3</v>
      </c>
      <c r="AB339" s="95"/>
      <c r="AC339" s="98"/>
      <c r="AD339" s="98"/>
      <c r="AE339" s="98"/>
      <c r="AF339" s="97"/>
      <c r="AG339" s="98"/>
      <c r="AH339" s="98"/>
      <c r="AI339" s="98"/>
      <c r="AJ339" s="98"/>
      <c r="AK339" s="98"/>
      <c r="AL339" s="98"/>
      <c r="AM339" s="98"/>
      <c r="AN339" s="98"/>
      <c r="AO339" s="98"/>
      <c r="AP339" s="98"/>
      <c r="AQ339" s="98"/>
      <c r="AR339" s="98"/>
      <c r="AS339" s="98"/>
      <c r="AU339" t="s">
        <v>2006</v>
      </c>
      <c r="AV339">
        <v>0.76</v>
      </c>
    </row>
    <row r="340" spans="2:48" x14ac:dyDescent="0.3">
      <c r="B340" s="77" t="s">
        <v>1324</v>
      </c>
      <c r="C340" s="77" t="s">
        <v>1763</v>
      </c>
      <c r="D340" s="77" t="s">
        <v>2304</v>
      </c>
      <c r="E340" s="78">
        <v>3.12</v>
      </c>
      <c r="F340" s="79" t="s">
        <v>1684</v>
      </c>
      <c r="G340" s="79" t="s">
        <v>1163</v>
      </c>
      <c r="H340" s="79">
        <v>2021</v>
      </c>
      <c r="I340" s="77">
        <v>1982</v>
      </c>
      <c r="J340" s="77">
        <v>1982</v>
      </c>
      <c r="K340" s="80">
        <v>0.751</v>
      </c>
      <c r="L340" s="80">
        <v>0.1799</v>
      </c>
      <c r="M340" s="80">
        <v>6.7000000000000002E-3</v>
      </c>
      <c r="N340" s="80">
        <f t="shared" si="5"/>
        <v>0.9376000000000001</v>
      </c>
      <c r="O340" s="80">
        <v>2.9600000000000001E-2</v>
      </c>
      <c r="P340" s="80">
        <v>1.5900000000000001E-2</v>
      </c>
      <c r="Q340" s="80">
        <v>4.1999999999999997E-3</v>
      </c>
      <c r="R340" s="80">
        <v>7.6E-3</v>
      </c>
      <c r="S340" s="80">
        <v>2.0999999999999999E-3</v>
      </c>
      <c r="T340" s="80">
        <v>2.9999999999999997E-4</v>
      </c>
      <c r="U340" s="80">
        <v>0</v>
      </c>
      <c r="V340" s="80">
        <v>0</v>
      </c>
      <c r="W340" s="80">
        <v>0</v>
      </c>
      <c r="X340" s="80">
        <v>6.6400000000000001E-2</v>
      </c>
      <c r="Y340" s="80">
        <v>6.6400000000000001E-2</v>
      </c>
      <c r="Z340" s="80">
        <v>5.6399999999999999E-2</v>
      </c>
      <c r="AA340" s="81">
        <v>0.01</v>
      </c>
      <c r="AB340" s="95"/>
      <c r="AC340" s="98"/>
      <c r="AD340" s="98"/>
      <c r="AE340" s="98"/>
      <c r="AF340" s="97"/>
      <c r="AG340" s="98"/>
      <c r="AH340" s="98"/>
      <c r="AI340" s="98"/>
      <c r="AJ340" s="98"/>
      <c r="AK340" s="98"/>
      <c r="AL340" s="98"/>
      <c r="AM340" s="98"/>
      <c r="AN340" s="98"/>
      <c r="AO340" s="98"/>
      <c r="AP340" s="98"/>
      <c r="AQ340" s="98"/>
      <c r="AR340" s="98"/>
      <c r="AS340" s="98"/>
      <c r="AU340" t="s">
        <v>1961</v>
      </c>
      <c r="AV340">
        <v>1</v>
      </c>
    </row>
    <row r="341" spans="2:48" x14ac:dyDescent="0.3">
      <c r="B341" s="77" t="s">
        <v>851</v>
      </c>
      <c r="C341" s="77" t="s">
        <v>1763</v>
      </c>
      <c r="D341" s="77" t="s">
        <v>2058</v>
      </c>
      <c r="E341" s="78">
        <v>1.84</v>
      </c>
      <c r="F341" s="79" t="s">
        <v>1746</v>
      </c>
      <c r="G341" s="79" t="s">
        <v>1163</v>
      </c>
      <c r="H341" s="79">
        <v>2017</v>
      </c>
      <c r="I341" s="77">
        <v>877</v>
      </c>
      <c r="J341" s="77">
        <v>877</v>
      </c>
      <c r="K341" s="80">
        <v>0.66279999999999994</v>
      </c>
      <c r="L341" s="80">
        <v>0.17860000000000001</v>
      </c>
      <c r="M341" s="80">
        <v>5.5999999999999999E-3</v>
      </c>
      <c r="N341" s="80">
        <f t="shared" si="5"/>
        <v>0.84699999999999998</v>
      </c>
      <c r="O341" s="80">
        <v>0.104</v>
      </c>
      <c r="P341" s="80">
        <v>1.21E-2</v>
      </c>
      <c r="Q341" s="80">
        <v>0</v>
      </c>
      <c r="R341" s="80">
        <v>1.35E-2</v>
      </c>
      <c r="S341" s="80">
        <v>4.0000000000000002E-4</v>
      </c>
      <c r="T341" s="80">
        <v>0</v>
      </c>
      <c r="U341" s="80">
        <v>2.0000000000000001E-4</v>
      </c>
      <c r="V341" s="80">
        <v>0</v>
      </c>
      <c r="W341" s="80">
        <v>0</v>
      </c>
      <c r="X341" s="80">
        <v>0.1358</v>
      </c>
      <c r="Y341" s="80">
        <v>0.1358</v>
      </c>
      <c r="Z341" s="80">
        <v>0.12169999999999999</v>
      </c>
      <c r="AA341" s="81">
        <v>1.41E-2</v>
      </c>
      <c r="AB341" s="95"/>
      <c r="AC341" s="98"/>
      <c r="AD341" s="98"/>
      <c r="AE341" s="98"/>
      <c r="AF341" s="97"/>
      <c r="AG341" s="98"/>
      <c r="AH341" s="98"/>
      <c r="AI341" s="98"/>
      <c r="AJ341" s="98"/>
      <c r="AK341" s="98"/>
      <c r="AL341" s="98"/>
      <c r="AM341" s="98"/>
      <c r="AN341" s="98"/>
      <c r="AO341" s="98"/>
      <c r="AP341" s="98"/>
      <c r="AQ341" s="98"/>
      <c r="AR341" s="98"/>
      <c r="AS341" s="98"/>
      <c r="AU341" t="s">
        <v>1961</v>
      </c>
      <c r="AV341">
        <v>6.5</v>
      </c>
    </row>
    <row r="342" spans="2:48" x14ac:dyDescent="0.3">
      <c r="B342" s="77" t="s">
        <v>852</v>
      </c>
      <c r="C342" s="77" t="s">
        <v>1763</v>
      </c>
      <c r="D342" s="77" t="s">
        <v>1785</v>
      </c>
      <c r="E342" s="78">
        <v>5.89</v>
      </c>
      <c r="F342" s="79" t="s">
        <v>1746</v>
      </c>
      <c r="G342" s="79" t="s">
        <v>1163</v>
      </c>
      <c r="H342" s="79">
        <v>2021</v>
      </c>
      <c r="I342" s="77">
        <v>1125</v>
      </c>
      <c r="J342" s="77">
        <v>1125</v>
      </c>
      <c r="K342" s="80">
        <v>0.63600000000000001</v>
      </c>
      <c r="L342" s="80">
        <v>0.2611</v>
      </c>
      <c r="M342" s="80">
        <v>5.8999999999999999E-3</v>
      </c>
      <c r="N342" s="80">
        <f t="shared" si="5"/>
        <v>0.90300000000000002</v>
      </c>
      <c r="O342" s="80">
        <v>6.3899999999999998E-2</v>
      </c>
      <c r="P342" s="80">
        <v>6.4999999999999997E-3</v>
      </c>
      <c r="Q342" s="80">
        <v>1E-4</v>
      </c>
      <c r="R342" s="80">
        <v>9.4000000000000004E-3</v>
      </c>
      <c r="S342" s="80">
        <v>2.0999999999999999E-3</v>
      </c>
      <c r="T342" s="80">
        <v>2.0000000000000001E-4</v>
      </c>
      <c r="U342" s="80">
        <v>0</v>
      </c>
      <c r="V342" s="80">
        <v>0</v>
      </c>
      <c r="W342" s="80">
        <v>1E-4</v>
      </c>
      <c r="X342" s="80">
        <v>8.8200000000000028E-2</v>
      </c>
      <c r="Y342" s="80">
        <v>8.8200000000000028E-2</v>
      </c>
      <c r="Z342" s="80">
        <v>7.640000000000001E-2</v>
      </c>
      <c r="AA342" s="81">
        <v>1.18E-2</v>
      </c>
      <c r="AB342" s="95"/>
      <c r="AC342" s="98"/>
      <c r="AD342" s="98"/>
      <c r="AE342" s="98"/>
      <c r="AF342" s="97"/>
      <c r="AG342" s="98"/>
      <c r="AH342" s="98"/>
      <c r="AI342" s="98"/>
      <c r="AJ342" s="98"/>
      <c r="AK342" s="98"/>
      <c r="AL342" s="98"/>
      <c r="AM342" s="98"/>
      <c r="AN342" s="98"/>
      <c r="AO342" s="98"/>
      <c r="AP342" s="98"/>
      <c r="AQ342" s="98"/>
      <c r="AR342" s="98"/>
      <c r="AS342" s="98"/>
      <c r="AU342" t="s">
        <v>2009</v>
      </c>
      <c r="AV342">
        <v>4.1440000000000001</v>
      </c>
    </row>
    <row r="343" spans="2:48" x14ac:dyDescent="0.3">
      <c r="B343" s="77" t="s">
        <v>1323</v>
      </c>
      <c r="C343" s="77" t="s">
        <v>1763</v>
      </c>
      <c r="D343" s="77" t="s">
        <v>1785</v>
      </c>
      <c r="E343" s="78">
        <v>6.39</v>
      </c>
      <c r="F343" s="79" t="s">
        <v>1746</v>
      </c>
      <c r="G343" s="79" t="s">
        <v>1163</v>
      </c>
      <c r="H343" s="79">
        <v>2021</v>
      </c>
      <c r="I343" s="77">
        <v>777</v>
      </c>
      <c r="J343" s="77">
        <v>777</v>
      </c>
      <c r="K343" s="80">
        <v>0.76519999999999999</v>
      </c>
      <c r="L343" s="80">
        <v>0.16500000000000001</v>
      </c>
      <c r="M343" s="80">
        <v>8.3999999999999995E-3</v>
      </c>
      <c r="N343" s="80">
        <f t="shared" si="5"/>
        <v>0.93859999999999999</v>
      </c>
      <c r="O343" s="80">
        <v>3.4000000000000002E-2</v>
      </c>
      <c r="P343" s="80">
        <v>1.06E-2</v>
      </c>
      <c r="Q343" s="80">
        <v>4.0000000000000002E-4</v>
      </c>
      <c r="R343" s="80">
        <v>1.1299999999999999E-2</v>
      </c>
      <c r="S343" s="80">
        <v>6.9999999999999999E-4</v>
      </c>
      <c r="T343" s="80">
        <v>6.9999999999999999E-4</v>
      </c>
      <c r="U343" s="80">
        <v>4.0000000000000002E-4</v>
      </c>
      <c r="V343" s="80">
        <v>0</v>
      </c>
      <c r="W343" s="80">
        <v>0</v>
      </c>
      <c r="X343" s="80">
        <v>6.6500000000000004E-2</v>
      </c>
      <c r="Y343" s="80">
        <v>6.6500000000000004E-2</v>
      </c>
      <c r="Z343" s="80">
        <v>5.3399999999999996E-2</v>
      </c>
      <c r="AA343" s="81">
        <v>1.3099999999999997E-2</v>
      </c>
      <c r="AB343" s="95"/>
      <c r="AC343" s="98"/>
      <c r="AD343" s="98"/>
      <c r="AE343" s="98"/>
      <c r="AF343" s="97"/>
      <c r="AG343" s="98"/>
      <c r="AH343" s="98"/>
      <c r="AI343" s="98"/>
      <c r="AJ343" s="98"/>
      <c r="AK343" s="98"/>
      <c r="AL343" s="98"/>
      <c r="AM343" s="98"/>
      <c r="AN343" s="98"/>
      <c r="AO343" s="98"/>
      <c r="AP343" s="98"/>
      <c r="AQ343" s="98"/>
      <c r="AR343" s="98"/>
      <c r="AS343" s="98"/>
      <c r="AU343" t="s">
        <v>2009</v>
      </c>
      <c r="AV343">
        <v>6.28</v>
      </c>
    </row>
    <row r="344" spans="2:48" x14ac:dyDescent="0.3">
      <c r="B344" s="77" t="s">
        <v>171</v>
      </c>
      <c r="C344" s="77" t="s">
        <v>2307</v>
      </c>
      <c r="D344" s="77" t="s">
        <v>1161</v>
      </c>
      <c r="E344" s="78">
        <v>0</v>
      </c>
      <c r="F344" s="79" t="s">
        <v>1680</v>
      </c>
      <c r="G344" s="79" t="s">
        <v>1673</v>
      </c>
      <c r="H344" s="79">
        <v>2019</v>
      </c>
      <c r="I344" s="77">
        <v>645</v>
      </c>
      <c r="J344" s="77">
        <v>645</v>
      </c>
      <c r="K344" s="80">
        <v>0.78269999999999995</v>
      </c>
      <c r="L344" s="80">
        <v>0.1565</v>
      </c>
      <c r="M344" s="80">
        <v>3.0000000000000001E-3</v>
      </c>
      <c r="N344" s="80">
        <f t="shared" si="5"/>
        <v>0.94219999999999993</v>
      </c>
      <c r="O344" s="80">
        <v>2.98E-2</v>
      </c>
      <c r="P344" s="80">
        <v>2.5999999999999999E-3</v>
      </c>
      <c r="Q344" s="80">
        <v>2.9999999999999997E-4</v>
      </c>
      <c r="R344" s="80">
        <v>3.0999999999999999E-3</v>
      </c>
      <c r="S344" s="80">
        <v>0</v>
      </c>
      <c r="T344" s="80">
        <v>2.0000000000000001E-4</v>
      </c>
      <c r="U344" s="80">
        <v>0</v>
      </c>
      <c r="V344" s="80">
        <v>0</v>
      </c>
      <c r="W344" s="80">
        <v>0</v>
      </c>
      <c r="X344" s="80">
        <v>3.9E-2</v>
      </c>
      <c r="Y344" s="80">
        <v>3.9E-2</v>
      </c>
      <c r="Z344" s="80">
        <v>3.5700000000000003E-2</v>
      </c>
      <c r="AA344" s="81">
        <v>3.3E-3</v>
      </c>
      <c r="AB344" s="95"/>
      <c r="AC344" s="98"/>
      <c r="AD344" s="98"/>
      <c r="AE344" s="98"/>
      <c r="AF344" s="97"/>
      <c r="AG344" s="98"/>
      <c r="AH344" s="98"/>
      <c r="AI344" s="98"/>
      <c r="AJ344" s="98"/>
      <c r="AK344" s="98"/>
      <c r="AL344" s="98"/>
      <c r="AM344" s="98"/>
      <c r="AN344" s="98"/>
      <c r="AO344" s="98"/>
      <c r="AP344" s="98"/>
      <c r="AQ344" s="98"/>
      <c r="AR344" s="98"/>
      <c r="AS344" s="98"/>
      <c r="AU344" t="s">
        <v>2010</v>
      </c>
      <c r="AV344">
        <v>1.1000000000000001</v>
      </c>
    </row>
    <row r="345" spans="2:48" x14ac:dyDescent="0.3">
      <c r="B345" s="77" t="s">
        <v>1322</v>
      </c>
      <c r="C345" s="77" t="s">
        <v>3455</v>
      </c>
      <c r="D345" s="77" t="s">
        <v>2247</v>
      </c>
      <c r="E345" s="78">
        <v>0.28999999999999998</v>
      </c>
      <c r="F345" s="79" t="s">
        <v>1684</v>
      </c>
      <c r="G345" s="79" t="s">
        <v>1163</v>
      </c>
      <c r="H345" s="79">
        <v>2021</v>
      </c>
      <c r="I345" s="77">
        <v>312</v>
      </c>
      <c r="J345" s="77">
        <v>312</v>
      </c>
      <c r="K345" s="80">
        <v>0.68440000000000001</v>
      </c>
      <c r="L345" s="80">
        <v>0.26669999999999999</v>
      </c>
      <c r="M345" s="80">
        <v>2.8999999999999998E-3</v>
      </c>
      <c r="N345" s="80">
        <f t="shared" si="5"/>
        <v>0.95400000000000007</v>
      </c>
      <c r="O345" s="80">
        <v>2.76E-2</v>
      </c>
      <c r="P345" s="80">
        <v>2.8999999999999998E-3</v>
      </c>
      <c r="Q345" s="80">
        <v>1.5E-3</v>
      </c>
      <c r="R345" s="80">
        <v>4.4000000000000003E-3</v>
      </c>
      <c r="S345" s="80">
        <v>0</v>
      </c>
      <c r="T345" s="80">
        <v>0</v>
      </c>
      <c r="U345" s="80">
        <v>0</v>
      </c>
      <c r="V345" s="80">
        <v>0</v>
      </c>
      <c r="W345" s="80">
        <v>0</v>
      </c>
      <c r="X345" s="80">
        <v>3.9300000000000002E-2</v>
      </c>
      <c r="Y345" s="80">
        <v>3.9300000000000002E-2</v>
      </c>
      <c r="Z345" s="80">
        <v>3.49E-2</v>
      </c>
      <c r="AA345" s="81">
        <v>4.4000000000000003E-3</v>
      </c>
      <c r="AB345" s="95"/>
      <c r="AC345" s="98"/>
      <c r="AD345" s="98"/>
      <c r="AE345" s="98"/>
      <c r="AF345" s="97"/>
      <c r="AG345" s="98"/>
      <c r="AH345" s="98"/>
      <c r="AI345" s="98"/>
      <c r="AJ345" s="98"/>
      <c r="AK345" s="98"/>
      <c r="AL345" s="98"/>
      <c r="AM345" s="98"/>
      <c r="AN345" s="98"/>
      <c r="AO345" s="98"/>
      <c r="AP345" s="98"/>
      <c r="AQ345" s="98"/>
      <c r="AR345" s="98"/>
      <c r="AS345" s="98"/>
      <c r="AU345" t="s">
        <v>1995</v>
      </c>
      <c r="AV345">
        <v>3.59</v>
      </c>
    </row>
    <row r="346" spans="2:48" x14ac:dyDescent="0.3">
      <c r="B346" s="77" t="s">
        <v>853</v>
      </c>
      <c r="C346" s="77" t="s">
        <v>1723</v>
      </c>
      <c r="D346" s="77" t="s">
        <v>1928</v>
      </c>
      <c r="E346" s="78">
        <v>145.29599999999999</v>
      </c>
      <c r="F346" s="79" t="s">
        <v>1684</v>
      </c>
      <c r="G346" s="79" t="s">
        <v>1163</v>
      </c>
      <c r="H346" s="79">
        <v>2017</v>
      </c>
      <c r="I346" s="77">
        <v>12851</v>
      </c>
      <c r="J346" s="77">
        <v>12851</v>
      </c>
      <c r="K346" s="80">
        <v>0.68310000000000004</v>
      </c>
      <c r="L346" s="80">
        <v>0.2303</v>
      </c>
      <c r="M346" s="80">
        <v>3.8E-3</v>
      </c>
      <c r="N346" s="80">
        <f t="shared" si="5"/>
        <v>0.91720000000000002</v>
      </c>
      <c r="O346" s="80">
        <v>4.0099999999999997E-2</v>
      </c>
      <c r="P346" s="80">
        <v>4.1999999999999997E-3</v>
      </c>
      <c r="Q346" s="80">
        <v>2.0000000000000001E-4</v>
      </c>
      <c r="R346" s="80">
        <v>5.7000000000000002E-3</v>
      </c>
      <c r="S346" s="80">
        <v>3.0999999999999999E-3</v>
      </c>
      <c r="T346" s="80">
        <v>1.8E-3</v>
      </c>
      <c r="U346" s="80">
        <v>0</v>
      </c>
      <c r="V346" s="80">
        <v>0</v>
      </c>
      <c r="W346" s="80">
        <v>0</v>
      </c>
      <c r="X346" s="80">
        <v>5.8899999999999994E-2</v>
      </c>
      <c r="Y346" s="80">
        <v>5.8899999999999994E-2</v>
      </c>
      <c r="Z346" s="80">
        <v>4.8299999999999996E-2</v>
      </c>
      <c r="AA346" s="81">
        <v>1.06E-2</v>
      </c>
      <c r="AB346" s="95"/>
      <c r="AC346" s="98"/>
      <c r="AD346" s="98"/>
      <c r="AE346" s="98"/>
      <c r="AF346" s="97"/>
      <c r="AG346" s="98"/>
      <c r="AH346" s="98"/>
      <c r="AI346" s="98"/>
      <c r="AJ346" s="98"/>
      <c r="AK346" s="98"/>
      <c r="AL346" s="98"/>
      <c r="AM346" s="98"/>
      <c r="AN346" s="98"/>
      <c r="AO346" s="98"/>
      <c r="AP346" s="98"/>
      <c r="AQ346" s="98"/>
      <c r="AR346" s="98"/>
      <c r="AS346" s="98"/>
      <c r="AU346" t="s">
        <v>1979</v>
      </c>
      <c r="AV346">
        <v>1.45</v>
      </c>
    </row>
    <row r="347" spans="2:48" x14ac:dyDescent="0.3">
      <c r="B347" s="77" t="s">
        <v>32</v>
      </c>
      <c r="C347" s="77" t="s">
        <v>1718</v>
      </c>
      <c r="D347" s="77" t="s">
        <v>1721</v>
      </c>
      <c r="E347" s="78">
        <v>15.44</v>
      </c>
      <c r="F347" s="79" t="s">
        <v>1684</v>
      </c>
      <c r="G347" s="79" t="s">
        <v>1163</v>
      </c>
      <c r="H347" s="79">
        <v>2020</v>
      </c>
      <c r="I347" s="77">
        <v>1248</v>
      </c>
      <c r="J347" s="77">
        <v>1248</v>
      </c>
      <c r="K347" s="80">
        <v>0.62609999999999999</v>
      </c>
      <c r="L347" s="80">
        <v>0.29370000000000002</v>
      </c>
      <c r="M347" s="80">
        <v>5.7999999999999996E-3</v>
      </c>
      <c r="N347" s="80">
        <f t="shared" si="5"/>
        <v>0.92559999999999998</v>
      </c>
      <c r="O347" s="80">
        <v>3.6999999999999998E-2</v>
      </c>
      <c r="P347" s="80">
        <v>1.01E-2</v>
      </c>
      <c r="Q347" s="80">
        <v>1.1000000000000001E-3</v>
      </c>
      <c r="R347" s="80">
        <v>1.01E-2</v>
      </c>
      <c r="S347" s="80">
        <v>1.6999999999999999E-3</v>
      </c>
      <c r="T347" s="80">
        <v>5.0000000000000001E-4</v>
      </c>
      <c r="U347" s="80">
        <v>0</v>
      </c>
      <c r="V347" s="80">
        <v>0</v>
      </c>
      <c r="W347" s="80">
        <v>0</v>
      </c>
      <c r="X347" s="80">
        <v>6.6299999999999984E-2</v>
      </c>
      <c r="Y347" s="80">
        <v>6.6299999999999984E-2</v>
      </c>
      <c r="Z347" s="80">
        <v>5.3999999999999992E-2</v>
      </c>
      <c r="AA347" s="81">
        <v>1.23E-2</v>
      </c>
      <c r="AB347" s="95"/>
      <c r="AC347" s="98"/>
      <c r="AD347" s="98"/>
      <c r="AE347" s="98"/>
      <c r="AF347" s="97"/>
      <c r="AG347" s="98"/>
      <c r="AH347" s="98"/>
      <c r="AI347" s="98"/>
      <c r="AJ347" s="98"/>
      <c r="AK347" s="98"/>
      <c r="AL347" s="98"/>
      <c r="AM347" s="98"/>
      <c r="AN347" s="98"/>
      <c r="AO347" s="98"/>
      <c r="AP347" s="98"/>
      <c r="AQ347" s="98"/>
      <c r="AR347" s="98"/>
      <c r="AS347" s="98"/>
      <c r="AU347" t="s">
        <v>2011</v>
      </c>
      <c r="AV347">
        <v>7.02</v>
      </c>
    </row>
    <row r="348" spans="2:48" x14ac:dyDescent="0.3">
      <c r="B348" s="77" t="s">
        <v>3473</v>
      </c>
      <c r="C348" s="77" t="s">
        <v>1723</v>
      </c>
      <c r="D348" s="77" t="s">
        <v>1161</v>
      </c>
      <c r="E348" s="78">
        <v>0</v>
      </c>
      <c r="F348" s="79" t="s">
        <v>1680</v>
      </c>
      <c r="G348" s="79" t="s">
        <v>1163</v>
      </c>
      <c r="H348" s="79">
        <v>2022</v>
      </c>
      <c r="I348" s="77">
        <v>155</v>
      </c>
      <c r="J348" s="77">
        <v>155</v>
      </c>
      <c r="K348" s="80">
        <v>0.70230000000000004</v>
      </c>
      <c r="L348" s="80">
        <v>0.21609999999999999</v>
      </c>
      <c r="M348" s="80">
        <v>3.3999999999999998E-3</v>
      </c>
      <c r="N348" s="80">
        <f t="shared" si="5"/>
        <v>0.92179999999999995</v>
      </c>
      <c r="O348" s="80">
        <v>1.49E-2</v>
      </c>
      <c r="P348" s="80">
        <v>1.95E-2</v>
      </c>
      <c r="Q348" s="80">
        <v>0</v>
      </c>
      <c r="R348" s="80">
        <v>1.1000000000000001E-3</v>
      </c>
      <c r="S348" s="80">
        <v>0</v>
      </c>
      <c r="T348" s="80">
        <v>0</v>
      </c>
      <c r="U348" s="80">
        <v>0</v>
      </c>
      <c r="V348" s="80">
        <v>0</v>
      </c>
      <c r="W348" s="80">
        <v>0</v>
      </c>
      <c r="X348" s="80">
        <v>3.8899999999999997E-2</v>
      </c>
      <c r="Y348" s="80">
        <v>3.8899999999999997E-2</v>
      </c>
      <c r="Z348" s="80">
        <v>3.78E-2</v>
      </c>
      <c r="AA348" s="81">
        <v>1.1000000000000001E-3</v>
      </c>
      <c r="AB348" s="95"/>
      <c r="AC348" s="98"/>
      <c r="AD348" s="98"/>
      <c r="AE348" s="98"/>
      <c r="AF348" s="97"/>
      <c r="AG348" s="98"/>
      <c r="AH348" s="98"/>
      <c r="AI348" s="98"/>
      <c r="AJ348" s="98"/>
      <c r="AK348" s="98"/>
      <c r="AL348" s="98"/>
      <c r="AM348" s="98"/>
      <c r="AN348" s="98"/>
      <c r="AO348" s="98"/>
      <c r="AP348" s="98"/>
      <c r="AQ348" s="98"/>
      <c r="AR348" s="98"/>
      <c r="AS348" s="98"/>
      <c r="AU348" t="s">
        <v>2013</v>
      </c>
      <c r="AV348">
        <v>2.69</v>
      </c>
    </row>
    <row r="349" spans="2:48" x14ac:dyDescent="0.3">
      <c r="B349" s="77" t="s">
        <v>1321</v>
      </c>
      <c r="C349" s="77" t="s">
        <v>1670</v>
      </c>
      <c r="D349" s="77" t="s">
        <v>2312</v>
      </c>
      <c r="E349" s="78">
        <v>0.43</v>
      </c>
      <c r="F349" s="79" t="s">
        <v>1708</v>
      </c>
      <c r="G349" s="79" t="s">
        <v>1673</v>
      </c>
      <c r="H349" s="79">
        <v>2021</v>
      </c>
      <c r="I349" s="77">
        <v>12258</v>
      </c>
      <c r="J349" s="77">
        <v>12258</v>
      </c>
      <c r="K349" s="80">
        <v>0.82640000000000002</v>
      </c>
      <c r="L349" s="80">
        <v>0.12770000000000001</v>
      </c>
      <c r="M349" s="80">
        <v>4.7000000000000002E-3</v>
      </c>
      <c r="N349" s="80">
        <f t="shared" si="5"/>
        <v>0.9588000000000001</v>
      </c>
      <c r="O349" s="80">
        <v>3.1800000000000002E-2</v>
      </c>
      <c r="P349" s="80">
        <v>2.0000000000000001E-4</v>
      </c>
      <c r="Q349" s="80">
        <v>0</v>
      </c>
      <c r="R349" s="80">
        <v>2.5999999999999999E-3</v>
      </c>
      <c r="S349" s="80">
        <v>1E-4</v>
      </c>
      <c r="T349" s="80">
        <v>0</v>
      </c>
      <c r="U349" s="80">
        <v>0</v>
      </c>
      <c r="V349" s="80">
        <v>0</v>
      </c>
      <c r="W349" s="80">
        <v>0</v>
      </c>
      <c r="X349" s="80">
        <v>3.9400000000000004E-2</v>
      </c>
      <c r="Y349" s="80">
        <v>3.9400000000000004E-2</v>
      </c>
      <c r="Z349" s="80">
        <v>3.6700000000000003E-2</v>
      </c>
      <c r="AA349" s="81">
        <v>2.6999999999999997E-3</v>
      </c>
      <c r="AB349" s="95"/>
      <c r="AC349" s="98"/>
      <c r="AD349" s="98"/>
      <c r="AE349" s="98"/>
      <c r="AF349" s="97"/>
      <c r="AG349" s="98"/>
      <c r="AH349" s="98"/>
      <c r="AI349" s="98"/>
      <c r="AJ349" s="98"/>
      <c r="AK349" s="98"/>
      <c r="AL349" s="98"/>
      <c r="AM349" s="98"/>
      <c r="AN349" s="98"/>
      <c r="AO349" s="98"/>
      <c r="AP349" s="98"/>
      <c r="AQ349" s="98"/>
      <c r="AR349" s="98"/>
      <c r="AS349" s="98"/>
      <c r="AU349" t="s">
        <v>2014</v>
      </c>
      <c r="AV349">
        <v>8.31</v>
      </c>
    </row>
    <row r="350" spans="2:48" x14ac:dyDescent="0.3">
      <c r="B350" s="77" t="s">
        <v>3474</v>
      </c>
      <c r="C350" s="77" t="s">
        <v>2307</v>
      </c>
      <c r="D350" s="77" t="s">
        <v>1160</v>
      </c>
      <c r="E350" s="78">
        <v>37.615000000000002</v>
      </c>
      <c r="F350" s="79" t="s">
        <v>1678</v>
      </c>
      <c r="G350" s="79" t="s">
        <v>1163</v>
      </c>
      <c r="H350" s="79">
        <v>2022</v>
      </c>
      <c r="I350" s="77">
        <v>11291</v>
      </c>
      <c r="J350" s="77">
        <v>11291</v>
      </c>
      <c r="K350" s="80">
        <v>0.73729999999999996</v>
      </c>
      <c r="L350" s="80">
        <v>0.18959999999999999</v>
      </c>
      <c r="M350" s="80">
        <v>7.1999999999999998E-3</v>
      </c>
      <c r="N350" s="80">
        <f t="shared" si="5"/>
        <v>0.93409999999999993</v>
      </c>
      <c r="O350" s="80">
        <v>3.2000000000000001E-2</v>
      </c>
      <c r="P350" s="80">
        <v>3.7000000000000002E-3</v>
      </c>
      <c r="Q350" s="80">
        <v>8.0000000000000004E-4</v>
      </c>
      <c r="R350" s="80">
        <v>1.5699999999999999E-2</v>
      </c>
      <c r="S350" s="80">
        <v>3.0000000000000001E-3</v>
      </c>
      <c r="T350" s="80">
        <v>6.9999999999999999E-4</v>
      </c>
      <c r="U350" s="80">
        <v>2.9999999999999997E-4</v>
      </c>
      <c r="V350" s="80">
        <v>1E-4</v>
      </c>
      <c r="W350" s="80">
        <v>0</v>
      </c>
      <c r="X350" s="80">
        <v>6.3500000000000001E-2</v>
      </c>
      <c r="Y350" s="80">
        <v>6.3500000000000001E-2</v>
      </c>
      <c r="Z350" s="80">
        <v>4.3700000000000003E-2</v>
      </c>
      <c r="AA350" s="81">
        <v>1.9799999999999998E-2</v>
      </c>
      <c r="AB350" s="95"/>
      <c r="AC350" s="98"/>
      <c r="AD350" s="98"/>
      <c r="AE350" s="98"/>
      <c r="AF350" s="97"/>
      <c r="AG350" s="98"/>
      <c r="AH350" s="98"/>
      <c r="AI350" s="98"/>
      <c r="AJ350" s="98"/>
      <c r="AK350" s="98"/>
      <c r="AL350" s="98"/>
      <c r="AM350" s="98"/>
      <c r="AN350" s="98"/>
      <c r="AO350" s="98"/>
      <c r="AP350" s="98"/>
      <c r="AQ350" s="98"/>
      <c r="AR350" s="98"/>
      <c r="AS350" s="98"/>
      <c r="AU350" t="s">
        <v>2016</v>
      </c>
      <c r="AV350">
        <v>0.18</v>
      </c>
    </row>
    <row r="351" spans="2:48" x14ac:dyDescent="0.3">
      <c r="B351" s="77" t="s">
        <v>854</v>
      </c>
      <c r="C351" s="77" t="s">
        <v>3475</v>
      </c>
      <c r="D351" s="77" t="s">
        <v>2317</v>
      </c>
      <c r="E351" s="78">
        <v>9.6999999999999993</v>
      </c>
      <c r="F351" s="79" t="s">
        <v>1708</v>
      </c>
      <c r="G351" s="79" t="s">
        <v>1673</v>
      </c>
      <c r="H351" s="79">
        <v>2021</v>
      </c>
      <c r="I351" s="77">
        <v>5009</v>
      </c>
      <c r="J351" s="77">
        <v>5009</v>
      </c>
      <c r="K351" s="80">
        <v>0.74629999999999996</v>
      </c>
      <c r="L351" s="80">
        <v>0.1671</v>
      </c>
      <c r="M351" s="80">
        <v>7.4999999999999997E-3</v>
      </c>
      <c r="N351" s="80">
        <f t="shared" si="5"/>
        <v>0.92089999999999994</v>
      </c>
      <c r="O351" s="80">
        <v>3.4500000000000003E-2</v>
      </c>
      <c r="P351" s="80">
        <v>3.5999999999999999E-3</v>
      </c>
      <c r="Q351" s="80">
        <v>2.0000000000000001E-4</v>
      </c>
      <c r="R351" s="80">
        <v>6.7999999999999996E-3</v>
      </c>
      <c r="S351" s="80">
        <v>7.6E-3</v>
      </c>
      <c r="T351" s="80">
        <v>0</v>
      </c>
      <c r="U351" s="80">
        <v>0</v>
      </c>
      <c r="V351" s="80">
        <v>0</v>
      </c>
      <c r="W351" s="80">
        <v>0</v>
      </c>
      <c r="X351" s="80">
        <v>6.0200000000000004E-2</v>
      </c>
      <c r="Y351" s="80">
        <v>6.0200000000000004E-2</v>
      </c>
      <c r="Z351" s="80">
        <v>4.58E-2</v>
      </c>
      <c r="AA351" s="81">
        <v>1.44E-2</v>
      </c>
      <c r="AB351" s="95"/>
      <c r="AC351" s="98"/>
      <c r="AD351" s="98"/>
      <c r="AE351" s="98"/>
      <c r="AF351" s="97"/>
      <c r="AG351" s="98"/>
      <c r="AH351" s="98"/>
      <c r="AI351" s="98"/>
      <c r="AJ351" s="98"/>
      <c r="AK351" s="98"/>
      <c r="AL351" s="98"/>
      <c r="AM351" s="98"/>
      <c r="AN351" s="98"/>
      <c r="AO351" s="98"/>
      <c r="AP351" s="98"/>
      <c r="AQ351" s="98"/>
      <c r="AR351" s="98"/>
      <c r="AS351" s="98"/>
      <c r="AU351" t="s">
        <v>2016</v>
      </c>
      <c r="AV351">
        <v>2.97</v>
      </c>
    </row>
    <row r="352" spans="2:48" x14ac:dyDescent="0.3">
      <c r="B352" s="77" t="s">
        <v>172</v>
      </c>
      <c r="C352" s="77" t="s">
        <v>3476</v>
      </c>
      <c r="D352" s="77" t="s">
        <v>2320</v>
      </c>
      <c r="E352" s="78">
        <v>2.12</v>
      </c>
      <c r="F352" s="79" t="s">
        <v>1684</v>
      </c>
      <c r="G352" s="79" t="s">
        <v>1673</v>
      </c>
      <c r="H352" s="79">
        <v>2019</v>
      </c>
      <c r="I352" s="77">
        <v>6399</v>
      </c>
      <c r="J352" s="77">
        <v>6399</v>
      </c>
      <c r="K352" s="80">
        <v>0.56599999999999995</v>
      </c>
      <c r="L352" s="80">
        <v>0.3135</v>
      </c>
      <c r="M352" s="80">
        <v>5.0000000000000001E-3</v>
      </c>
      <c r="N352" s="80">
        <f t="shared" si="5"/>
        <v>0.88449999999999995</v>
      </c>
      <c r="O352" s="80">
        <v>8.4199999999999997E-2</v>
      </c>
      <c r="P352" s="80">
        <v>4.7999999999999996E-3</v>
      </c>
      <c r="Q352" s="80">
        <v>2.0000000000000001E-4</v>
      </c>
      <c r="R352" s="80">
        <v>7.6E-3</v>
      </c>
      <c r="S352" s="80">
        <v>2.0000000000000001E-4</v>
      </c>
      <c r="T352" s="80">
        <v>1E-4</v>
      </c>
      <c r="U352" s="80">
        <v>0</v>
      </c>
      <c r="V352" s="80">
        <v>0</v>
      </c>
      <c r="W352" s="80">
        <v>0</v>
      </c>
      <c r="X352" s="80">
        <v>0.10210000000000001</v>
      </c>
      <c r="Y352" s="80">
        <v>0.10210000000000001</v>
      </c>
      <c r="Z352" s="80">
        <v>9.4200000000000006E-2</v>
      </c>
      <c r="AA352" s="81">
        <v>7.899999999999999E-3</v>
      </c>
      <c r="AB352" s="95"/>
      <c r="AC352" s="98"/>
      <c r="AD352" s="98"/>
      <c r="AE352" s="98"/>
      <c r="AF352" s="97"/>
      <c r="AG352" s="98"/>
      <c r="AH352" s="98"/>
      <c r="AI352" s="98"/>
      <c r="AJ352" s="98"/>
      <c r="AK352" s="98"/>
      <c r="AL352" s="98"/>
      <c r="AM352" s="98"/>
      <c r="AN352" s="98"/>
      <c r="AO352" s="98"/>
      <c r="AP352" s="98"/>
      <c r="AQ352" s="98"/>
      <c r="AR352" s="98"/>
      <c r="AS352" s="98"/>
      <c r="AU352" t="s">
        <v>2004</v>
      </c>
      <c r="AV352">
        <v>6.56</v>
      </c>
    </row>
    <row r="353" spans="2:48" x14ac:dyDescent="0.3">
      <c r="B353" s="77" t="s">
        <v>1143</v>
      </c>
      <c r="C353" s="77" t="s">
        <v>1781</v>
      </c>
      <c r="D353" s="77" t="s">
        <v>2323</v>
      </c>
      <c r="E353" s="78">
        <v>1.25</v>
      </c>
      <c r="F353" s="79" t="s">
        <v>1162</v>
      </c>
      <c r="G353" s="79" t="s">
        <v>1673</v>
      </c>
      <c r="H353" s="79">
        <v>2021</v>
      </c>
      <c r="I353" s="77">
        <v>4106</v>
      </c>
      <c r="J353" s="77">
        <v>4106</v>
      </c>
      <c r="K353" s="80">
        <v>0.81940000000000002</v>
      </c>
      <c r="L353" s="80">
        <v>0.13780000000000001</v>
      </c>
      <c r="M353" s="80">
        <v>1.8E-3</v>
      </c>
      <c r="N353" s="80">
        <f t="shared" si="5"/>
        <v>0.95900000000000007</v>
      </c>
      <c r="O353" s="80">
        <v>2.06E-2</v>
      </c>
      <c r="P353" s="80">
        <v>3.0999999999999999E-3</v>
      </c>
      <c r="Q353" s="80">
        <v>1E-4</v>
      </c>
      <c r="R353" s="80">
        <v>3.3E-3</v>
      </c>
      <c r="S353" s="80">
        <v>5.0000000000000001E-4</v>
      </c>
      <c r="T353" s="80">
        <v>2.0000000000000001E-4</v>
      </c>
      <c r="U353" s="80">
        <v>0</v>
      </c>
      <c r="V353" s="80">
        <v>0</v>
      </c>
      <c r="W353" s="80">
        <v>0</v>
      </c>
      <c r="X353" s="80">
        <v>2.9599999999999998E-2</v>
      </c>
      <c r="Y353" s="80">
        <v>2.9599999999999998E-2</v>
      </c>
      <c r="Z353" s="80">
        <v>2.5599999999999998E-2</v>
      </c>
      <c r="AA353" s="81">
        <v>4.0000000000000001E-3</v>
      </c>
      <c r="AB353" s="95"/>
      <c r="AC353" s="98"/>
      <c r="AD353" s="98"/>
      <c r="AE353" s="98"/>
      <c r="AF353" s="97"/>
      <c r="AG353" s="98"/>
      <c r="AH353" s="98"/>
      <c r="AI353" s="98"/>
      <c r="AJ353" s="98"/>
      <c r="AK353" s="98"/>
      <c r="AL353" s="98"/>
      <c r="AM353" s="98"/>
      <c r="AN353" s="98"/>
      <c r="AO353" s="98"/>
      <c r="AP353" s="98"/>
      <c r="AQ353" s="98"/>
      <c r="AR353" s="98"/>
      <c r="AS353" s="98"/>
      <c r="AU353" t="s">
        <v>1981</v>
      </c>
      <c r="AV353">
        <v>0.04</v>
      </c>
    </row>
    <row r="354" spans="2:48" x14ac:dyDescent="0.3">
      <c r="B354" s="77" t="s">
        <v>855</v>
      </c>
      <c r="C354" s="77" t="s">
        <v>3476</v>
      </c>
      <c r="D354" s="77" t="s">
        <v>1160</v>
      </c>
      <c r="E354" s="78">
        <v>42.81</v>
      </c>
      <c r="F354" s="79" t="s">
        <v>1678</v>
      </c>
      <c r="G354" s="79" t="s">
        <v>1673</v>
      </c>
      <c r="H354" s="79">
        <v>2017</v>
      </c>
      <c r="I354" s="77">
        <v>13921</v>
      </c>
      <c r="J354" s="77">
        <v>13921</v>
      </c>
      <c r="K354" s="80">
        <v>0.75890000000000002</v>
      </c>
      <c r="L354" s="80">
        <v>0.15590000000000001</v>
      </c>
      <c r="M354" s="80">
        <v>8.6999999999999994E-3</v>
      </c>
      <c r="N354" s="80">
        <f t="shared" si="5"/>
        <v>0.9235000000000001</v>
      </c>
      <c r="O354" s="80">
        <v>3.6400000000000002E-2</v>
      </c>
      <c r="P354" s="80">
        <v>1.6500000000000001E-2</v>
      </c>
      <c r="Q354" s="80">
        <v>3.0999999999999999E-3</v>
      </c>
      <c r="R354" s="80">
        <v>3.5999999999999999E-3</v>
      </c>
      <c r="S354" s="80">
        <v>5.1000000000000004E-3</v>
      </c>
      <c r="T354" s="80">
        <v>0</v>
      </c>
      <c r="U354" s="80">
        <v>0</v>
      </c>
      <c r="V354" s="80">
        <v>0</v>
      </c>
      <c r="W354" s="80">
        <v>0</v>
      </c>
      <c r="X354" s="80">
        <v>7.3400000000000021E-2</v>
      </c>
      <c r="Y354" s="80">
        <v>7.3400000000000021E-2</v>
      </c>
      <c r="Z354" s="80">
        <v>6.4700000000000008E-2</v>
      </c>
      <c r="AA354" s="81">
        <v>8.6999999999999994E-3</v>
      </c>
      <c r="AB354" s="95"/>
      <c r="AC354" s="98"/>
      <c r="AD354" s="98"/>
      <c r="AE354" s="98"/>
      <c r="AF354" s="97"/>
      <c r="AG354" s="98"/>
      <c r="AH354" s="98"/>
      <c r="AI354" s="98"/>
      <c r="AJ354" s="98"/>
      <c r="AK354" s="98"/>
      <c r="AL354" s="98"/>
      <c r="AM354" s="98"/>
      <c r="AN354" s="98"/>
      <c r="AO354" s="98"/>
      <c r="AP354" s="98"/>
      <c r="AQ354" s="98"/>
      <c r="AR354" s="98"/>
      <c r="AS354" s="98"/>
      <c r="AU354" t="s">
        <v>1690</v>
      </c>
      <c r="AV354">
        <v>0.04</v>
      </c>
    </row>
    <row r="355" spans="2:48" x14ac:dyDescent="0.3">
      <c r="B355" s="77" t="s">
        <v>1320</v>
      </c>
      <c r="C355" s="77" t="s">
        <v>3477</v>
      </c>
      <c r="D355" s="77" t="s">
        <v>1697</v>
      </c>
      <c r="E355" s="78">
        <v>134.648</v>
      </c>
      <c r="F355" s="79" t="s">
        <v>1678</v>
      </c>
      <c r="G355" s="79" t="s">
        <v>1673</v>
      </c>
      <c r="H355" s="79">
        <v>2021</v>
      </c>
      <c r="I355" s="77">
        <v>17281</v>
      </c>
      <c r="J355" s="77">
        <v>17281</v>
      </c>
      <c r="K355" s="80">
        <v>0.75960000000000005</v>
      </c>
      <c r="L355" s="80">
        <v>9.5699999999999993E-2</v>
      </c>
      <c r="M355" s="80">
        <v>3.6999999999999998E-2</v>
      </c>
      <c r="N355" s="80">
        <f t="shared" si="5"/>
        <v>0.89230000000000009</v>
      </c>
      <c r="O355" s="80">
        <v>3.5999999999999997E-2</v>
      </c>
      <c r="P355" s="80">
        <v>7.4999999999999997E-3</v>
      </c>
      <c r="Q355" s="80">
        <v>1.5E-3</v>
      </c>
      <c r="R355" s="80">
        <v>1.4999999999999999E-2</v>
      </c>
      <c r="S355" s="80">
        <v>2.0999999999999999E-3</v>
      </c>
      <c r="T355" s="80">
        <v>2.0999999999999999E-3</v>
      </c>
      <c r="U355" s="80">
        <v>2E-3</v>
      </c>
      <c r="V355" s="80">
        <v>5.9999999999999995E-4</v>
      </c>
      <c r="W355" s="80">
        <v>1.2999999999999999E-3</v>
      </c>
      <c r="X355" s="80">
        <v>0.1051</v>
      </c>
      <c r="Y355" s="80">
        <v>0.1051</v>
      </c>
      <c r="Z355" s="80">
        <v>8.199999999999999E-2</v>
      </c>
      <c r="AA355" s="81">
        <v>2.3100000000000002E-2</v>
      </c>
      <c r="AB355" s="95"/>
      <c r="AC355" s="98"/>
      <c r="AD355" s="98"/>
      <c r="AE355" s="98"/>
      <c r="AF355" s="97"/>
      <c r="AG355" s="98"/>
      <c r="AH355" s="98"/>
      <c r="AI355" s="98"/>
      <c r="AJ355" s="98"/>
      <c r="AK355" s="98"/>
      <c r="AL355" s="98"/>
      <c r="AM355" s="98"/>
      <c r="AN355" s="98"/>
      <c r="AO355" s="98"/>
      <c r="AP355" s="98"/>
      <c r="AQ355" s="98"/>
      <c r="AR355" s="98"/>
      <c r="AS355" s="98"/>
      <c r="AU355" t="s">
        <v>2020</v>
      </c>
      <c r="AV355">
        <v>0.11</v>
      </c>
    </row>
    <row r="356" spans="2:48" x14ac:dyDescent="0.3">
      <c r="B356" s="77" t="s">
        <v>856</v>
      </c>
      <c r="C356" s="77" t="s">
        <v>2307</v>
      </c>
      <c r="D356" s="77" t="s">
        <v>1697</v>
      </c>
      <c r="E356" s="78">
        <v>137.09899999999999</v>
      </c>
      <c r="F356" s="79" t="s">
        <v>1678</v>
      </c>
      <c r="G356" s="79" t="s">
        <v>1673</v>
      </c>
      <c r="H356" s="79">
        <v>2022</v>
      </c>
      <c r="I356" s="77">
        <v>14686</v>
      </c>
      <c r="J356" s="77">
        <v>14686</v>
      </c>
      <c r="K356" s="80">
        <v>0.78080000000000005</v>
      </c>
      <c r="L356" s="80">
        <v>0.151</v>
      </c>
      <c r="M356" s="80">
        <v>4.4000000000000003E-3</v>
      </c>
      <c r="N356" s="80">
        <f t="shared" si="5"/>
        <v>0.93620000000000003</v>
      </c>
      <c r="O356" s="80">
        <v>3.4700000000000002E-2</v>
      </c>
      <c r="P356" s="80">
        <v>6.3E-3</v>
      </c>
      <c r="Q356" s="80">
        <v>1.6999999999999999E-3</v>
      </c>
      <c r="R356" s="80">
        <v>4.5999999999999999E-3</v>
      </c>
      <c r="S356" s="80">
        <v>2.8999999999999998E-3</v>
      </c>
      <c r="T356" s="80">
        <v>0</v>
      </c>
      <c r="U356" s="80">
        <v>0</v>
      </c>
      <c r="V356" s="80">
        <v>0</v>
      </c>
      <c r="W356" s="80">
        <v>0</v>
      </c>
      <c r="X356" s="80">
        <v>5.4600000000000003E-2</v>
      </c>
      <c r="Y356" s="80">
        <v>5.4600000000000003E-2</v>
      </c>
      <c r="Z356" s="80">
        <v>4.7100000000000003E-2</v>
      </c>
      <c r="AA356" s="81">
        <v>7.4999999999999997E-3</v>
      </c>
      <c r="AB356" s="95"/>
      <c r="AC356" s="98"/>
      <c r="AD356" s="98"/>
      <c r="AE356" s="98"/>
      <c r="AF356" s="97"/>
      <c r="AG356" s="98"/>
      <c r="AH356" s="98"/>
      <c r="AI356" s="98"/>
      <c r="AJ356" s="98"/>
      <c r="AK356" s="98"/>
      <c r="AL356" s="98"/>
      <c r="AM356" s="98"/>
      <c r="AN356" s="98"/>
      <c r="AO356" s="98"/>
      <c r="AP356" s="98"/>
      <c r="AQ356" s="98"/>
      <c r="AR356" s="98"/>
      <c r="AS356" s="98"/>
      <c r="AU356" t="s">
        <v>2022</v>
      </c>
      <c r="AV356">
        <v>0.13</v>
      </c>
    </row>
    <row r="357" spans="2:48" x14ac:dyDescent="0.3">
      <c r="B357" s="77" t="s">
        <v>1144</v>
      </c>
      <c r="C357" s="77" t="s">
        <v>3478</v>
      </c>
      <c r="D357" s="77" t="s">
        <v>2181</v>
      </c>
      <c r="E357" s="78">
        <v>1.0429999999999999</v>
      </c>
      <c r="F357" s="79" t="s">
        <v>1162</v>
      </c>
      <c r="G357" s="79" t="s">
        <v>1673</v>
      </c>
      <c r="H357" s="79">
        <v>2021</v>
      </c>
      <c r="I357" s="77">
        <v>9508</v>
      </c>
      <c r="J357" s="77">
        <v>9508</v>
      </c>
      <c r="K357" s="80">
        <v>0.8306</v>
      </c>
      <c r="L357" s="80">
        <v>0.1159</v>
      </c>
      <c r="M357" s="80">
        <v>7.6E-3</v>
      </c>
      <c r="N357" s="80">
        <f t="shared" si="5"/>
        <v>0.95410000000000006</v>
      </c>
      <c r="O357" s="80">
        <v>3.1899999999999998E-2</v>
      </c>
      <c r="P357" s="80">
        <v>1.8E-3</v>
      </c>
      <c r="Q357" s="80">
        <v>1E-4</v>
      </c>
      <c r="R357" s="80">
        <v>3.0999999999999999E-3</v>
      </c>
      <c r="S357" s="80">
        <v>6.9999999999999999E-4</v>
      </c>
      <c r="T357" s="80">
        <v>1E-4</v>
      </c>
      <c r="U357" s="80">
        <v>0</v>
      </c>
      <c r="V357" s="80">
        <v>0</v>
      </c>
      <c r="W357" s="80">
        <v>0</v>
      </c>
      <c r="X357" s="80">
        <v>4.5300000000000007E-2</v>
      </c>
      <c r="Y357" s="80">
        <v>4.5300000000000007E-2</v>
      </c>
      <c r="Z357" s="80">
        <v>4.1400000000000006E-2</v>
      </c>
      <c r="AA357" s="81">
        <v>3.8999999999999998E-3</v>
      </c>
      <c r="AB357" s="95"/>
      <c r="AC357" s="98"/>
      <c r="AD357" s="98"/>
      <c r="AE357" s="98"/>
      <c r="AF357" s="97"/>
      <c r="AG357" s="98"/>
      <c r="AH357" s="98"/>
      <c r="AI357" s="98"/>
      <c r="AJ357" s="98"/>
      <c r="AK357" s="98"/>
      <c r="AL357" s="98"/>
      <c r="AM357" s="98"/>
      <c r="AN357" s="98"/>
      <c r="AO357" s="98"/>
      <c r="AP357" s="98"/>
      <c r="AQ357" s="98"/>
      <c r="AR357" s="98"/>
      <c r="AS357" s="98"/>
      <c r="AU357" t="s">
        <v>2024</v>
      </c>
      <c r="AV357">
        <v>0.11</v>
      </c>
    </row>
    <row r="358" spans="2:48" x14ac:dyDescent="0.3">
      <c r="B358" s="77" t="s">
        <v>1145</v>
      </c>
      <c r="C358" s="77" t="s">
        <v>3478</v>
      </c>
      <c r="D358" s="77" t="s">
        <v>1697</v>
      </c>
      <c r="E358" s="78">
        <v>132.995</v>
      </c>
      <c r="F358" s="79" t="s">
        <v>1678</v>
      </c>
      <c r="G358" s="79" t="s">
        <v>1673</v>
      </c>
      <c r="H358" s="79">
        <v>2021</v>
      </c>
      <c r="I358" s="77">
        <v>4282</v>
      </c>
      <c r="J358" s="77">
        <v>4282</v>
      </c>
      <c r="K358" s="80">
        <v>0.83089999999999997</v>
      </c>
      <c r="L358" s="80">
        <v>0.1096</v>
      </c>
      <c r="M358" s="80">
        <v>5.1999999999999998E-3</v>
      </c>
      <c r="N358" s="80">
        <f t="shared" si="5"/>
        <v>0.94569999999999999</v>
      </c>
      <c r="O358" s="80">
        <v>3.6700000000000003E-2</v>
      </c>
      <c r="P358" s="80">
        <v>3.5000000000000001E-3</v>
      </c>
      <c r="Q358" s="80">
        <v>2.0000000000000001E-4</v>
      </c>
      <c r="R358" s="80">
        <v>3.2000000000000002E-3</v>
      </c>
      <c r="S358" s="80">
        <v>2.9999999999999997E-4</v>
      </c>
      <c r="T358" s="80">
        <v>1E-4</v>
      </c>
      <c r="U358" s="80">
        <v>1E-4</v>
      </c>
      <c r="V358" s="80">
        <v>0</v>
      </c>
      <c r="W358" s="80">
        <v>0</v>
      </c>
      <c r="X358" s="80">
        <v>4.9300000000000017E-2</v>
      </c>
      <c r="Y358" s="80">
        <v>4.9300000000000017E-2</v>
      </c>
      <c r="Z358" s="80">
        <v>4.5600000000000009E-2</v>
      </c>
      <c r="AA358" s="81">
        <v>3.6999999999999997E-3</v>
      </c>
      <c r="AB358" s="95"/>
      <c r="AC358" s="98"/>
      <c r="AD358" s="98"/>
      <c r="AE358" s="98"/>
      <c r="AF358" s="97"/>
      <c r="AG358" s="98"/>
      <c r="AH358" s="98"/>
      <c r="AI358" s="98"/>
      <c r="AJ358" s="98"/>
      <c r="AK358" s="98"/>
      <c r="AL358" s="98"/>
      <c r="AM358" s="98"/>
      <c r="AN358" s="98"/>
      <c r="AO358" s="98"/>
      <c r="AP358" s="98"/>
      <c r="AQ358" s="98"/>
      <c r="AR358" s="98"/>
      <c r="AS358" s="98"/>
      <c r="AU358" t="s">
        <v>1688</v>
      </c>
      <c r="AV358">
        <v>0.09</v>
      </c>
    </row>
    <row r="359" spans="2:48" x14ac:dyDescent="0.3">
      <c r="B359" s="77" t="s">
        <v>440</v>
      </c>
      <c r="C359" s="77" t="s">
        <v>1776</v>
      </c>
      <c r="D359" s="77" t="s">
        <v>1165</v>
      </c>
      <c r="E359" s="78">
        <v>79.510999999999996</v>
      </c>
      <c r="F359" s="79" t="s">
        <v>1166</v>
      </c>
      <c r="G359" s="79" t="s">
        <v>1163</v>
      </c>
      <c r="H359" s="79">
        <v>2018</v>
      </c>
      <c r="I359" s="77">
        <v>36274</v>
      </c>
      <c r="J359" s="77">
        <v>36274</v>
      </c>
      <c r="K359" s="80">
        <v>0.77939999999999998</v>
      </c>
      <c r="L359" s="80">
        <v>0.13120000000000001</v>
      </c>
      <c r="M359" s="80">
        <v>8.8000000000000005E-3</v>
      </c>
      <c r="N359" s="80">
        <f t="shared" si="5"/>
        <v>0.9194</v>
      </c>
      <c r="O359" s="80">
        <v>3.5299999999999998E-2</v>
      </c>
      <c r="P359" s="80">
        <v>8.8000000000000005E-3</v>
      </c>
      <c r="Q359" s="80">
        <v>4.0000000000000002E-4</v>
      </c>
      <c r="R359" s="80">
        <v>1.6E-2</v>
      </c>
      <c r="S359" s="80">
        <v>1.04E-2</v>
      </c>
      <c r="T359" s="80">
        <v>2.3E-3</v>
      </c>
      <c r="U359" s="80">
        <v>5.0000000000000001E-4</v>
      </c>
      <c r="V359" s="80">
        <v>2.9999999999999997E-4</v>
      </c>
      <c r="W359" s="80">
        <v>0</v>
      </c>
      <c r="X359" s="80">
        <v>8.2799999999999985E-2</v>
      </c>
      <c r="Y359" s="80">
        <v>8.2799999999999985E-2</v>
      </c>
      <c r="Z359" s="80">
        <v>5.33E-2</v>
      </c>
      <c r="AA359" s="81">
        <v>2.9500000000000002E-2</v>
      </c>
      <c r="AB359" s="95"/>
      <c r="AC359" s="98"/>
      <c r="AD359" s="98"/>
      <c r="AE359" s="98"/>
      <c r="AF359" s="97"/>
      <c r="AG359" s="98"/>
      <c r="AH359" s="98"/>
      <c r="AI359" s="98"/>
      <c r="AJ359" s="98"/>
      <c r="AK359" s="98"/>
      <c r="AL359" s="98"/>
      <c r="AM359" s="98"/>
      <c r="AN359" s="98"/>
      <c r="AO359" s="98"/>
      <c r="AP359" s="98"/>
      <c r="AQ359" s="98"/>
      <c r="AR359" s="98"/>
      <c r="AS359" s="98"/>
      <c r="AU359" t="s">
        <v>1963</v>
      </c>
      <c r="AV359">
        <v>0.59</v>
      </c>
    </row>
    <row r="360" spans="2:48" x14ac:dyDescent="0.3">
      <c r="B360" s="77" t="s">
        <v>1319</v>
      </c>
      <c r="C360" s="77" t="s">
        <v>1796</v>
      </c>
      <c r="D360" s="77" t="s">
        <v>1165</v>
      </c>
      <c r="E360" s="78">
        <v>88.096000000000004</v>
      </c>
      <c r="F360" s="79" t="s">
        <v>1166</v>
      </c>
      <c r="G360" s="79" t="s">
        <v>1673</v>
      </c>
      <c r="H360" s="79">
        <v>2021</v>
      </c>
      <c r="I360" s="77">
        <v>42500</v>
      </c>
      <c r="J360" s="77">
        <v>42500</v>
      </c>
      <c r="K360" s="80">
        <v>0.751</v>
      </c>
      <c r="L360" s="80">
        <v>0.15690000000000001</v>
      </c>
      <c r="M360" s="80">
        <v>9.4000000000000004E-3</v>
      </c>
      <c r="N360" s="80">
        <f t="shared" si="5"/>
        <v>0.9173</v>
      </c>
      <c r="O360" s="80">
        <v>3.8100000000000002E-2</v>
      </c>
      <c r="P360" s="80">
        <v>5.0000000000000001E-3</v>
      </c>
      <c r="Q360" s="80">
        <v>2.0999999999999999E-3</v>
      </c>
      <c r="R360" s="80">
        <v>1.2699999999999999E-2</v>
      </c>
      <c r="S360" s="80">
        <v>1.8200000000000001E-2</v>
      </c>
      <c r="T360" s="80">
        <v>2.8E-3</v>
      </c>
      <c r="U360" s="80">
        <v>2.0000000000000001E-4</v>
      </c>
      <c r="V360" s="80">
        <v>1E-4</v>
      </c>
      <c r="W360" s="80">
        <v>1E-4</v>
      </c>
      <c r="X360" s="80">
        <v>8.8700000000000001E-2</v>
      </c>
      <c r="Y360" s="80">
        <v>8.8700000000000001E-2</v>
      </c>
      <c r="Z360" s="80">
        <v>5.4599999999999996E-2</v>
      </c>
      <c r="AA360" s="81">
        <v>3.4100000000000005E-2</v>
      </c>
      <c r="AB360" s="95"/>
      <c r="AC360" s="98"/>
      <c r="AD360" s="98"/>
      <c r="AE360" s="98"/>
      <c r="AF360" s="97"/>
      <c r="AG360" s="98"/>
      <c r="AH360" s="98"/>
      <c r="AI360" s="98"/>
      <c r="AJ360" s="98"/>
      <c r="AK360" s="98"/>
      <c r="AL360" s="98"/>
      <c r="AM360" s="98"/>
      <c r="AN360" s="98"/>
      <c r="AO360" s="98"/>
      <c r="AP360" s="98"/>
      <c r="AQ360" s="98"/>
      <c r="AR360" s="98"/>
      <c r="AS360" s="98"/>
      <c r="AU360" t="s">
        <v>2020</v>
      </c>
      <c r="AV360">
        <v>0.67</v>
      </c>
    </row>
    <row r="361" spans="2:48" x14ac:dyDescent="0.3">
      <c r="B361" s="77" t="s">
        <v>173</v>
      </c>
      <c r="C361" s="77" t="s">
        <v>3479</v>
      </c>
      <c r="D361" s="77" t="s">
        <v>2333</v>
      </c>
      <c r="E361" s="78">
        <v>0.35799999999999998</v>
      </c>
      <c r="F361" s="79" t="s">
        <v>1684</v>
      </c>
      <c r="G361" s="79" t="s">
        <v>1673</v>
      </c>
      <c r="H361" s="79">
        <v>2019</v>
      </c>
      <c r="I361" s="77">
        <v>4320</v>
      </c>
      <c r="J361" s="77">
        <v>4320</v>
      </c>
      <c r="K361" s="80">
        <v>0.78310000000000002</v>
      </c>
      <c r="L361" s="80">
        <v>0.15909999999999999</v>
      </c>
      <c r="M361" s="80">
        <v>2.3E-3</v>
      </c>
      <c r="N361" s="80">
        <f t="shared" si="5"/>
        <v>0.94450000000000001</v>
      </c>
      <c r="O361" s="80">
        <v>3.3399999999999999E-2</v>
      </c>
      <c r="P361" s="80">
        <v>4.3E-3</v>
      </c>
      <c r="Q361" s="80">
        <v>1.2999999999999999E-3</v>
      </c>
      <c r="R361" s="80">
        <v>4.5999999999999999E-3</v>
      </c>
      <c r="S361" s="80">
        <v>2.9999999999999997E-4</v>
      </c>
      <c r="T361" s="80">
        <v>1E-4</v>
      </c>
      <c r="U361" s="80">
        <v>0</v>
      </c>
      <c r="V361" s="80">
        <v>0</v>
      </c>
      <c r="W361" s="80">
        <v>0</v>
      </c>
      <c r="X361" s="80">
        <v>4.6300000000000001E-2</v>
      </c>
      <c r="Y361" s="80">
        <v>4.6300000000000001E-2</v>
      </c>
      <c r="Z361" s="80">
        <v>4.1299999999999996E-2</v>
      </c>
      <c r="AA361" s="81">
        <v>5.0000000000000001E-3</v>
      </c>
      <c r="AB361" s="95"/>
      <c r="AC361" s="98"/>
      <c r="AD361" s="98"/>
      <c r="AE361" s="98"/>
      <c r="AF361" s="97"/>
      <c r="AG361" s="98"/>
      <c r="AH361" s="98"/>
      <c r="AI361" s="98"/>
      <c r="AJ361" s="98"/>
      <c r="AK361" s="98"/>
      <c r="AL361" s="98"/>
      <c r="AM361" s="98"/>
      <c r="AN361" s="98"/>
      <c r="AO361" s="98"/>
      <c r="AP361" s="98"/>
      <c r="AQ361" s="98"/>
      <c r="AR361" s="98"/>
      <c r="AS361" s="98"/>
      <c r="AU361" t="s">
        <v>1692</v>
      </c>
      <c r="AV361">
        <v>0.9</v>
      </c>
    </row>
    <row r="362" spans="2:48" x14ac:dyDescent="0.3">
      <c r="B362" s="77" t="s">
        <v>174</v>
      </c>
      <c r="C362" s="77" t="s">
        <v>3480</v>
      </c>
      <c r="D362" s="77" t="s">
        <v>2336</v>
      </c>
      <c r="E362" s="78">
        <v>1.22</v>
      </c>
      <c r="F362" s="79" t="s">
        <v>1684</v>
      </c>
      <c r="G362" s="79" t="s">
        <v>1163</v>
      </c>
      <c r="H362" s="79">
        <v>2019</v>
      </c>
      <c r="I362" s="77">
        <v>1106</v>
      </c>
      <c r="J362" s="77">
        <v>1106</v>
      </c>
      <c r="K362" s="80">
        <v>0.70189999999999997</v>
      </c>
      <c r="L362" s="80">
        <v>0.22220000000000001</v>
      </c>
      <c r="M362" s="80">
        <v>1.6999999999999999E-3</v>
      </c>
      <c r="N362" s="80">
        <f t="shared" si="5"/>
        <v>0.92579999999999996</v>
      </c>
      <c r="O362" s="80">
        <v>3.9300000000000002E-2</v>
      </c>
      <c r="P362" s="80">
        <v>2.5999999999999999E-3</v>
      </c>
      <c r="Q362" s="80">
        <v>5.9999999999999995E-4</v>
      </c>
      <c r="R362" s="80">
        <v>1.0200000000000001E-2</v>
      </c>
      <c r="S362" s="80">
        <v>8.9999999999999998E-4</v>
      </c>
      <c r="T362" s="80">
        <v>0</v>
      </c>
      <c r="U362" s="80">
        <v>0</v>
      </c>
      <c r="V362" s="80">
        <v>0</v>
      </c>
      <c r="W362" s="80">
        <v>1E-4</v>
      </c>
      <c r="X362" s="80">
        <v>5.5400000000000005E-2</v>
      </c>
      <c r="Y362" s="80">
        <v>5.5400000000000005E-2</v>
      </c>
      <c r="Z362" s="80">
        <v>4.4200000000000003E-2</v>
      </c>
      <c r="AA362" s="81">
        <v>1.12E-2</v>
      </c>
      <c r="AB362" s="95"/>
      <c r="AC362" s="98"/>
      <c r="AD362" s="98"/>
      <c r="AE362" s="98"/>
      <c r="AF362" s="97"/>
      <c r="AG362" s="98"/>
      <c r="AH362" s="98"/>
      <c r="AI362" s="98"/>
      <c r="AJ362" s="98"/>
      <c r="AK362" s="98"/>
      <c r="AL362" s="98"/>
      <c r="AM362" s="98"/>
      <c r="AN362" s="98"/>
      <c r="AO362" s="98"/>
      <c r="AP362" s="98"/>
      <c r="AQ362" s="98"/>
      <c r="AR362" s="98"/>
      <c r="AS362" s="98"/>
      <c r="AU362" t="s">
        <v>2027</v>
      </c>
      <c r="AV362">
        <v>0.52</v>
      </c>
    </row>
    <row r="363" spans="2:48" x14ac:dyDescent="0.3">
      <c r="B363" s="77" t="s">
        <v>441</v>
      </c>
      <c r="C363" s="77" t="s">
        <v>3479</v>
      </c>
      <c r="D363" s="77" t="s">
        <v>2338</v>
      </c>
      <c r="E363" s="78">
        <v>1.46</v>
      </c>
      <c r="F363" s="79" t="s">
        <v>1162</v>
      </c>
      <c r="G363" s="79" t="s">
        <v>1673</v>
      </c>
      <c r="H363" s="79">
        <v>2018</v>
      </c>
      <c r="I363" s="77">
        <v>12314</v>
      </c>
      <c r="J363" s="77">
        <v>12314</v>
      </c>
      <c r="K363" s="80">
        <v>0.71379999999999999</v>
      </c>
      <c r="L363" s="80">
        <v>0.1726</v>
      </c>
      <c r="M363" s="80">
        <v>8.8000000000000005E-3</v>
      </c>
      <c r="N363" s="80">
        <f t="shared" si="5"/>
        <v>0.8952</v>
      </c>
      <c r="O363" s="80">
        <v>4.6300000000000001E-2</v>
      </c>
      <c r="P363" s="80">
        <v>8.8999999999999999E-3</v>
      </c>
      <c r="Q363" s="80">
        <v>3.8999999999999998E-3</v>
      </c>
      <c r="R363" s="80">
        <v>1.15E-2</v>
      </c>
      <c r="S363" s="80">
        <v>4.7000000000000002E-3</v>
      </c>
      <c r="T363" s="80">
        <v>2.7000000000000001E-3</v>
      </c>
      <c r="U363" s="80">
        <v>2.9999999999999997E-4</v>
      </c>
      <c r="V363" s="80">
        <v>2.9999999999999997E-4</v>
      </c>
      <c r="W363" s="80">
        <v>4.0000000000000002E-4</v>
      </c>
      <c r="X363" s="80">
        <v>8.7799999999999975E-2</v>
      </c>
      <c r="Y363" s="80">
        <v>8.7799999999999975E-2</v>
      </c>
      <c r="Z363" s="80">
        <v>6.7900000000000002E-2</v>
      </c>
      <c r="AA363" s="81">
        <v>1.9900000000000004E-2</v>
      </c>
      <c r="AB363" s="95"/>
      <c r="AC363" s="98"/>
      <c r="AD363" s="98"/>
      <c r="AE363" s="98"/>
      <c r="AF363" s="97"/>
      <c r="AG363" s="98"/>
      <c r="AH363" s="98"/>
      <c r="AI363" s="98"/>
      <c r="AJ363" s="98"/>
      <c r="AK363" s="98"/>
      <c r="AL363" s="98"/>
      <c r="AM363" s="98"/>
      <c r="AN363" s="98"/>
      <c r="AO363" s="98"/>
      <c r="AP363" s="98"/>
      <c r="AQ363" s="98"/>
      <c r="AR363" s="98"/>
      <c r="AS363" s="98"/>
      <c r="AU363" t="s">
        <v>2029</v>
      </c>
      <c r="AV363">
        <v>0.12</v>
      </c>
    </row>
    <row r="364" spans="2:48" x14ac:dyDescent="0.3">
      <c r="B364" s="77" t="s">
        <v>1146</v>
      </c>
      <c r="C364" s="77" t="s">
        <v>3478</v>
      </c>
      <c r="D364" s="77" t="s">
        <v>2329</v>
      </c>
      <c r="E364" s="78">
        <v>0.53</v>
      </c>
      <c r="F364" s="79" t="s">
        <v>1162</v>
      </c>
      <c r="G364" s="79" t="s">
        <v>1673</v>
      </c>
      <c r="H364" s="79">
        <v>2021</v>
      </c>
      <c r="I364" s="77">
        <v>3110</v>
      </c>
      <c r="J364" s="77">
        <v>3110</v>
      </c>
      <c r="K364" s="80">
        <v>0.83109999999999995</v>
      </c>
      <c r="L364" s="80">
        <v>8.1100000000000005E-2</v>
      </c>
      <c r="M364" s="80">
        <v>1.9E-2</v>
      </c>
      <c r="N364" s="80">
        <f t="shared" si="5"/>
        <v>0.93119999999999992</v>
      </c>
      <c r="O364" s="80">
        <v>2.3800000000000002E-2</v>
      </c>
      <c r="P364" s="80">
        <v>9.9000000000000008E-3</v>
      </c>
      <c r="Q364" s="80">
        <v>2.0000000000000001E-4</v>
      </c>
      <c r="R364" s="80">
        <v>1.2999999999999999E-3</v>
      </c>
      <c r="S364" s="80">
        <v>2.9999999999999997E-4</v>
      </c>
      <c r="T364" s="80">
        <v>2.0000000000000001E-4</v>
      </c>
      <c r="U364" s="80">
        <v>1E-4</v>
      </c>
      <c r="V364" s="80">
        <v>0</v>
      </c>
      <c r="W364" s="80">
        <v>0</v>
      </c>
      <c r="X364" s="80">
        <v>5.4800000000000008E-2</v>
      </c>
      <c r="Y364" s="80">
        <v>5.4800000000000008E-2</v>
      </c>
      <c r="Z364" s="80">
        <v>5.2900000000000003E-2</v>
      </c>
      <c r="AA364" s="81">
        <v>1.9E-3</v>
      </c>
      <c r="AB364" s="95"/>
      <c r="AC364" s="98"/>
      <c r="AD364" s="98"/>
      <c r="AE364" s="98"/>
      <c r="AF364" s="97"/>
      <c r="AG364" s="98"/>
      <c r="AH364" s="98"/>
      <c r="AI364" s="98"/>
      <c r="AJ364" s="98"/>
      <c r="AK364" s="98"/>
      <c r="AL364" s="98"/>
      <c r="AM364" s="98"/>
      <c r="AN364" s="98"/>
      <c r="AO364" s="98"/>
      <c r="AP364" s="98"/>
      <c r="AQ364" s="98"/>
      <c r="AR364" s="98"/>
      <c r="AS364" s="98"/>
      <c r="AU364" t="s">
        <v>2032</v>
      </c>
      <c r="AV364">
        <v>0.5</v>
      </c>
    </row>
    <row r="365" spans="2:48" x14ac:dyDescent="0.3">
      <c r="B365" s="77" t="s">
        <v>3481</v>
      </c>
      <c r="C365" s="77" t="s">
        <v>1796</v>
      </c>
      <c r="D365" s="77" t="s">
        <v>1165</v>
      </c>
      <c r="E365" s="78">
        <v>89.415999999999997</v>
      </c>
      <c r="F365" s="79" t="s">
        <v>1166</v>
      </c>
      <c r="G365" s="79" t="s">
        <v>1673</v>
      </c>
      <c r="H365" s="79">
        <v>2022</v>
      </c>
      <c r="I365" s="77">
        <v>52401</v>
      </c>
      <c r="J365" s="77">
        <v>52401</v>
      </c>
      <c r="K365" s="80">
        <v>0.76270000000000004</v>
      </c>
      <c r="L365" s="80">
        <v>0.15029999999999999</v>
      </c>
      <c r="M365" s="80">
        <v>1.15E-2</v>
      </c>
      <c r="N365" s="80">
        <f t="shared" si="5"/>
        <v>0.92449999999999999</v>
      </c>
      <c r="O365" s="80">
        <v>3.5200000000000002E-2</v>
      </c>
      <c r="P365" s="80">
        <v>6.0000000000000001E-3</v>
      </c>
      <c r="Q365" s="80">
        <v>1.6000000000000001E-3</v>
      </c>
      <c r="R365" s="80">
        <v>1.29E-2</v>
      </c>
      <c r="S365" s="80">
        <v>1.5299999999999999E-2</v>
      </c>
      <c r="T365" s="80">
        <v>2.5999999999999999E-3</v>
      </c>
      <c r="U365" s="80">
        <v>2.0000000000000001E-4</v>
      </c>
      <c r="V365" s="80">
        <v>0</v>
      </c>
      <c r="W365" s="80">
        <v>0</v>
      </c>
      <c r="X365" s="80">
        <v>8.5300000000000001E-2</v>
      </c>
      <c r="Y365" s="80">
        <v>8.5300000000000001E-2</v>
      </c>
      <c r="Z365" s="80">
        <v>5.4300000000000001E-2</v>
      </c>
      <c r="AA365" s="81">
        <v>3.1E-2</v>
      </c>
      <c r="AB365" s="95"/>
      <c r="AC365" s="98"/>
      <c r="AD365" s="98"/>
      <c r="AE365" s="98"/>
      <c r="AF365" s="97"/>
      <c r="AG365" s="98"/>
      <c r="AH365" s="98"/>
      <c r="AI365" s="98"/>
      <c r="AJ365" s="98"/>
      <c r="AK365" s="98"/>
      <c r="AL365" s="98"/>
      <c r="AM365" s="98"/>
      <c r="AN365" s="98"/>
      <c r="AO365" s="98"/>
      <c r="AP365" s="98"/>
      <c r="AQ365" s="98"/>
      <c r="AR365" s="98"/>
      <c r="AS365" s="98"/>
      <c r="AU365" t="s">
        <v>2033</v>
      </c>
      <c r="AV365">
        <v>6.98</v>
      </c>
    </row>
    <row r="366" spans="2:48" x14ac:dyDescent="0.3">
      <c r="B366" s="77" t="s">
        <v>175</v>
      </c>
      <c r="C366" s="77" t="s">
        <v>2307</v>
      </c>
      <c r="D366" s="77" t="s">
        <v>1165</v>
      </c>
      <c r="E366" s="78">
        <v>95.936000000000007</v>
      </c>
      <c r="F366" s="79" t="s">
        <v>1166</v>
      </c>
      <c r="G366" s="79" t="s">
        <v>1673</v>
      </c>
      <c r="H366" s="79">
        <v>2022</v>
      </c>
      <c r="I366" s="77">
        <v>27982</v>
      </c>
      <c r="J366" s="77">
        <v>27982</v>
      </c>
      <c r="K366" s="80">
        <v>0.66700000000000004</v>
      </c>
      <c r="L366" s="80">
        <v>0.24360000000000001</v>
      </c>
      <c r="M366" s="80">
        <v>2.0999999999999999E-3</v>
      </c>
      <c r="N366" s="80">
        <f t="shared" si="5"/>
        <v>0.91270000000000007</v>
      </c>
      <c r="O366" s="80">
        <v>4.7899999999999998E-2</v>
      </c>
      <c r="P366" s="80">
        <v>5.5999999999999999E-3</v>
      </c>
      <c r="Q366" s="80">
        <v>1.8E-3</v>
      </c>
      <c r="R366" s="80">
        <v>5.1999999999999998E-3</v>
      </c>
      <c r="S366" s="80">
        <v>2.0500000000000001E-2</v>
      </c>
      <c r="T366" s="80">
        <v>2.3999999999999998E-3</v>
      </c>
      <c r="U366" s="80">
        <v>2.0000000000000001E-4</v>
      </c>
      <c r="V366" s="80">
        <v>1.5E-3</v>
      </c>
      <c r="W366" s="80">
        <v>1E-4</v>
      </c>
      <c r="X366" s="80">
        <v>8.7300000000000016E-2</v>
      </c>
      <c r="Y366" s="80">
        <v>8.7300000000000016E-2</v>
      </c>
      <c r="Z366" s="80">
        <v>5.74E-2</v>
      </c>
      <c r="AA366" s="81">
        <v>2.9899999999999999E-2</v>
      </c>
      <c r="AB366" s="95"/>
      <c r="AC366" s="98"/>
      <c r="AD366" s="98"/>
      <c r="AE366" s="98"/>
      <c r="AF366" s="97"/>
      <c r="AG366" s="98"/>
      <c r="AH366" s="98"/>
      <c r="AI366" s="98"/>
      <c r="AJ366" s="98"/>
      <c r="AK366" s="98"/>
      <c r="AL366" s="98"/>
      <c r="AM366" s="98"/>
      <c r="AN366" s="98"/>
      <c r="AO366" s="98"/>
      <c r="AP366" s="98"/>
      <c r="AQ366" s="98"/>
      <c r="AR366" s="98"/>
      <c r="AS366" s="98"/>
      <c r="AU366" t="s">
        <v>1994</v>
      </c>
      <c r="AV366">
        <v>0.19</v>
      </c>
    </row>
    <row r="367" spans="2:48" x14ac:dyDescent="0.3">
      <c r="B367" s="77" t="s">
        <v>442</v>
      </c>
      <c r="C367" s="77" t="s">
        <v>3478</v>
      </c>
      <c r="D367" s="77" t="s">
        <v>1161</v>
      </c>
      <c r="E367" s="78">
        <v>0</v>
      </c>
      <c r="F367" s="79" t="s">
        <v>1680</v>
      </c>
      <c r="G367" s="79" t="s">
        <v>1673</v>
      </c>
      <c r="H367" s="79">
        <v>2018</v>
      </c>
      <c r="I367" s="77">
        <v>4537</v>
      </c>
      <c r="J367" s="77">
        <v>4537</v>
      </c>
      <c r="K367" s="80">
        <v>0.80249999999999999</v>
      </c>
      <c r="L367" s="80">
        <v>0.1275</v>
      </c>
      <c r="M367" s="80">
        <v>9.4999999999999998E-3</v>
      </c>
      <c r="N367" s="80">
        <f t="shared" si="5"/>
        <v>0.93949999999999989</v>
      </c>
      <c r="O367" s="80">
        <v>2.2200000000000001E-2</v>
      </c>
      <c r="P367" s="80">
        <v>5.4999999999999997E-3</v>
      </c>
      <c r="Q367" s="80">
        <v>2.9999999999999997E-4</v>
      </c>
      <c r="R367" s="80">
        <v>1.8E-3</v>
      </c>
      <c r="S367" s="80">
        <v>2.0000000000000001E-4</v>
      </c>
      <c r="T367" s="80">
        <v>0</v>
      </c>
      <c r="U367" s="80">
        <v>1E-4</v>
      </c>
      <c r="V367" s="80">
        <v>0</v>
      </c>
      <c r="W367" s="80">
        <v>0</v>
      </c>
      <c r="X367" s="80">
        <v>3.9600000000000003E-2</v>
      </c>
      <c r="Y367" s="80">
        <v>3.9600000000000003E-2</v>
      </c>
      <c r="Z367" s="80">
        <v>3.7499999999999999E-2</v>
      </c>
      <c r="AA367" s="81">
        <v>2.0999999999999999E-3</v>
      </c>
      <c r="AB367" s="95"/>
      <c r="AC367" s="98"/>
      <c r="AD367" s="98"/>
      <c r="AE367" s="98"/>
      <c r="AF367" s="97"/>
      <c r="AG367" s="98"/>
      <c r="AH367" s="98"/>
      <c r="AI367" s="98"/>
      <c r="AJ367" s="98"/>
      <c r="AK367" s="98"/>
      <c r="AL367" s="98"/>
      <c r="AM367" s="98"/>
      <c r="AN367" s="98"/>
      <c r="AO367" s="98"/>
      <c r="AP367" s="98"/>
      <c r="AQ367" s="98"/>
      <c r="AR367" s="98"/>
      <c r="AS367" s="98"/>
      <c r="AU367" t="s">
        <v>2034</v>
      </c>
      <c r="AV367">
        <v>0.72</v>
      </c>
    </row>
    <row r="368" spans="2:48" x14ac:dyDescent="0.3">
      <c r="B368" s="77" t="s">
        <v>176</v>
      </c>
      <c r="C368" s="77" t="s">
        <v>1796</v>
      </c>
      <c r="D368" s="77" t="s">
        <v>2345</v>
      </c>
      <c r="E368" s="78">
        <v>0.55000000000000004</v>
      </c>
      <c r="F368" s="79" t="s">
        <v>1166</v>
      </c>
      <c r="G368" s="79" t="s">
        <v>1673</v>
      </c>
      <c r="H368" s="79">
        <v>2022</v>
      </c>
      <c r="I368" s="77">
        <v>37723</v>
      </c>
      <c r="J368" s="77">
        <v>37723</v>
      </c>
      <c r="K368" s="80">
        <v>0.79930000000000001</v>
      </c>
      <c r="L368" s="80">
        <v>0.13339999999999999</v>
      </c>
      <c r="M368" s="80">
        <v>7.7000000000000002E-3</v>
      </c>
      <c r="N368" s="80">
        <f t="shared" si="5"/>
        <v>0.94040000000000001</v>
      </c>
      <c r="O368" s="80">
        <v>2.3199999999999998E-2</v>
      </c>
      <c r="P368" s="80">
        <v>4.1999999999999997E-3</v>
      </c>
      <c r="Q368" s="80">
        <v>1E-3</v>
      </c>
      <c r="R368" s="80">
        <v>5.1999999999999998E-3</v>
      </c>
      <c r="S368" s="80">
        <v>1.43E-2</v>
      </c>
      <c r="T368" s="80">
        <v>3.7000000000000002E-3</v>
      </c>
      <c r="U368" s="80">
        <v>1E-4</v>
      </c>
      <c r="V368" s="80">
        <v>1E-4</v>
      </c>
      <c r="W368" s="80">
        <v>5.8999999999999999E-3</v>
      </c>
      <c r="X368" s="80">
        <v>6.5400000000000014E-2</v>
      </c>
      <c r="Y368" s="80">
        <v>6.5400000000000014E-2</v>
      </c>
      <c r="Z368" s="80">
        <v>3.61E-2</v>
      </c>
      <c r="AA368" s="81">
        <v>2.9299999999999996E-2</v>
      </c>
      <c r="AB368" s="95"/>
      <c r="AC368" s="98"/>
      <c r="AD368" s="98"/>
      <c r="AE368" s="98"/>
      <c r="AF368" s="97"/>
      <c r="AG368" s="98"/>
      <c r="AH368" s="98"/>
      <c r="AI368" s="98"/>
      <c r="AJ368" s="98"/>
      <c r="AK368" s="98"/>
      <c r="AL368" s="98"/>
      <c r="AM368" s="98"/>
      <c r="AN368" s="98"/>
      <c r="AO368" s="98"/>
      <c r="AP368" s="98"/>
      <c r="AQ368" s="98"/>
      <c r="AR368" s="98"/>
      <c r="AS368" s="98"/>
      <c r="AU368" t="s">
        <v>2034</v>
      </c>
      <c r="AV368">
        <v>3.61</v>
      </c>
    </row>
    <row r="369" spans="2:48" x14ac:dyDescent="0.3">
      <c r="B369" s="77" t="s">
        <v>1147</v>
      </c>
      <c r="C369" s="77" t="s">
        <v>3480</v>
      </c>
      <c r="D369" s="77" t="s">
        <v>1697</v>
      </c>
      <c r="E369" s="78">
        <v>148.97900000000001</v>
      </c>
      <c r="F369" s="79" t="s">
        <v>1162</v>
      </c>
      <c r="G369" s="79" t="s">
        <v>1673</v>
      </c>
      <c r="H369" s="79">
        <v>2022</v>
      </c>
      <c r="I369" s="77">
        <v>4324</v>
      </c>
      <c r="J369" s="77">
        <v>4324</v>
      </c>
      <c r="K369" s="80">
        <v>0.7046</v>
      </c>
      <c r="L369" s="80">
        <v>0.21329999999999999</v>
      </c>
      <c r="M369" s="80">
        <v>5.4999999999999997E-3</v>
      </c>
      <c r="N369" s="80">
        <f t="shared" si="5"/>
        <v>0.92339999999999989</v>
      </c>
      <c r="O369" s="80">
        <v>3.5900000000000001E-2</v>
      </c>
      <c r="P369" s="80">
        <v>4.7999999999999996E-3</v>
      </c>
      <c r="Q369" s="80">
        <v>1.1999999999999999E-3</v>
      </c>
      <c r="R369" s="80">
        <v>8.2000000000000007E-3</v>
      </c>
      <c r="S369" s="80">
        <v>4.1000000000000003E-3</v>
      </c>
      <c r="T369" s="80">
        <v>1.2999999999999999E-3</v>
      </c>
      <c r="U369" s="80">
        <v>0</v>
      </c>
      <c r="V369" s="80">
        <v>0</v>
      </c>
      <c r="W369" s="80">
        <v>0</v>
      </c>
      <c r="X369" s="80">
        <v>6.0999999999999999E-2</v>
      </c>
      <c r="Y369" s="80">
        <v>6.0999999999999999E-2</v>
      </c>
      <c r="Z369" s="80">
        <v>4.7399999999999998E-2</v>
      </c>
      <c r="AA369" s="81">
        <v>1.3600000000000001E-2</v>
      </c>
      <c r="AB369" s="95"/>
      <c r="AC369" s="98"/>
      <c r="AD369" s="98"/>
      <c r="AE369" s="98"/>
      <c r="AF369" s="97"/>
      <c r="AG369" s="98"/>
      <c r="AH369" s="98"/>
      <c r="AI369" s="98"/>
      <c r="AJ369" s="98"/>
      <c r="AK369" s="98"/>
      <c r="AL369" s="98"/>
      <c r="AM369" s="98"/>
      <c r="AN369" s="98"/>
      <c r="AO369" s="98"/>
      <c r="AP369" s="98"/>
      <c r="AQ369" s="98"/>
      <c r="AR369" s="98"/>
      <c r="AS369" s="98"/>
      <c r="AU369" t="s">
        <v>2035</v>
      </c>
      <c r="AV369">
        <v>0.71</v>
      </c>
    </row>
    <row r="370" spans="2:48" x14ac:dyDescent="0.3">
      <c r="B370" s="77" t="s">
        <v>443</v>
      </c>
      <c r="C370" s="77" t="s">
        <v>3482</v>
      </c>
      <c r="D370" s="77" t="s">
        <v>1851</v>
      </c>
      <c r="E370" s="78">
        <v>12.856999999999999</v>
      </c>
      <c r="F370" s="79" t="s">
        <v>1162</v>
      </c>
      <c r="G370" s="79" t="s">
        <v>1673</v>
      </c>
      <c r="H370" s="79">
        <v>2018</v>
      </c>
      <c r="I370" s="77">
        <v>9150</v>
      </c>
      <c r="J370" s="77">
        <v>9150</v>
      </c>
      <c r="K370" s="80">
        <v>0.75109999999999999</v>
      </c>
      <c r="L370" s="80">
        <v>0.18890000000000001</v>
      </c>
      <c r="M370" s="80">
        <v>6.7000000000000002E-3</v>
      </c>
      <c r="N370" s="80">
        <f t="shared" si="5"/>
        <v>0.94669999999999999</v>
      </c>
      <c r="O370" s="80">
        <v>3.3500000000000002E-2</v>
      </c>
      <c r="P370" s="80">
        <v>4.8999999999999998E-3</v>
      </c>
      <c r="Q370" s="80">
        <v>6.9999999999999999E-4</v>
      </c>
      <c r="R370" s="80">
        <v>5.3E-3</v>
      </c>
      <c r="S370" s="80">
        <v>2.2000000000000001E-3</v>
      </c>
      <c r="T370" s="80">
        <v>2.2000000000000001E-3</v>
      </c>
      <c r="U370" s="80">
        <v>0</v>
      </c>
      <c r="V370" s="80">
        <v>0</v>
      </c>
      <c r="W370" s="80">
        <v>0</v>
      </c>
      <c r="X370" s="80">
        <v>5.5500000000000001E-2</v>
      </c>
      <c r="Y370" s="80">
        <v>5.5500000000000001E-2</v>
      </c>
      <c r="Z370" s="80">
        <v>4.58E-2</v>
      </c>
      <c r="AA370" s="81">
        <v>9.7000000000000003E-3</v>
      </c>
      <c r="AB370" s="95"/>
      <c r="AC370" s="98"/>
      <c r="AD370" s="98"/>
      <c r="AE370" s="98"/>
      <c r="AF370" s="97"/>
      <c r="AG370" s="98"/>
      <c r="AH370" s="98"/>
      <c r="AI370" s="98"/>
      <c r="AJ370" s="98"/>
      <c r="AK370" s="98"/>
      <c r="AL370" s="98"/>
      <c r="AM370" s="98"/>
      <c r="AN370" s="98"/>
      <c r="AO370" s="98"/>
      <c r="AP370" s="98"/>
      <c r="AQ370" s="98"/>
      <c r="AR370" s="98"/>
      <c r="AS370" s="98"/>
      <c r="AU370" t="s">
        <v>2036</v>
      </c>
      <c r="AV370">
        <v>1</v>
      </c>
    </row>
    <row r="371" spans="2:48" x14ac:dyDescent="0.3">
      <c r="B371" s="77" t="s">
        <v>1148</v>
      </c>
      <c r="C371" s="77" t="s">
        <v>1796</v>
      </c>
      <c r="D371" s="77" t="s">
        <v>1770</v>
      </c>
      <c r="E371" s="78">
        <v>39.493000000000002</v>
      </c>
      <c r="F371" s="79" t="s">
        <v>1678</v>
      </c>
      <c r="G371" s="79" t="s">
        <v>1673</v>
      </c>
      <c r="H371" s="79">
        <v>2021</v>
      </c>
      <c r="I371" s="77">
        <v>7992</v>
      </c>
      <c r="J371" s="77">
        <v>7992</v>
      </c>
      <c r="K371" s="80">
        <v>0.77800000000000002</v>
      </c>
      <c r="L371" s="80">
        <v>0.15029999999999999</v>
      </c>
      <c r="M371" s="80">
        <v>6.8999999999999999E-3</v>
      </c>
      <c r="N371" s="80">
        <f t="shared" si="5"/>
        <v>0.93520000000000003</v>
      </c>
      <c r="O371" s="80">
        <v>4.6100000000000002E-2</v>
      </c>
      <c r="P371" s="80">
        <v>5.8999999999999999E-3</v>
      </c>
      <c r="Q371" s="80">
        <v>8.0000000000000004E-4</v>
      </c>
      <c r="R371" s="80">
        <v>4.4000000000000003E-3</v>
      </c>
      <c r="S371" s="80">
        <v>1.6999999999999999E-3</v>
      </c>
      <c r="T371" s="80">
        <v>8.0000000000000004E-4</v>
      </c>
      <c r="U371" s="80">
        <v>0</v>
      </c>
      <c r="V371" s="80">
        <v>0</v>
      </c>
      <c r="W371" s="80">
        <v>0</v>
      </c>
      <c r="X371" s="80">
        <v>6.6599999999999993E-2</v>
      </c>
      <c r="Y371" s="80">
        <v>6.6599999999999993E-2</v>
      </c>
      <c r="Z371" s="80">
        <v>5.970000000000001E-2</v>
      </c>
      <c r="AA371" s="81">
        <v>6.9000000000000008E-3</v>
      </c>
      <c r="AB371" s="95"/>
      <c r="AC371" s="98"/>
      <c r="AD371" s="98"/>
      <c r="AE371" s="98"/>
      <c r="AF371" s="97"/>
      <c r="AG371" s="98"/>
      <c r="AH371" s="98"/>
      <c r="AI371" s="98"/>
      <c r="AJ371" s="98"/>
      <c r="AK371" s="98"/>
      <c r="AL371" s="98"/>
      <c r="AM371" s="98"/>
      <c r="AN371" s="98"/>
      <c r="AO371" s="98"/>
      <c r="AP371" s="98"/>
      <c r="AQ371" s="98"/>
      <c r="AR371" s="98"/>
      <c r="AS371" s="98"/>
      <c r="AU371" t="s">
        <v>2038</v>
      </c>
      <c r="AV371">
        <v>2.54</v>
      </c>
    </row>
    <row r="372" spans="2:48" x14ac:dyDescent="0.3">
      <c r="B372" s="77" t="s">
        <v>177</v>
      </c>
      <c r="C372" s="77" t="s">
        <v>1769</v>
      </c>
      <c r="D372" s="77" t="s">
        <v>1770</v>
      </c>
      <c r="E372" s="78">
        <v>29.015000000000001</v>
      </c>
      <c r="F372" s="79" t="s">
        <v>1162</v>
      </c>
      <c r="G372" s="79" t="s">
        <v>1163</v>
      </c>
      <c r="H372" s="79">
        <v>2019</v>
      </c>
      <c r="I372" s="77">
        <v>3794</v>
      </c>
      <c r="J372" s="77">
        <v>3794</v>
      </c>
      <c r="K372" s="80">
        <v>0.70289999999999997</v>
      </c>
      <c r="L372" s="80">
        <v>0.1978</v>
      </c>
      <c r="M372" s="80">
        <v>7.1000000000000004E-3</v>
      </c>
      <c r="N372" s="80">
        <f t="shared" si="5"/>
        <v>0.90779999999999994</v>
      </c>
      <c r="O372" s="80">
        <v>3.1699999999999999E-2</v>
      </c>
      <c r="P372" s="80">
        <v>1.8800000000000001E-2</v>
      </c>
      <c r="Q372" s="80">
        <v>2.5999999999999999E-3</v>
      </c>
      <c r="R372" s="80">
        <v>7.1999999999999998E-3</v>
      </c>
      <c r="S372" s="80">
        <v>6.1999999999999998E-3</v>
      </c>
      <c r="T372" s="80">
        <v>3.0000000000000001E-3</v>
      </c>
      <c r="U372" s="80">
        <v>0</v>
      </c>
      <c r="V372" s="80">
        <v>0</v>
      </c>
      <c r="W372" s="80">
        <v>0</v>
      </c>
      <c r="X372" s="80">
        <v>7.6600000000000001E-2</v>
      </c>
      <c r="Y372" s="80">
        <v>7.6600000000000001E-2</v>
      </c>
      <c r="Z372" s="80">
        <v>6.0199999999999997E-2</v>
      </c>
      <c r="AA372" s="81">
        <v>1.6399999999999998E-2</v>
      </c>
      <c r="AB372" s="95"/>
      <c r="AC372" s="98"/>
      <c r="AD372" s="98"/>
      <c r="AE372" s="98"/>
      <c r="AF372" s="97"/>
      <c r="AG372" s="98"/>
      <c r="AH372" s="98"/>
      <c r="AI372" s="98"/>
      <c r="AJ372" s="98"/>
      <c r="AK372" s="98"/>
      <c r="AL372" s="98"/>
      <c r="AM372" s="98"/>
      <c r="AN372" s="98"/>
      <c r="AO372" s="98"/>
      <c r="AP372" s="98"/>
      <c r="AQ372" s="98"/>
      <c r="AR372" s="98"/>
      <c r="AS372" s="98"/>
      <c r="AU372" t="s">
        <v>2039</v>
      </c>
      <c r="AV372">
        <v>1.06</v>
      </c>
    </row>
    <row r="373" spans="2:48" x14ac:dyDescent="0.3">
      <c r="B373" s="77" t="s">
        <v>444</v>
      </c>
      <c r="C373" s="77" t="s">
        <v>3476</v>
      </c>
      <c r="D373" s="77" t="s">
        <v>2327</v>
      </c>
      <c r="E373" s="78">
        <v>2.3919999999999999</v>
      </c>
      <c r="F373" s="79" t="s">
        <v>1162</v>
      </c>
      <c r="G373" s="79" t="s">
        <v>1163</v>
      </c>
      <c r="H373" s="79">
        <v>2018</v>
      </c>
      <c r="I373" s="77">
        <v>5762</v>
      </c>
      <c r="J373" s="77">
        <v>5762</v>
      </c>
      <c r="K373" s="80">
        <v>0.76249999999999996</v>
      </c>
      <c r="L373" s="80">
        <v>0.1719</v>
      </c>
      <c r="M373" s="80">
        <v>7.9000000000000008E-3</v>
      </c>
      <c r="N373" s="80">
        <f t="shared" si="5"/>
        <v>0.94229999999999992</v>
      </c>
      <c r="O373" s="80">
        <v>3.4599999999999999E-2</v>
      </c>
      <c r="P373" s="80">
        <v>5.5999999999999999E-3</v>
      </c>
      <c r="Q373" s="80">
        <v>1.2999999999999999E-3</v>
      </c>
      <c r="R373" s="80">
        <v>6.7999999999999996E-3</v>
      </c>
      <c r="S373" s="80">
        <v>4.4000000000000003E-3</v>
      </c>
      <c r="T373" s="80">
        <v>1.6000000000000001E-3</v>
      </c>
      <c r="U373" s="80">
        <v>0</v>
      </c>
      <c r="V373" s="80">
        <v>0</v>
      </c>
      <c r="W373" s="80">
        <v>0</v>
      </c>
      <c r="X373" s="80">
        <v>6.2199999999999998E-2</v>
      </c>
      <c r="Y373" s="80">
        <v>6.2199999999999998E-2</v>
      </c>
      <c r="Z373" s="80">
        <v>4.9399999999999999E-2</v>
      </c>
      <c r="AA373" s="81">
        <v>1.2800000000000001E-2</v>
      </c>
      <c r="AB373" s="95"/>
      <c r="AC373" s="98"/>
      <c r="AD373" s="98"/>
      <c r="AE373" s="98"/>
      <c r="AF373" s="97"/>
      <c r="AG373" s="98"/>
      <c r="AH373" s="98"/>
      <c r="AI373" s="98"/>
      <c r="AJ373" s="98"/>
      <c r="AK373" s="98"/>
      <c r="AL373" s="98"/>
      <c r="AM373" s="98"/>
      <c r="AN373" s="98"/>
      <c r="AO373" s="98"/>
      <c r="AP373" s="98"/>
      <c r="AQ373" s="98"/>
      <c r="AR373" s="98"/>
      <c r="AS373" s="98"/>
      <c r="AU373" t="s">
        <v>2033</v>
      </c>
      <c r="AV373">
        <v>3.59</v>
      </c>
    </row>
    <row r="374" spans="2:48" x14ac:dyDescent="0.3">
      <c r="B374" s="77" t="s">
        <v>857</v>
      </c>
      <c r="C374" s="77" t="s">
        <v>3483</v>
      </c>
      <c r="D374" s="77" t="s">
        <v>1697</v>
      </c>
      <c r="E374" s="78">
        <v>122.01300000000001</v>
      </c>
      <c r="F374" s="79" t="s">
        <v>1678</v>
      </c>
      <c r="G374" s="79" t="s">
        <v>1163</v>
      </c>
      <c r="H374" s="79">
        <v>2017</v>
      </c>
      <c r="I374" s="77">
        <v>11830</v>
      </c>
      <c r="J374" s="77">
        <v>11830</v>
      </c>
      <c r="K374" s="80">
        <v>0.72309999999999997</v>
      </c>
      <c r="L374" s="80">
        <v>0.14710000000000001</v>
      </c>
      <c r="M374" s="80">
        <v>1.14E-2</v>
      </c>
      <c r="N374" s="80">
        <f t="shared" si="5"/>
        <v>0.88159999999999994</v>
      </c>
      <c r="O374" s="80">
        <v>4.2900000000000001E-2</v>
      </c>
      <c r="P374" s="80">
        <v>1.4500000000000001E-2</v>
      </c>
      <c r="Q374" s="80">
        <v>3.3E-3</v>
      </c>
      <c r="R374" s="80">
        <v>1.7000000000000001E-2</v>
      </c>
      <c r="S374" s="80">
        <v>2.6100000000000002E-2</v>
      </c>
      <c r="T374" s="80">
        <v>3.8999999999999998E-3</v>
      </c>
      <c r="U374" s="80">
        <v>0</v>
      </c>
      <c r="V374" s="80">
        <v>0</v>
      </c>
      <c r="W374" s="80">
        <v>1E-4</v>
      </c>
      <c r="X374" s="80">
        <v>0.1192</v>
      </c>
      <c r="Y374" s="80">
        <v>0.1192</v>
      </c>
      <c r="Z374" s="80">
        <v>7.2099999999999997E-2</v>
      </c>
      <c r="AA374" s="81">
        <v>4.7100000000000003E-2</v>
      </c>
      <c r="AB374" s="95"/>
      <c r="AC374" s="98"/>
      <c r="AD374" s="98"/>
      <c r="AE374" s="98"/>
      <c r="AF374" s="97"/>
      <c r="AG374" s="98"/>
      <c r="AH374" s="98"/>
      <c r="AI374" s="98"/>
      <c r="AJ374" s="98"/>
      <c r="AK374" s="98"/>
      <c r="AL374" s="98"/>
      <c r="AM374" s="98"/>
      <c r="AN374" s="98"/>
      <c r="AO374" s="98"/>
      <c r="AP374" s="98"/>
      <c r="AQ374" s="98"/>
      <c r="AR374" s="98"/>
      <c r="AS374" s="98"/>
      <c r="AU374" t="s">
        <v>2039</v>
      </c>
      <c r="AV374">
        <v>3.74</v>
      </c>
    </row>
    <row r="375" spans="2:48" x14ac:dyDescent="0.3">
      <c r="B375" s="77" t="s">
        <v>33</v>
      </c>
      <c r="C375" s="77" t="s">
        <v>1763</v>
      </c>
      <c r="D375" s="77" t="s">
        <v>1697</v>
      </c>
      <c r="E375" s="78">
        <v>120.273</v>
      </c>
      <c r="F375" s="79" t="s">
        <v>1678</v>
      </c>
      <c r="G375" s="79" t="s">
        <v>1163</v>
      </c>
      <c r="H375" s="79">
        <v>2021</v>
      </c>
      <c r="I375" s="77">
        <v>10897</v>
      </c>
      <c r="J375" s="77">
        <v>10897</v>
      </c>
      <c r="K375" s="80">
        <v>0.73299999999999998</v>
      </c>
      <c r="L375" s="80">
        <v>0.1744</v>
      </c>
      <c r="M375" s="80">
        <v>1.4E-3</v>
      </c>
      <c r="N375" s="80">
        <f t="shared" si="5"/>
        <v>0.90879999999999994</v>
      </c>
      <c r="O375" s="80">
        <v>1.4500000000000001E-2</v>
      </c>
      <c r="P375" s="80">
        <v>9.7000000000000003E-3</v>
      </c>
      <c r="Q375" s="80">
        <v>2.2000000000000001E-3</v>
      </c>
      <c r="R375" s="80">
        <v>7.7000000000000002E-3</v>
      </c>
      <c r="S375" s="80">
        <v>4.7E-2</v>
      </c>
      <c r="T375" s="80">
        <v>8.3999999999999995E-3</v>
      </c>
      <c r="U375" s="80">
        <v>1E-4</v>
      </c>
      <c r="V375" s="80">
        <v>0</v>
      </c>
      <c r="W375" s="80">
        <v>1E-4</v>
      </c>
      <c r="X375" s="80">
        <v>9.1100000000000014E-2</v>
      </c>
      <c r="Y375" s="80">
        <v>9.1100000000000014E-2</v>
      </c>
      <c r="Z375" s="80">
        <v>2.7800000000000002E-2</v>
      </c>
      <c r="AA375" s="81">
        <v>6.3300000000000009E-2</v>
      </c>
      <c r="AB375" s="95"/>
      <c r="AC375" s="98"/>
      <c r="AD375" s="98"/>
      <c r="AE375" s="98"/>
      <c r="AF375" s="97"/>
      <c r="AG375" s="98"/>
      <c r="AH375" s="98"/>
      <c r="AI375" s="98"/>
      <c r="AJ375" s="98"/>
      <c r="AK375" s="98"/>
      <c r="AL375" s="98"/>
      <c r="AM375" s="98"/>
      <c r="AN375" s="98"/>
      <c r="AO375" s="98"/>
      <c r="AP375" s="98"/>
      <c r="AQ375" s="98"/>
      <c r="AR375" s="98"/>
      <c r="AS375" s="98"/>
      <c r="AU375" t="s">
        <v>2042</v>
      </c>
      <c r="AV375">
        <v>0.7</v>
      </c>
    </row>
    <row r="376" spans="2:48" x14ac:dyDescent="0.3">
      <c r="B376" s="77" t="s">
        <v>445</v>
      </c>
      <c r="C376" s="77" t="s">
        <v>3479</v>
      </c>
      <c r="D376" s="77" t="s">
        <v>1770</v>
      </c>
      <c r="E376" s="78">
        <v>40.512</v>
      </c>
      <c r="F376" s="79" t="s">
        <v>1678</v>
      </c>
      <c r="G376" s="79" t="s">
        <v>1673</v>
      </c>
      <c r="H376" s="79">
        <v>2018</v>
      </c>
      <c r="I376" s="77">
        <v>9757</v>
      </c>
      <c r="J376" s="77">
        <v>9757</v>
      </c>
      <c r="K376" s="80">
        <v>0.82330000000000003</v>
      </c>
      <c r="L376" s="80">
        <v>0.1273</v>
      </c>
      <c r="M376" s="80">
        <v>4.1999999999999997E-3</v>
      </c>
      <c r="N376" s="80">
        <f t="shared" si="5"/>
        <v>0.95479999999999998</v>
      </c>
      <c r="O376" s="80">
        <v>2.0299999999999999E-2</v>
      </c>
      <c r="P376" s="80">
        <v>8.0999999999999996E-3</v>
      </c>
      <c r="Q376" s="80">
        <v>1.6999999999999999E-3</v>
      </c>
      <c r="R376" s="80">
        <v>1.6000000000000001E-3</v>
      </c>
      <c r="S376" s="80">
        <v>8.0000000000000004E-4</v>
      </c>
      <c r="T376" s="80">
        <v>4.0000000000000002E-4</v>
      </c>
      <c r="U376" s="80">
        <v>0</v>
      </c>
      <c r="V376" s="80">
        <v>0</v>
      </c>
      <c r="W376" s="80">
        <v>0</v>
      </c>
      <c r="X376" s="80">
        <v>3.7099999999999994E-2</v>
      </c>
      <c r="Y376" s="80">
        <v>3.7099999999999994E-2</v>
      </c>
      <c r="Z376" s="80">
        <v>3.4299999999999997E-2</v>
      </c>
      <c r="AA376" s="81">
        <v>2.8000000000000004E-3</v>
      </c>
      <c r="AB376" s="95"/>
      <c r="AC376" s="98"/>
      <c r="AD376" s="98"/>
      <c r="AE376" s="98"/>
      <c r="AF376" s="97"/>
      <c r="AG376" s="98"/>
      <c r="AH376" s="98"/>
      <c r="AI376" s="98"/>
      <c r="AJ376" s="98"/>
      <c r="AK376" s="98"/>
      <c r="AL376" s="98"/>
      <c r="AM376" s="98"/>
      <c r="AN376" s="98"/>
      <c r="AO376" s="98"/>
      <c r="AP376" s="98"/>
      <c r="AQ376" s="98"/>
      <c r="AR376" s="98"/>
      <c r="AS376" s="98"/>
      <c r="AU376" t="s">
        <v>2018</v>
      </c>
      <c r="AV376">
        <v>1.19</v>
      </c>
    </row>
    <row r="377" spans="2:48" x14ac:dyDescent="0.3">
      <c r="B377" s="77" t="s">
        <v>178</v>
      </c>
      <c r="C377" s="77" t="s">
        <v>1670</v>
      </c>
      <c r="D377" s="77" t="s">
        <v>2349</v>
      </c>
      <c r="E377" s="78">
        <v>0.04</v>
      </c>
      <c r="F377" s="79" t="s">
        <v>1678</v>
      </c>
      <c r="G377" s="79" t="s">
        <v>1673</v>
      </c>
      <c r="H377" s="79">
        <v>2019</v>
      </c>
      <c r="I377" s="77">
        <v>10741</v>
      </c>
      <c r="J377" s="77">
        <v>10741</v>
      </c>
      <c r="K377" s="80">
        <v>0.82089999999999996</v>
      </c>
      <c r="L377" s="80">
        <v>0.13200000000000001</v>
      </c>
      <c r="M377" s="80">
        <v>2.3E-3</v>
      </c>
      <c r="N377" s="80">
        <f t="shared" si="5"/>
        <v>0.95519999999999994</v>
      </c>
      <c r="O377" s="80">
        <v>2.2100000000000002E-2</v>
      </c>
      <c r="P377" s="80">
        <v>3.8999999999999998E-3</v>
      </c>
      <c r="Q377" s="80">
        <v>2.0000000000000001E-4</v>
      </c>
      <c r="R377" s="80">
        <v>4.0000000000000001E-3</v>
      </c>
      <c r="S377" s="80">
        <v>4.0000000000000002E-4</v>
      </c>
      <c r="T377" s="80">
        <v>2.0000000000000001E-4</v>
      </c>
      <c r="U377" s="80">
        <v>1E-4</v>
      </c>
      <c r="V377" s="80">
        <v>1E-4</v>
      </c>
      <c r="W377" s="80">
        <v>0</v>
      </c>
      <c r="X377" s="80">
        <v>3.3300000000000003E-2</v>
      </c>
      <c r="Y377" s="80">
        <v>3.3300000000000003E-2</v>
      </c>
      <c r="Z377" s="80">
        <v>2.8500000000000001E-2</v>
      </c>
      <c r="AA377" s="81">
        <v>4.8000000000000004E-3</v>
      </c>
      <c r="AB377" s="95"/>
      <c r="AC377" s="98"/>
      <c r="AD377" s="98"/>
      <c r="AE377" s="98"/>
      <c r="AF377" s="97"/>
      <c r="AG377" s="98"/>
      <c r="AH377" s="98"/>
      <c r="AI377" s="98"/>
      <c r="AJ377" s="98"/>
      <c r="AK377" s="98"/>
      <c r="AL377" s="98"/>
      <c r="AM377" s="98"/>
      <c r="AN377" s="98"/>
      <c r="AO377" s="98"/>
      <c r="AP377" s="98"/>
      <c r="AQ377" s="98"/>
      <c r="AR377" s="98"/>
      <c r="AS377" s="98"/>
      <c r="AU377" t="s">
        <v>2044</v>
      </c>
      <c r="AV377">
        <v>0.04</v>
      </c>
    </row>
    <row r="378" spans="2:48" x14ac:dyDescent="0.3">
      <c r="B378" s="77" t="s">
        <v>179</v>
      </c>
      <c r="C378" s="77" t="s">
        <v>1670</v>
      </c>
      <c r="D378" s="77" t="s">
        <v>2351</v>
      </c>
      <c r="E378" s="78">
        <v>0.28000000000000003</v>
      </c>
      <c r="F378" s="79" t="s">
        <v>1684</v>
      </c>
      <c r="G378" s="79" t="s">
        <v>1673</v>
      </c>
      <c r="H378" s="79">
        <v>2019</v>
      </c>
      <c r="I378" s="77">
        <v>6227</v>
      </c>
      <c r="J378" s="77">
        <v>6227</v>
      </c>
      <c r="K378" s="80">
        <v>0.79610000000000003</v>
      </c>
      <c r="L378" s="80">
        <v>0.14760000000000001</v>
      </c>
      <c r="M378" s="80">
        <v>2.8E-3</v>
      </c>
      <c r="N378" s="80">
        <f t="shared" si="5"/>
        <v>0.94650000000000001</v>
      </c>
      <c r="O378" s="80">
        <v>3.5000000000000003E-2</v>
      </c>
      <c r="P378" s="80">
        <v>3.2000000000000002E-3</v>
      </c>
      <c r="Q378" s="80">
        <v>2.0000000000000001E-4</v>
      </c>
      <c r="R378" s="80">
        <v>2.2000000000000001E-3</v>
      </c>
      <c r="S378" s="80">
        <v>1E-4</v>
      </c>
      <c r="T378" s="80">
        <v>1E-4</v>
      </c>
      <c r="U378" s="80">
        <v>0</v>
      </c>
      <c r="V378" s="80">
        <v>0</v>
      </c>
      <c r="W378" s="80">
        <v>0</v>
      </c>
      <c r="X378" s="80">
        <v>4.3600000000000007E-2</v>
      </c>
      <c r="Y378" s="80">
        <v>4.3600000000000007E-2</v>
      </c>
      <c r="Z378" s="80">
        <v>4.1200000000000001E-2</v>
      </c>
      <c r="AA378" s="81">
        <v>2.3999999999999998E-3</v>
      </c>
      <c r="AB378" s="95"/>
      <c r="AC378" s="98"/>
      <c r="AD378" s="98"/>
      <c r="AE378" s="98"/>
      <c r="AF378" s="97"/>
      <c r="AG378" s="98"/>
      <c r="AH378" s="98"/>
      <c r="AI378" s="98"/>
      <c r="AJ378" s="98"/>
      <c r="AK378" s="98"/>
      <c r="AL378" s="98"/>
      <c r="AM378" s="98"/>
      <c r="AN378" s="98"/>
      <c r="AO378" s="98"/>
      <c r="AP378" s="98"/>
      <c r="AQ378" s="98"/>
      <c r="AR378" s="98"/>
      <c r="AS378" s="98"/>
      <c r="AU378" t="s">
        <v>2044</v>
      </c>
      <c r="AV378">
        <v>3</v>
      </c>
    </row>
    <row r="379" spans="2:48" x14ac:dyDescent="0.3">
      <c r="B379" s="77" t="s">
        <v>1149</v>
      </c>
      <c r="C379" s="77" t="s">
        <v>3478</v>
      </c>
      <c r="D379" s="77" t="s">
        <v>2353</v>
      </c>
      <c r="E379" s="78">
        <v>0.33</v>
      </c>
      <c r="F379" s="79" t="s">
        <v>1162</v>
      </c>
      <c r="G379" s="79" t="s">
        <v>1673</v>
      </c>
      <c r="H379" s="79">
        <v>2021</v>
      </c>
      <c r="I379" s="77">
        <v>6912</v>
      </c>
      <c r="J379" s="77">
        <v>6912</v>
      </c>
      <c r="K379" s="80">
        <v>0.83640000000000003</v>
      </c>
      <c r="L379" s="80">
        <v>0.11609999999999999</v>
      </c>
      <c r="M379" s="80">
        <v>9.7999999999999997E-3</v>
      </c>
      <c r="N379" s="80">
        <f t="shared" si="5"/>
        <v>0.96230000000000004</v>
      </c>
      <c r="O379" s="80">
        <v>2.7799999999999998E-2</v>
      </c>
      <c r="P379" s="80">
        <v>1.2999999999999999E-3</v>
      </c>
      <c r="Q379" s="80">
        <v>1E-4</v>
      </c>
      <c r="R379" s="80">
        <v>2.5000000000000001E-3</v>
      </c>
      <c r="S379" s="80">
        <v>2.0000000000000001E-4</v>
      </c>
      <c r="T379" s="80">
        <v>0</v>
      </c>
      <c r="U379" s="80">
        <v>0</v>
      </c>
      <c r="V379" s="80">
        <v>0</v>
      </c>
      <c r="W379" s="80">
        <v>0</v>
      </c>
      <c r="X379" s="80">
        <v>4.1700000000000001E-2</v>
      </c>
      <c r="Y379" s="80">
        <v>4.1700000000000001E-2</v>
      </c>
      <c r="Z379" s="80">
        <v>3.9E-2</v>
      </c>
      <c r="AA379" s="81">
        <v>2.7000000000000001E-3</v>
      </c>
      <c r="AB379" s="95"/>
      <c r="AC379" s="98"/>
      <c r="AD379" s="98"/>
      <c r="AE379" s="98"/>
      <c r="AF379" s="97"/>
      <c r="AG379" s="98"/>
      <c r="AH379" s="98"/>
      <c r="AI379" s="98"/>
      <c r="AJ379" s="98"/>
      <c r="AK379" s="98"/>
      <c r="AL379" s="98"/>
      <c r="AM379" s="98"/>
      <c r="AN379" s="98"/>
      <c r="AO379" s="98"/>
      <c r="AP379" s="98"/>
      <c r="AQ379" s="98"/>
      <c r="AR379" s="98"/>
      <c r="AS379" s="98"/>
      <c r="AU379" t="s">
        <v>2046</v>
      </c>
      <c r="AV379">
        <v>9.39</v>
      </c>
    </row>
    <row r="380" spans="2:48" x14ac:dyDescent="0.3">
      <c r="B380" s="77" t="s">
        <v>446</v>
      </c>
      <c r="C380" s="77" t="s">
        <v>3478</v>
      </c>
      <c r="D380" s="77" t="s">
        <v>1748</v>
      </c>
      <c r="E380" s="78">
        <v>0.48</v>
      </c>
      <c r="F380" s="79" t="s">
        <v>1678</v>
      </c>
      <c r="G380" s="79" t="s">
        <v>1673</v>
      </c>
      <c r="H380" s="79">
        <v>2018</v>
      </c>
      <c r="I380" s="77">
        <v>3455</v>
      </c>
      <c r="J380" s="77">
        <v>3455</v>
      </c>
      <c r="K380" s="80">
        <v>0.88370000000000004</v>
      </c>
      <c r="L380" s="80">
        <v>9.2999999999999999E-2</v>
      </c>
      <c r="M380" s="80">
        <v>3.0000000000000001E-3</v>
      </c>
      <c r="N380" s="80">
        <f t="shared" si="5"/>
        <v>0.97970000000000002</v>
      </c>
      <c r="O380" s="80">
        <v>1.49E-2</v>
      </c>
      <c r="P380" s="80">
        <v>8.0000000000000004E-4</v>
      </c>
      <c r="Q380" s="80">
        <v>2.9999999999999997E-4</v>
      </c>
      <c r="R380" s="80">
        <v>1.1999999999999999E-3</v>
      </c>
      <c r="S380" s="80">
        <v>6.9999999999999999E-4</v>
      </c>
      <c r="T380" s="80">
        <v>1E-4</v>
      </c>
      <c r="U380" s="80">
        <v>0</v>
      </c>
      <c r="V380" s="80">
        <v>0</v>
      </c>
      <c r="W380" s="80">
        <v>0</v>
      </c>
      <c r="X380" s="80">
        <v>2.0999999999999998E-2</v>
      </c>
      <c r="Y380" s="80">
        <v>2.0999999999999998E-2</v>
      </c>
      <c r="Z380" s="80">
        <v>1.9E-2</v>
      </c>
      <c r="AA380" s="81">
        <v>1.9999999999999996E-3</v>
      </c>
      <c r="AB380" s="95"/>
      <c r="AC380" s="98"/>
      <c r="AD380" s="98"/>
      <c r="AE380" s="98"/>
      <c r="AF380" s="97"/>
      <c r="AG380" s="98"/>
      <c r="AH380" s="98"/>
      <c r="AI380" s="98"/>
      <c r="AJ380" s="98"/>
      <c r="AK380" s="98"/>
      <c r="AL380" s="98"/>
      <c r="AM380" s="98"/>
      <c r="AN380" s="98"/>
      <c r="AO380" s="98"/>
      <c r="AP380" s="98"/>
      <c r="AQ380" s="98"/>
      <c r="AR380" s="98"/>
      <c r="AS380" s="98"/>
      <c r="AU380" t="s">
        <v>2044</v>
      </c>
      <c r="AV380">
        <v>5.31</v>
      </c>
    </row>
    <row r="381" spans="2:48" x14ac:dyDescent="0.3">
      <c r="B381" s="77" t="s">
        <v>180</v>
      </c>
      <c r="C381" s="77" t="s">
        <v>3478</v>
      </c>
      <c r="D381" s="77" t="s">
        <v>1697</v>
      </c>
      <c r="E381" s="78">
        <v>133.155</v>
      </c>
      <c r="F381" s="79" t="s">
        <v>1678</v>
      </c>
      <c r="G381" s="79" t="s">
        <v>1673</v>
      </c>
      <c r="H381" s="79">
        <v>2019</v>
      </c>
      <c r="I381" s="77">
        <v>3379</v>
      </c>
      <c r="J381" s="77">
        <v>3379</v>
      </c>
      <c r="K381" s="80">
        <v>0.80940000000000001</v>
      </c>
      <c r="L381" s="80">
        <v>0.1255</v>
      </c>
      <c r="M381" s="80">
        <v>2.3E-3</v>
      </c>
      <c r="N381" s="80">
        <f t="shared" si="5"/>
        <v>0.93720000000000003</v>
      </c>
      <c r="O381" s="80">
        <v>2.8799999999999999E-2</v>
      </c>
      <c r="P381" s="80">
        <v>4.7000000000000002E-3</v>
      </c>
      <c r="Q381" s="80">
        <v>1.1999999999999999E-3</v>
      </c>
      <c r="R381" s="80">
        <v>1.8E-3</v>
      </c>
      <c r="S381" s="80">
        <v>5.9999999999999995E-4</v>
      </c>
      <c r="T381" s="80">
        <v>4.0000000000000002E-4</v>
      </c>
      <c r="U381" s="80">
        <v>0</v>
      </c>
      <c r="V381" s="80">
        <v>0</v>
      </c>
      <c r="W381" s="80">
        <v>2.0000000000000001E-4</v>
      </c>
      <c r="X381" s="80">
        <v>0.04</v>
      </c>
      <c r="Y381" s="80">
        <v>0.04</v>
      </c>
      <c r="Z381" s="80">
        <v>3.6999999999999998E-2</v>
      </c>
      <c r="AA381" s="81">
        <v>3.0000000000000001E-3</v>
      </c>
      <c r="AB381" s="95"/>
      <c r="AC381" s="98"/>
      <c r="AD381" s="98"/>
      <c r="AE381" s="98"/>
      <c r="AF381" s="97"/>
      <c r="AG381" s="98"/>
      <c r="AH381" s="98"/>
      <c r="AI381" s="98"/>
      <c r="AJ381" s="98"/>
      <c r="AK381" s="98"/>
      <c r="AL381" s="98"/>
      <c r="AM381" s="98"/>
      <c r="AN381" s="98"/>
      <c r="AO381" s="98"/>
      <c r="AP381" s="98"/>
      <c r="AQ381" s="98"/>
      <c r="AR381" s="98"/>
      <c r="AS381" s="98"/>
      <c r="AU381" t="s">
        <v>2048</v>
      </c>
      <c r="AV381">
        <v>0.15</v>
      </c>
    </row>
    <row r="382" spans="2:48" x14ac:dyDescent="0.3">
      <c r="B382" s="77" t="s">
        <v>858</v>
      </c>
      <c r="C382" s="77" t="s">
        <v>1670</v>
      </c>
      <c r="D382" s="77" t="s">
        <v>2356</v>
      </c>
      <c r="E382" s="78">
        <v>0.39</v>
      </c>
      <c r="F382" s="79" t="s">
        <v>1162</v>
      </c>
      <c r="G382" s="79" t="s">
        <v>1673</v>
      </c>
      <c r="H382" s="79">
        <v>2017</v>
      </c>
      <c r="I382" s="77">
        <v>8949</v>
      </c>
      <c r="J382" s="77">
        <v>8949</v>
      </c>
      <c r="K382" s="80">
        <v>0.67700000000000005</v>
      </c>
      <c r="L382" s="80">
        <v>0.21060000000000001</v>
      </c>
      <c r="M382" s="80">
        <v>1.0800000000000001E-2</v>
      </c>
      <c r="N382" s="80">
        <f t="shared" si="5"/>
        <v>0.89840000000000009</v>
      </c>
      <c r="O382" s="80">
        <v>8.1600000000000006E-2</v>
      </c>
      <c r="P382" s="80">
        <v>3.8E-3</v>
      </c>
      <c r="Q382" s="80">
        <v>2.9999999999999997E-4</v>
      </c>
      <c r="R382" s="80">
        <v>5.5999999999999999E-3</v>
      </c>
      <c r="S382" s="80">
        <v>6.9999999999999999E-4</v>
      </c>
      <c r="T382" s="80">
        <v>1E-4</v>
      </c>
      <c r="U382" s="80">
        <v>0</v>
      </c>
      <c r="V382" s="80">
        <v>0</v>
      </c>
      <c r="W382" s="80">
        <v>0</v>
      </c>
      <c r="X382" s="80">
        <v>0.10290000000000001</v>
      </c>
      <c r="Y382" s="80">
        <v>0.10290000000000001</v>
      </c>
      <c r="Z382" s="80">
        <v>9.6500000000000002E-2</v>
      </c>
      <c r="AA382" s="81">
        <v>6.4000000000000003E-3</v>
      </c>
      <c r="AB382" s="95"/>
      <c r="AC382" s="98"/>
      <c r="AD382" s="98"/>
      <c r="AE382" s="98"/>
      <c r="AF382" s="97"/>
      <c r="AG382" s="98"/>
      <c r="AH382" s="98"/>
      <c r="AI382" s="98"/>
      <c r="AJ382" s="98"/>
      <c r="AK382" s="98"/>
      <c r="AL382" s="98"/>
      <c r="AM382" s="98"/>
      <c r="AN382" s="98"/>
      <c r="AO382" s="98"/>
      <c r="AP382" s="98"/>
      <c r="AQ382" s="98"/>
      <c r="AR382" s="98"/>
      <c r="AS382" s="98"/>
      <c r="AU382" t="s">
        <v>2049</v>
      </c>
      <c r="AV382">
        <v>1.81</v>
      </c>
    </row>
    <row r="383" spans="2:48" x14ac:dyDescent="0.3">
      <c r="B383" s="77" t="s">
        <v>181</v>
      </c>
      <c r="C383" s="77" t="s">
        <v>3478</v>
      </c>
      <c r="D383" s="77" t="s">
        <v>2181</v>
      </c>
      <c r="E383" s="78">
        <v>2.2599999999999998</v>
      </c>
      <c r="F383" s="79" t="s">
        <v>1162</v>
      </c>
      <c r="G383" s="79" t="s">
        <v>1673</v>
      </c>
      <c r="H383" s="79">
        <v>2019</v>
      </c>
      <c r="I383" s="77">
        <v>12708</v>
      </c>
      <c r="J383" s="77">
        <v>12708</v>
      </c>
      <c r="K383" s="80">
        <v>0.76980000000000004</v>
      </c>
      <c r="L383" s="80">
        <v>0.13789999999999999</v>
      </c>
      <c r="M383" s="80">
        <v>9.1999999999999998E-3</v>
      </c>
      <c r="N383" s="80">
        <f t="shared" si="5"/>
        <v>0.91690000000000005</v>
      </c>
      <c r="O383" s="80">
        <v>5.7599999999999998E-2</v>
      </c>
      <c r="P383" s="80">
        <v>6.1000000000000004E-3</v>
      </c>
      <c r="Q383" s="80">
        <v>2.9999999999999997E-4</v>
      </c>
      <c r="R383" s="80">
        <v>2.0999999999999999E-3</v>
      </c>
      <c r="S383" s="80">
        <v>5.0000000000000001E-4</v>
      </c>
      <c r="T383" s="80">
        <v>0</v>
      </c>
      <c r="U383" s="80">
        <v>0</v>
      </c>
      <c r="V383" s="80">
        <v>0</v>
      </c>
      <c r="W383" s="80">
        <v>0</v>
      </c>
      <c r="X383" s="80">
        <v>7.5799999999999992E-2</v>
      </c>
      <c r="Y383" s="80">
        <v>7.5799999999999992E-2</v>
      </c>
      <c r="Z383" s="80">
        <v>7.3199999999999987E-2</v>
      </c>
      <c r="AA383" s="81">
        <v>2.5999999999999999E-3</v>
      </c>
      <c r="AB383" s="95"/>
      <c r="AC383" s="98"/>
      <c r="AD383" s="98"/>
      <c r="AE383" s="98"/>
      <c r="AF383" s="97"/>
      <c r="AG383" s="98"/>
      <c r="AH383" s="98"/>
      <c r="AI383" s="98"/>
      <c r="AJ383" s="98"/>
      <c r="AK383" s="98"/>
      <c r="AL383" s="98"/>
      <c r="AM383" s="98"/>
      <c r="AN383" s="98"/>
      <c r="AO383" s="98"/>
      <c r="AP383" s="98"/>
      <c r="AQ383" s="98"/>
      <c r="AR383" s="98"/>
      <c r="AS383" s="98"/>
      <c r="AU383" t="s">
        <v>2049</v>
      </c>
      <c r="AV383">
        <v>1.46</v>
      </c>
    </row>
    <row r="384" spans="2:48" x14ac:dyDescent="0.3">
      <c r="B384" s="77" t="s">
        <v>182</v>
      </c>
      <c r="C384" s="77" t="s">
        <v>3478</v>
      </c>
      <c r="D384" s="77" t="s">
        <v>1697</v>
      </c>
      <c r="E384" s="78">
        <v>134.05500000000001</v>
      </c>
      <c r="F384" s="79" t="s">
        <v>1678</v>
      </c>
      <c r="G384" s="79" t="s">
        <v>1673</v>
      </c>
      <c r="H384" s="79">
        <v>2019</v>
      </c>
      <c r="I384" s="77">
        <v>14414</v>
      </c>
      <c r="J384" s="77">
        <v>14414</v>
      </c>
      <c r="K384" s="80">
        <v>0.80110000000000003</v>
      </c>
      <c r="L384" s="80">
        <v>0.13439999999999999</v>
      </c>
      <c r="M384" s="80">
        <v>3.7000000000000002E-3</v>
      </c>
      <c r="N384" s="80">
        <f t="shared" si="5"/>
        <v>0.93920000000000003</v>
      </c>
      <c r="O384" s="80">
        <v>2.9700000000000001E-2</v>
      </c>
      <c r="P384" s="80">
        <v>6.4000000000000003E-3</v>
      </c>
      <c r="Q384" s="80">
        <v>8.0000000000000004E-4</v>
      </c>
      <c r="R384" s="80">
        <v>2.5999999999999999E-3</v>
      </c>
      <c r="S384" s="80">
        <v>1.5E-3</v>
      </c>
      <c r="T384" s="80">
        <v>8.9999999999999998E-4</v>
      </c>
      <c r="U384" s="80">
        <v>0</v>
      </c>
      <c r="V384" s="80">
        <v>0</v>
      </c>
      <c r="W384" s="80">
        <v>1E-4</v>
      </c>
      <c r="X384" s="80">
        <v>4.5700000000000005E-2</v>
      </c>
      <c r="Y384" s="80">
        <v>4.5700000000000005E-2</v>
      </c>
      <c r="Z384" s="80">
        <v>4.0600000000000004E-2</v>
      </c>
      <c r="AA384" s="81">
        <v>5.0999999999999995E-3</v>
      </c>
      <c r="AB384" s="95"/>
      <c r="AC384" s="98"/>
      <c r="AD384" s="98"/>
      <c r="AE384" s="98"/>
      <c r="AF384" s="97"/>
      <c r="AG384" s="98"/>
      <c r="AH384" s="98"/>
      <c r="AI384" s="98"/>
      <c r="AJ384" s="98"/>
      <c r="AK384" s="98"/>
      <c r="AL384" s="98"/>
      <c r="AM384" s="98"/>
      <c r="AN384" s="98"/>
      <c r="AO384" s="98"/>
      <c r="AP384" s="98"/>
      <c r="AQ384" s="98"/>
      <c r="AR384" s="98"/>
      <c r="AS384" s="98"/>
      <c r="AU384" t="s">
        <v>1991</v>
      </c>
      <c r="AV384">
        <v>1.7</v>
      </c>
    </row>
    <row r="385" spans="2:48" x14ac:dyDescent="0.3">
      <c r="B385" s="77" t="s">
        <v>447</v>
      </c>
      <c r="C385" s="77" t="s">
        <v>3478</v>
      </c>
      <c r="D385" s="77" t="s">
        <v>2358</v>
      </c>
      <c r="E385" s="78">
        <v>0.37</v>
      </c>
      <c r="F385" s="79" t="s">
        <v>1684</v>
      </c>
      <c r="G385" s="79" t="s">
        <v>1673</v>
      </c>
      <c r="H385" s="79">
        <v>2018</v>
      </c>
      <c r="I385" s="77">
        <v>8233</v>
      </c>
      <c r="J385" s="77">
        <v>8233</v>
      </c>
      <c r="K385" s="80">
        <v>0.80379999999999996</v>
      </c>
      <c r="L385" s="80">
        <v>0.12509999999999999</v>
      </c>
      <c r="M385" s="80">
        <v>1.0800000000000001E-2</v>
      </c>
      <c r="N385" s="80">
        <f t="shared" si="5"/>
        <v>0.93969999999999998</v>
      </c>
      <c r="O385" s="80">
        <v>2.7099999999999999E-2</v>
      </c>
      <c r="P385" s="80">
        <v>5.7000000000000002E-3</v>
      </c>
      <c r="Q385" s="80">
        <v>2.0000000000000001E-4</v>
      </c>
      <c r="R385" s="80">
        <v>2.5000000000000001E-3</v>
      </c>
      <c r="S385" s="80">
        <v>5.9999999999999995E-4</v>
      </c>
      <c r="T385" s="80">
        <v>1E-4</v>
      </c>
      <c r="U385" s="80">
        <v>1E-4</v>
      </c>
      <c r="V385" s="80">
        <v>0</v>
      </c>
      <c r="W385" s="80">
        <v>0</v>
      </c>
      <c r="X385" s="80">
        <v>4.710000000000001E-2</v>
      </c>
      <c r="Y385" s="80">
        <v>4.710000000000001E-2</v>
      </c>
      <c r="Z385" s="80">
        <v>4.3799999999999999E-2</v>
      </c>
      <c r="AA385" s="81">
        <v>3.2999999999999995E-3</v>
      </c>
      <c r="AB385" s="95"/>
      <c r="AC385" s="98"/>
      <c r="AD385" s="98"/>
      <c r="AE385" s="98"/>
      <c r="AF385" s="97"/>
      <c r="AG385" s="98"/>
      <c r="AH385" s="98"/>
      <c r="AI385" s="98"/>
      <c r="AJ385" s="98"/>
      <c r="AK385" s="98"/>
      <c r="AL385" s="98"/>
      <c r="AM385" s="98"/>
      <c r="AN385" s="98"/>
      <c r="AO385" s="98"/>
      <c r="AP385" s="98"/>
      <c r="AQ385" s="98"/>
      <c r="AR385" s="98"/>
      <c r="AS385" s="98"/>
      <c r="AU385" t="s">
        <v>2052</v>
      </c>
      <c r="AV385">
        <v>1.8</v>
      </c>
    </row>
    <row r="386" spans="2:48" x14ac:dyDescent="0.3">
      <c r="B386" s="77" t="s">
        <v>183</v>
      </c>
      <c r="C386" s="77" t="s">
        <v>3475</v>
      </c>
      <c r="D386" s="77" t="s">
        <v>2360</v>
      </c>
      <c r="E386" s="78">
        <v>0.22</v>
      </c>
      <c r="F386" s="79" t="s">
        <v>1684</v>
      </c>
      <c r="G386" s="79" t="s">
        <v>1673</v>
      </c>
      <c r="H386" s="79">
        <v>2019</v>
      </c>
      <c r="I386" s="77">
        <v>4238</v>
      </c>
      <c r="J386" s="77">
        <v>4238</v>
      </c>
      <c r="K386" s="80">
        <v>0.80659999999999998</v>
      </c>
      <c r="L386" s="80">
        <v>0.15820000000000001</v>
      </c>
      <c r="M386" s="80">
        <v>6.9999999999999999E-4</v>
      </c>
      <c r="N386" s="80">
        <f t="shared" si="5"/>
        <v>0.96550000000000002</v>
      </c>
      <c r="O386" s="80">
        <v>2.5100000000000001E-2</v>
      </c>
      <c r="P386" s="80">
        <v>2.0999999999999999E-3</v>
      </c>
      <c r="Q386" s="80">
        <v>1E-4</v>
      </c>
      <c r="R386" s="80">
        <v>1.8E-3</v>
      </c>
      <c r="S386" s="80">
        <v>0</v>
      </c>
      <c r="T386" s="80">
        <v>0</v>
      </c>
      <c r="U386" s="80">
        <v>0</v>
      </c>
      <c r="V386" s="80">
        <v>0</v>
      </c>
      <c r="W386" s="80">
        <v>0</v>
      </c>
      <c r="X386" s="80">
        <v>2.98E-2</v>
      </c>
      <c r="Y386" s="80">
        <v>2.98E-2</v>
      </c>
      <c r="Z386" s="80">
        <v>2.8000000000000001E-2</v>
      </c>
      <c r="AA386" s="81">
        <v>1.8E-3</v>
      </c>
      <c r="AB386" s="95"/>
      <c r="AC386" s="98"/>
      <c r="AD386" s="98"/>
      <c r="AE386" s="98"/>
      <c r="AF386" s="97"/>
      <c r="AG386" s="98"/>
      <c r="AH386" s="98"/>
      <c r="AI386" s="98"/>
      <c r="AJ386" s="98"/>
      <c r="AK386" s="98"/>
      <c r="AL386" s="98"/>
      <c r="AM386" s="98"/>
      <c r="AN386" s="98"/>
      <c r="AO386" s="98"/>
      <c r="AP386" s="98"/>
      <c r="AQ386" s="98"/>
      <c r="AR386" s="98"/>
      <c r="AS386" s="98"/>
      <c r="AU386" t="s">
        <v>1990</v>
      </c>
      <c r="AV386">
        <v>1.8</v>
      </c>
    </row>
    <row r="387" spans="2:48" x14ac:dyDescent="0.3">
      <c r="B387" s="77" t="s">
        <v>184</v>
      </c>
      <c r="C387" s="77" t="s">
        <v>3475</v>
      </c>
      <c r="D387" s="77" t="s">
        <v>2331</v>
      </c>
      <c r="E387" s="78">
        <v>0.12</v>
      </c>
      <c r="F387" s="79" t="s">
        <v>1678</v>
      </c>
      <c r="G387" s="79" t="s">
        <v>1673</v>
      </c>
      <c r="H387" s="79">
        <v>2019</v>
      </c>
      <c r="I387" s="77">
        <v>7466</v>
      </c>
      <c r="J387" s="77">
        <v>7466</v>
      </c>
      <c r="K387" s="80">
        <v>0.80220000000000002</v>
      </c>
      <c r="L387" s="80">
        <v>0.1434</v>
      </c>
      <c r="M387" s="80">
        <v>4.1000000000000003E-3</v>
      </c>
      <c r="N387" s="80">
        <f t="shared" si="5"/>
        <v>0.94969999999999999</v>
      </c>
      <c r="O387" s="80">
        <v>2.7799999999999998E-2</v>
      </c>
      <c r="P387" s="80">
        <v>6.4000000000000003E-3</v>
      </c>
      <c r="Q387" s="80">
        <v>1.2999999999999999E-3</v>
      </c>
      <c r="R387" s="80">
        <v>3.2000000000000002E-3</v>
      </c>
      <c r="S387" s="80">
        <v>6.9999999999999999E-4</v>
      </c>
      <c r="T387" s="80">
        <v>1E-4</v>
      </c>
      <c r="U387" s="80">
        <v>0</v>
      </c>
      <c r="V387" s="80">
        <v>0</v>
      </c>
      <c r="W387" s="80">
        <v>0</v>
      </c>
      <c r="X387" s="80">
        <v>4.3600000000000007E-2</v>
      </c>
      <c r="Y387" s="80">
        <v>4.3600000000000007E-2</v>
      </c>
      <c r="Z387" s="80">
        <v>3.9600000000000003E-2</v>
      </c>
      <c r="AA387" s="81">
        <v>4.0000000000000001E-3</v>
      </c>
      <c r="AB387" s="95"/>
      <c r="AC387" s="98"/>
      <c r="AD387" s="98"/>
      <c r="AE387" s="98"/>
      <c r="AF387" s="97"/>
      <c r="AG387" s="98"/>
      <c r="AH387" s="98"/>
      <c r="AI387" s="98"/>
      <c r="AJ387" s="98"/>
      <c r="AK387" s="98"/>
      <c r="AL387" s="98"/>
      <c r="AM387" s="98"/>
      <c r="AN387" s="98"/>
      <c r="AO387" s="98"/>
      <c r="AP387" s="98"/>
      <c r="AQ387" s="98"/>
      <c r="AR387" s="98"/>
      <c r="AS387" s="98"/>
      <c r="AU387" t="s">
        <v>2054</v>
      </c>
      <c r="AV387">
        <v>2.78</v>
      </c>
    </row>
    <row r="388" spans="2:48" x14ac:dyDescent="0.3">
      <c r="B388" s="77" t="s">
        <v>448</v>
      </c>
      <c r="C388" s="77" t="s">
        <v>3475</v>
      </c>
      <c r="D388" s="77" t="s">
        <v>1851</v>
      </c>
      <c r="E388" s="78">
        <v>3.9380000000000002</v>
      </c>
      <c r="F388" s="79" t="s">
        <v>1678</v>
      </c>
      <c r="G388" s="79" t="s">
        <v>1673</v>
      </c>
      <c r="H388" s="79">
        <v>2022</v>
      </c>
      <c r="I388" s="77">
        <v>11894</v>
      </c>
      <c r="J388" s="77">
        <v>11894</v>
      </c>
      <c r="K388" s="80">
        <v>0.79039999999999999</v>
      </c>
      <c r="L388" s="80">
        <v>0.1512</v>
      </c>
      <c r="M388" s="80">
        <v>8.2000000000000007E-3</v>
      </c>
      <c r="N388" s="80">
        <f t="shared" si="5"/>
        <v>0.94979999999999998</v>
      </c>
      <c r="O388" s="80">
        <v>3.0200000000000001E-2</v>
      </c>
      <c r="P388" s="80">
        <v>3.5999999999999999E-3</v>
      </c>
      <c r="Q388" s="80">
        <v>6.9999999999999999E-4</v>
      </c>
      <c r="R388" s="80">
        <v>3.5999999999999999E-3</v>
      </c>
      <c r="S388" s="80">
        <v>2.0999999999999999E-3</v>
      </c>
      <c r="T388" s="80">
        <v>4.0000000000000002E-4</v>
      </c>
      <c r="U388" s="80">
        <v>0</v>
      </c>
      <c r="V388" s="80">
        <v>0</v>
      </c>
      <c r="W388" s="80">
        <v>1E-4</v>
      </c>
      <c r="X388" s="80">
        <v>4.8899999999999999E-2</v>
      </c>
      <c r="Y388" s="80">
        <v>4.8899999999999999E-2</v>
      </c>
      <c r="Z388" s="80">
        <v>4.2700000000000002E-2</v>
      </c>
      <c r="AA388" s="81">
        <v>6.2000000000000006E-3</v>
      </c>
      <c r="AB388" s="95"/>
      <c r="AC388" s="98"/>
      <c r="AD388" s="98"/>
      <c r="AE388" s="98"/>
      <c r="AF388" s="97"/>
      <c r="AG388" s="98"/>
      <c r="AH388" s="98"/>
      <c r="AI388" s="98"/>
      <c r="AJ388" s="98"/>
      <c r="AK388" s="98"/>
      <c r="AL388" s="98"/>
      <c r="AM388" s="98"/>
      <c r="AN388" s="98"/>
      <c r="AO388" s="98"/>
      <c r="AP388" s="98"/>
      <c r="AQ388" s="98"/>
      <c r="AR388" s="98"/>
      <c r="AS388" s="98"/>
      <c r="AU388" t="s">
        <v>2055</v>
      </c>
      <c r="AV388">
        <v>3.44</v>
      </c>
    </row>
    <row r="389" spans="2:48" x14ac:dyDescent="0.3">
      <c r="B389" s="77" t="s">
        <v>185</v>
      </c>
      <c r="C389" s="77" t="s">
        <v>3475</v>
      </c>
      <c r="D389" s="77" t="s">
        <v>2363</v>
      </c>
      <c r="E389" s="78">
        <v>0.56000000000000005</v>
      </c>
      <c r="F389" s="79" t="s">
        <v>1684</v>
      </c>
      <c r="G389" s="79" t="s">
        <v>1673</v>
      </c>
      <c r="H389" s="79">
        <v>2019</v>
      </c>
      <c r="I389" s="77">
        <v>4809</v>
      </c>
      <c r="J389" s="77">
        <v>4809</v>
      </c>
      <c r="K389" s="80">
        <v>0.7752</v>
      </c>
      <c r="L389" s="80">
        <v>0.18049999999999999</v>
      </c>
      <c r="M389" s="80">
        <v>8.0000000000000004E-4</v>
      </c>
      <c r="N389" s="80">
        <f t="shared" si="5"/>
        <v>0.95650000000000002</v>
      </c>
      <c r="O389" s="80">
        <v>2.8899999999999999E-2</v>
      </c>
      <c r="P389" s="80">
        <v>1.2999999999999999E-3</v>
      </c>
      <c r="Q389" s="80">
        <v>0</v>
      </c>
      <c r="R389" s="80">
        <v>2.5000000000000001E-3</v>
      </c>
      <c r="S389" s="80">
        <v>2.0000000000000001E-4</v>
      </c>
      <c r="T389" s="80">
        <v>0</v>
      </c>
      <c r="U389" s="80">
        <v>0</v>
      </c>
      <c r="V389" s="80">
        <v>0</v>
      </c>
      <c r="W389" s="80">
        <v>0</v>
      </c>
      <c r="X389" s="80">
        <v>3.3699999999999994E-2</v>
      </c>
      <c r="Y389" s="80">
        <v>3.3699999999999994E-2</v>
      </c>
      <c r="Z389" s="80">
        <v>3.0999999999999996E-2</v>
      </c>
      <c r="AA389" s="81">
        <v>2.7000000000000001E-3</v>
      </c>
      <c r="AB389" s="95"/>
      <c r="AC389" s="98"/>
      <c r="AD389" s="98"/>
      <c r="AE389" s="98"/>
      <c r="AF389" s="97"/>
      <c r="AG389" s="98"/>
      <c r="AH389" s="98"/>
      <c r="AI389" s="98"/>
      <c r="AJ389" s="98"/>
      <c r="AK389" s="98"/>
      <c r="AL389" s="98"/>
      <c r="AM389" s="98"/>
      <c r="AN389" s="98"/>
      <c r="AO389" s="98"/>
      <c r="AP389" s="98"/>
      <c r="AQ389" s="98"/>
      <c r="AR389" s="98"/>
      <c r="AS389" s="98"/>
      <c r="AU389" t="s">
        <v>2014</v>
      </c>
      <c r="AV389">
        <v>0.31</v>
      </c>
    </row>
    <row r="390" spans="2:48" x14ac:dyDescent="0.3">
      <c r="B390" s="77" t="s">
        <v>859</v>
      </c>
      <c r="C390" s="77" t="s">
        <v>3475</v>
      </c>
      <c r="D390" s="77" t="s">
        <v>2365</v>
      </c>
      <c r="E390" s="78">
        <v>0.151</v>
      </c>
      <c r="F390" s="79" t="s">
        <v>1684</v>
      </c>
      <c r="G390" s="79" t="s">
        <v>1673</v>
      </c>
      <c r="H390" s="79">
        <v>2017</v>
      </c>
      <c r="I390" s="77">
        <v>4298</v>
      </c>
      <c r="J390" s="77">
        <v>4298</v>
      </c>
      <c r="K390" s="80">
        <v>0.75409999999999999</v>
      </c>
      <c r="L390" s="80">
        <v>0.18840000000000001</v>
      </c>
      <c r="M390" s="80">
        <v>2.5999999999999999E-3</v>
      </c>
      <c r="N390" s="80">
        <f t="shared" si="5"/>
        <v>0.94510000000000005</v>
      </c>
      <c r="O390" s="80">
        <v>3.2399999999999998E-2</v>
      </c>
      <c r="P390" s="80">
        <v>4.7999999999999996E-3</v>
      </c>
      <c r="Q390" s="80">
        <v>8.0000000000000004E-4</v>
      </c>
      <c r="R390" s="80">
        <v>3.3999999999999998E-3</v>
      </c>
      <c r="S390" s="80">
        <v>1.1999999999999999E-3</v>
      </c>
      <c r="T390" s="80">
        <v>5.9999999999999995E-4</v>
      </c>
      <c r="U390" s="80">
        <v>1E-4</v>
      </c>
      <c r="V390" s="80">
        <v>0</v>
      </c>
      <c r="W390" s="80">
        <v>0</v>
      </c>
      <c r="X390" s="80">
        <v>4.5900000000000003E-2</v>
      </c>
      <c r="Y390" s="80">
        <v>4.5900000000000003E-2</v>
      </c>
      <c r="Z390" s="80">
        <v>4.0599999999999997E-2</v>
      </c>
      <c r="AA390" s="81">
        <v>5.3E-3</v>
      </c>
      <c r="AB390" s="95"/>
      <c r="AC390" s="98"/>
      <c r="AD390" s="98"/>
      <c r="AE390" s="98"/>
      <c r="AF390" s="97"/>
      <c r="AG390" s="98"/>
      <c r="AH390" s="98"/>
      <c r="AI390" s="98"/>
      <c r="AJ390" s="98"/>
      <c r="AK390" s="98"/>
      <c r="AL390" s="98"/>
      <c r="AM390" s="98"/>
      <c r="AN390" s="98"/>
      <c r="AO390" s="98"/>
      <c r="AP390" s="98"/>
      <c r="AQ390" s="98"/>
      <c r="AR390" s="98"/>
      <c r="AS390" s="98"/>
      <c r="AU390" t="s">
        <v>1997</v>
      </c>
      <c r="AV390">
        <v>2.2000000000000002</v>
      </c>
    </row>
    <row r="391" spans="2:48" x14ac:dyDescent="0.3">
      <c r="B391" s="77" t="s">
        <v>186</v>
      </c>
      <c r="C391" s="77" t="s">
        <v>3480</v>
      </c>
      <c r="D391" s="77" t="s">
        <v>2369</v>
      </c>
      <c r="E391" s="78">
        <v>0.75</v>
      </c>
      <c r="F391" s="79" t="s">
        <v>1684</v>
      </c>
      <c r="G391" s="79" t="s">
        <v>1673</v>
      </c>
      <c r="H391" s="79">
        <v>2019</v>
      </c>
      <c r="I391" s="77">
        <v>3053</v>
      </c>
      <c r="J391" s="77">
        <v>3053</v>
      </c>
      <c r="K391" s="80">
        <v>0.73970000000000002</v>
      </c>
      <c r="L391" s="80">
        <v>0.2054</v>
      </c>
      <c r="M391" s="80">
        <v>1.8E-3</v>
      </c>
      <c r="N391" s="80">
        <f t="shared" si="5"/>
        <v>0.94690000000000007</v>
      </c>
      <c r="O391" s="80">
        <v>3.6600000000000001E-2</v>
      </c>
      <c r="P391" s="80">
        <v>8.0000000000000004E-4</v>
      </c>
      <c r="Q391" s="80">
        <v>1E-4</v>
      </c>
      <c r="R391" s="80">
        <v>4.4000000000000003E-3</v>
      </c>
      <c r="S391" s="80">
        <v>1.5E-3</v>
      </c>
      <c r="T391" s="80">
        <v>0</v>
      </c>
      <c r="U391" s="80">
        <v>0</v>
      </c>
      <c r="V391" s="80">
        <v>0</v>
      </c>
      <c r="W391" s="80">
        <v>0</v>
      </c>
      <c r="X391" s="80">
        <v>4.5200000000000011E-2</v>
      </c>
      <c r="Y391" s="80">
        <v>4.5200000000000011E-2</v>
      </c>
      <c r="Z391" s="80">
        <v>3.9300000000000009E-2</v>
      </c>
      <c r="AA391" s="81">
        <v>5.9000000000000007E-3</v>
      </c>
      <c r="AB391" s="95"/>
      <c r="AC391" s="98"/>
      <c r="AD391" s="98"/>
      <c r="AE391" s="98"/>
      <c r="AF391" s="97"/>
      <c r="AG391" s="98"/>
      <c r="AH391" s="98"/>
      <c r="AI391" s="98"/>
      <c r="AJ391" s="98"/>
      <c r="AK391" s="98"/>
      <c r="AL391" s="98"/>
      <c r="AM391" s="98"/>
      <c r="AN391" s="98"/>
      <c r="AO391" s="98"/>
      <c r="AP391" s="98"/>
      <c r="AQ391" s="98"/>
      <c r="AR391" s="98"/>
      <c r="AS391" s="98"/>
      <c r="AU391" t="s">
        <v>1958</v>
      </c>
      <c r="AV391">
        <v>7.15</v>
      </c>
    </row>
    <row r="392" spans="2:48" x14ac:dyDescent="0.3">
      <c r="B392" s="77" t="s">
        <v>1318</v>
      </c>
      <c r="C392" s="77" t="s">
        <v>1796</v>
      </c>
      <c r="D392" s="77" t="s">
        <v>1770</v>
      </c>
      <c r="E392" s="78">
        <v>40.484000000000002</v>
      </c>
      <c r="F392" s="79" t="s">
        <v>1678</v>
      </c>
      <c r="G392" s="79" t="s">
        <v>1673</v>
      </c>
      <c r="H392" s="79">
        <v>2021</v>
      </c>
      <c r="I392" s="77">
        <v>9138</v>
      </c>
      <c r="J392" s="77">
        <v>9138</v>
      </c>
      <c r="K392" s="80">
        <v>0.79579999999999995</v>
      </c>
      <c r="L392" s="80">
        <v>0.14699999999999999</v>
      </c>
      <c r="M392" s="80">
        <v>7.3000000000000001E-3</v>
      </c>
      <c r="N392" s="80">
        <f t="shared" si="5"/>
        <v>0.95009999999999994</v>
      </c>
      <c r="O392" s="80">
        <v>3.6900000000000002E-2</v>
      </c>
      <c r="P392" s="80">
        <v>3.8E-3</v>
      </c>
      <c r="Q392" s="80">
        <v>5.9999999999999995E-4</v>
      </c>
      <c r="R392" s="80">
        <v>2.8999999999999998E-3</v>
      </c>
      <c r="S392" s="80">
        <v>5.9999999999999995E-4</v>
      </c>
      <c r="T392" s="80">
        <v>2.9999999999999997E-4</v>
      </c>
      <c r="U392" s="80">
        <v>0</v>
      </c>
      <c r="V392" s="80">
        <v>0</v>
      </c>
      <c r="W392" s="80">
        <v>0</v>
      </c>
      <c r="X392" s="80">
        <v>5.2400000000000009E-2</v>
      </c>
      <c r="Y392" s="80">
        <v>5.2400000000000009E-2</v>
      </c>
      <c r="Z392" s="80">
        <v>4.8600000000000004E-2</v>
      </c>
      <c r="AA392" s="81">
        <v>3.7999999999999996E-3</v>
      </c>
      <c r="AB392" s="95"/>
      <c r="AC392" s="98"/>
      <c r="AD392" s="98"/>
      <c r="AE392" s="98"/>
      <c r="AF392" s="97"/>
      <c r="AG392" s="98"/>
      <c r="AH392" s="98"/>
      <c r="AI392" s="98"/>
      <c r="AJ392" s="98"/>
      <c r="AK392" s="98"/>
      <c r="AL392" s="98"/>
      <c r="AM392" s="98"/>
      <c r="AN392" s="98"/>
      <c r="AO392" s="98"/>
      <c r="AP392" s="98"/>
      <c r="AQ392" s="98"/>
      <c r="AR392" s="98"/>
      <c r="AS392" s="98"/>
      <c r="AU392" t="s">
        <v>1979</v>
      </c>
      <c r="AV392">
        <v>1.93</v>
      </c>
    </row>
    <row r="393" spans="2:48" x14ac:dyDescent="0.3">
      <c r="B393" s="77" t="s">
        <v>860</v>
      </c>
      <c r="C393" s="77" t="s">
        <v>3479</v>
      </c>
      <c r="D393" s="77" t="s">
        <v>1770</v>
      </c>
      <c r="E393" s="78">
        <v>39.993000000000002</v>
      </c>
      <c r="F393" s="79" t="s">
        <v>1678</v>
      </c>
      <c r="G393" s="79" t="s">
        <v>1673</v>
      </c>
      <c r="H393" s="79">
        <v>2017</v>
      </c>
      <c r="I393" s="77">
        <v>8898</v>
      </c>
      <c r="J393" s="77">
        <v>8898</v>
      </c>
      <c r="K393" s="80">
        <v>0.77780000000000005</v>
      </c>
      <c r="L393" s="80">
        <v>0.154</v>
      </c>
      <c r="M393" s="80">
        <v>7.7999999999999996E-3</v>
      </c>
      <c r="N393" s="80">
        <f t="shared" si="5"/>
        <v>0.9396000000000001</v>
      </c>
      <c r="O393" s="80">
        <v>3.44E-2</v>
      </c>
      <c r="P393" s="80">
        <v>6.3E-3</v>
      </c>
      <c r="Q393" s="80">
        <v>8.0000000000000004E-4</v>
      </c>
      <c r="R393" s="80">
        <v>1.8E-3</v>
      </c>
      <c r="S393" s="80">
        <v>1.5E-3</v>
      </c>
      <c r="T393" s="80">
        <v>0</v>
      </c>
      <c r="U393" s="80">
        <v>0</v>
      </c>
      <c r="V393" s="80">
        <v>0</v>
      </c>
      <c r="W393" s="80">
        <v>0</v>
      </c>
      <c r="X393" s="80">
        <v>5.2600000000000008E-2</v>
      </c>
      <c r="Y393" s="80">
        <v>5.2600000000000008E-2</v>
      </c>
      <c r="Z393" s="80">
        <v>4.9300000000000004E-2</v>
      </c>
      <c r="AA393" s="81">
        <v>3.3E-3</v>
      </c>
      <c r="AB393" s="95"/>
      <c r="AC393" s="98"/>
      <c r="AD393" s="98"/>
      <c r="AE393" s="98"/>
      <c r="AF393" s="97"/>
      <c r="AG393" s="98"/>
      <c r="AH393" s="98"/>
      <c r="AI393" s="98"/>
      <c r="AJ393" s="98"/>
      <c r="AK393" s="98"/>
      <c r="AL393" s="98"/>
      <c r="AM393" s="98"/>
      <c r="AN393" s="98"/>
      <c r="AO393" s="98"/>
      <c r="AP393" s="98"/>
      <c r="AQ393" s="98"/>
      <c r="AR393" s="98"/>
      <c r="AS393" s="98"/>
      <c r="AU393" t="s">
        <v>1676</v>
      </c>
      <c r="AV393">
        <v>0.73</v>
      </c>
    </row>
    <row r="394" spans="2:48" x14ac:dyDescent="0.3">
      <c r="B394" s="77" t="s">
        <v>187</v>
      </c>
      <c r="C394" s="77" t="s">
        <v>3479</v>
      </c>
      <c r="D394" s="77" t="s">
        <v>2375</v>
      </c>
      <c r="E394" s="78">
        <v>0.19</v>
      </c>
      <c r="F394" s="79" t="s">
        <v>1162</v>
      </c>
      <c r="G394" s="79" t="s">
        <v>1673</v>
      </c>
      <c r="H394" s="79">
        <v>2019</v>
      </c>
      <c r="I394" s="77">
        <v>9123</v>
      </c>
      <c r="J394" s="77">
        <v>9123</v>
      </c>
      <c r="K394" s="80">
        <v>0.79700000000000004</v>
      </c>
      <c r="L394" s="80">
        <v>0.14799999999999999</v>
      </c>
      <c r="M394" s="80">
        <v>6.1000000000000004E-3</v>
      </c>
      <c r="N394" s="80">
        <f t="shared" ref="N394:N457" si="6">SUM(K394:M394)</f>
        <v>0.95110000000000006</v>
      </c>
      <c r="O394" s="80">
        <v>2.7099999999999999E-2</v>
      </c>
      <c r="P394" s="80">
        <v>6.7000000000000002E-3</v>
      </c>
      <c r="Q394" s="80">
        <v>1.9E-3</v>
      </c>
      <c r="R394" s="80">
        <v>2.3999999999999998E-3</v>
      </c>
      <c r="S394" s="80">
        <v>5.9999999999999995E-4</v>
      </c>
      <c r="T394" s="80">
        <v>1E-4</v>
      </c>
      <c r="U394" s="80">
        <v>0</v>
      </c>
      <c r="V394" s="80">
        <v>0</v>
      </c>
      <c r="W394" s="80">
        <v>0</v>
      </c>
      <c r="X394" s="80">
        <v>4.4900000000000002E-2</v>
      </c>
      <c r="Y394" s="80">
        <v>4.4900000000000002E-2</v>
      </c>
      <c r="Z394" s="80">
        <v>4.1799999999999997E-2</v>
      </c>
      <c r="AA394" s="81">
        <v>3.0999999999999995E-3</v>
      </c>
      <c r="AB394" s="95"/>
      <c r="AC394" s="98"/>
      <c r="AD394" s="98"/>
      <c r="AE394" s="98"/>
      <c r="AF394" s="97"/>
      <c r="AG394" s="98"/>
      <c r="AH394" s="98"/>
      <c r="AI394" s="98"/>
      <c r="AJ394" s="98"/>
      <c r="AK394" s="98"/>
      <c r="AL394" s="98"/>
      <c r="AM394" s="98"/>
      <c r="AN394" s="98"/>
      <c r="AO394" s="98"/>
      <c r="AP394" s="98"/>
      <c r="AQ394" s="98"/>
      <c r="AR394" s="98"/>
      <c r="AS394" s="98"/>
      <c r="AU394" t="s">
        <v>2044</v>
      </c>
      <c r="AV394">
        <v>4.3600000000000003</v>
      </c>
    </row>
    <row r="395" spans="2:48" x14ac:dyDescent="0.3">
      <c r="B395" s="77" t="s">
        <v>861</v>
      </c>
      <c r="C395" s="77" t="s">
        <v>3479</v>
      </c>
      <c r="D395" s="77" t="s">
        <v>2377</v>
      </c>
      <c r="E395" s="78">
        <v>0.35</v>
      </c>
      <c r="F395" s="79" t="s">
        <v>1162</v>
      </c>
      <c r="G395" s="79" t="s">
        <v>1673</v>
      </c>
      <c r="H395" s="79">
        <v>2017</v>
      </c>
      <c r="I395" s="77">
        <v>16985</v>
      </c>
      <c r="J395" s="77">
        <v>16985</v>
      </c>
      <c r="K395" s="80">
        <v>0.7944</v>
      </c>
      <c r="L395" s="80">
        <v>0.13539999999999999</v>
      </c>
      <c r="M395" s="80">
        <v>5.8999999999999999E-3</v>
      </c>
      <c r="N395" s="80">
        <f t="shared" si="6"/>
        <v>0.93569999999999998</v>
      </c>
      <c r="O395" s="80">
        <v>3.5999999999999997E-2</v>
      </c>
      <c r="P395" s="80">
        <v>6.0000000000000001E-3</v>
      </c>
      <c r="Q395" s="80">
        <v>1.6000000000000001E-3</v>
      </c>
      <c r="R395" s="80">
        <v>5.0000000000000001E-3</v>
      </c>
      <c r="S395" s="80">
        <v>3.5000000000000001E-3</v>
      </c>
      <c r="T395" s="80">
        <v>1E-4</v>
      </c>
      <c r="U395" s="80">
        <v>2.0000000000000001E-4</v>
      </c>
      <c r="V395" s="80">
        <v>0</v>
      </c>
      <c r="W395" s="80">
        <v>2.0000000000000001E-4</v>
      </c>
      <c r="X395" s="80">
        <v>5.8499999999999996E-2</v>
      </c>
      <c r="Y395" s="80">
        <v>5.8499999999999996E-2</v>
      </c>
      <c r="Z395" s="80">
        <v>4.9499999999999995E-2</v>
      </c>
      <c r="AA395" s="81">
        <v>9.0000000000000011E-3</v>
      </c>
      <c r="AB395" s="95"/>
      <c r="AC395" s="98"/>
      <c r="AD395" s="98"/>
      <c r="AE395" s="98"/>
      <c r="AF395" s="97"/>
      <c r="AG395" s="98"/>
      <c r="AH395" s="98"/>
      <c r="AI395" s="98"/>
      <c r="AJ395" s="98"/>
      <c r="AK395" s="98"/>
      <c r="AL395" s="98"/>
      <c r="AM395" s="98"/>
      <c r="AN395" s="98"/>
      <c r="AO395" s="98"/>
      <c r="AP395" s="98"/>
      <c r="AQ395" s="98"/>
      <c r="AR395" s="98"/>
      <c r="AS395" s="98"/>
      <c r="AU395" t="s">
        <v>2060</v>
      </c>
      <c r="AV395">
        <v>0.33</v>
      </c>
    </row>
    <row r="396" spans="2:48" x14ac:dyDescent="0.3">
      <c r="B396" s="77" t="s">
        <v>449</v>
      </c>
      <c r="C396" s="77" t="s">
        <v>3479</v>
      </c>
      <c r="D396" s="77" t="s">
        <v>2377</v>
      </c>
      <c r="E396" s="78">
        <v>1.26</v>
      </c>
      <c r="F396" s="79" t="s">
        <v>1162</v>
      </c>
      <c r="G396" s="79" t="s">
        <v>1673</v>
      </c>
      <c r="H396" s="79">
        <v>2018</v>
      </c>
      <c r="I396" s="77">
        <v>13409</v>
      </c>
      <c r="J396" s="77">
        <v>13409</v>
      </c>
      <c r="K396" s="80">
        <v>0.80079999999999996</v>
      </c>
      <c r="L396" s="80">
        <v>0.12559999999999999</v>
      </c>
      <c r="M396" s="80">
        <v>4.8999999999999998E-3</v>
      </c>
      <c r="N396" s="80">
        <f t="shared" si="6"/>
        <v>0.93129999999999991</v>
      </c>
      <c r="O396" s="80">
        <v>2.1999999999999999E-2</v>
      </c>
      <c r="P396" s="80">
        <v>9.4000000000000004E-3</v>
      </c>
      <c r="Q396" s="80">
        <v>2.8999999999999998E-3</v>
      </c>
      <c r="R396" s="80">
        <v>6.4999999999999997E-3</v>
      </c>
      <c r="S396" s="80">
        <v>5.5999999999999999E-3</v>
      </c>
      <c r="T396" s="80">
        <v>3.0000000000000001E-3</v>
      </c>
      <c r="U396" s="80">
        <v>4.0000000000000002E-4</v>
      </c>
      <c r="V396" s="80">
        <v>5.9999999999999995E-4</v>
      </c>
      <c r="W396" s="80">
        <v>4.0000000000000002E-4</v>
      </c>
      <c r="X396" s="80">
        <v>5.57E-2</v>
      </c>
      <c r="Y396" s="80">
        <v>5.57E-2</v>
      </c>
      <c r="Z396" s="80">
        <v>3.9199999999999999E-2</v>
      </c>
      <c r="AA396" s="81">
        <v>1.6500000000000001E-2</v>
      </c>
      <c r="AB396" s="95"/>
      <c r="AC396" s="98"/>
      <c r="AD396" s="98"/>
      <c r="AE396" s="98"/>
      <c r="AF396" s="97"/>
      <c r="AG396" s="98"/>
      <c r="AH396" s="98"/>
      <c r="AI396" s="98"/>
      <c r="AJ396" s="98"/>
      <c r="AK396" s="98"/>
      <c r="AL396" s="98"/>
      <c r="AM396" s="98"/>
      <c r="AN396" s="98"/>
      <c r="AO396" s="98"/>
      <c r="AP396" s="98"/>
      <c r="AQ396" s="98"/>
      <c r="AR396" s="98"/>
      <c r="AS396" s="98"/>
      <c r="AU396" t="s">
        <v>2061</v>
      </c>
      <c r="AV396">
        <v>0.1</v>
      </c>
    </row>
    <row r="397" spans="2:48" x14ac:dyDescent="0.3">
      <c r="B397" s="77" t="s">
        <v>188</v>
      </c>
      <c r="C397" s="77" t="s">
        <v>3479</v>
      </c>
      <c r="D397" s="77" t="s">
        <v>2378</v>
      </c>
      <c r="E397" s="78">
        <v>1.51</v>
      </c>
      <c r="F397" s="79" t="s">
        <v>1684</v>
      </c>
      <c r="G397" s="79" t="s">
        <v>1673</v>
      </c>
      <c r="H397" s="79">
        <v>2019</v>
      </c>
      <c r="I397" s="77">
        <v>6336</v>
      </c>
      <c r="J397" s="77">
        <v>6336</v>
      </c>
      <c r="K397" s="80">
        <v>0.82430000000000003</v>
      </c>
      <c r="L397" s="80">
        <v>0.13600000000000001</v>
      </c>
      <c r="M397" s="80">
        <v>1.6000000000000001E-3</v>
      </c>
      <c r="N397" s="80">
        <f t="shared" si="6"/>
        <v>0.96190000000000009</v>
      </c>
      <c r="O397" s="80">
        <v>2.3300000000000001E-2</v>
      </c>
      <c r="P397" s="80">
        <v>2.7000000000000001E-3</v>
      </c>
      <c r="Q397" s="80">
        <v>2.0000000000000001E-4</v>
      </c>
      <c r="R397" s="80">
        <v>2.3999999999999998E-3</v>
      </c>
      <c r="S397" s="80">
        <v>1E-4</v>
      </c>
      <c r="T397" s="80">
        <v>0</v>
      </c>
      <c r="U397" s="80">
        <v>0</v>
      </c>
      <c r="V397" s="80">
        <v>0</v>
      </c>
      <c r="W397" s="80">
        <v>0</v>
      </c>
      <c r="X397" s="80">
        <v>3.0300000000000001E-2</v>
      </c>
      <c r="Y397" s="80">
        <v>3.0300000000000001E-2</v>
      </c>
      <c r="Z397" s="80">
        <v>2.7800000000000002E-2</v>
      </c>
      <c r="AA397" s="81">
        <v>2.4999999999999996E-3</v>
      </c>
      <c r="AB397" s="95"/>
      <c r="AC397" s="98"/>
      <c r="AD397" s="98"/>
      <c r="AE397" s="98"/>
      <c r="AF397" s="97"/>
      <c r="AG397" s="98"/>
      <c r="AH397" s="98"/>
      <c r="AI397" s="98"/>
      <c r="AJ397" s="98"/>
      <c r="AK397" s="98"/>
      <c r="AL397" s="98"/>
      <c r="AM397" s="98"/>
      <c r="AN397" s="98"/>
      <c r="AO397" s="98"/>
      <c r="AP397" s="98"/>
      <c r="AQ397" s="98"/>
      <c r="AR397" s="98"/>
      <c r="AS397" s="98"/>
      <c r="AU397" t="s">
        <v>2062</v>
      </c>
      <c r="AV397">
        <v>0.18</v>
      </c>
    </row>
    <row r="398" spans="2:48" x14ac:dyDescent="0.3">
      <c r="B398" s="77" t="s">
        <v>1317</v>
      </c>
      <c r="C398" s="77" t="s">
        <v>3477</v>
      </c>
      <c r="D398" s="77" t="s">
        <v>1697</v>
      </c>
      <c r="E398" s="78">
        <v>135.078</v>
      </c>
      <c r="F398" s="79" t="s">
        <v>1678</v>
      </c>
      <c r="G398" s="79" t="s">
        <v>1673</v>
      </c>
      <c r="H398" s="79">
        <v>2021</v>
      </c>
      <c r="I398" s="77">
        <v>10939</v>
      </c>
      <c r="J398" s="77">
        <v>10939</v>
      </c>
      <c r="K398" s="80">
        <v>0.80359999999999998</v>
      </c>
      <c r="L398" s="80">
        <v>0.11700000000000001</v>
      </c>
      <c r="M398" s="80">
        <v>2.5999999999999999E-2</v>
      </c>
      <c r="N398" s="80">
        <f t="shared" si="6"/>
        <v>0.9466</v>
      </c>
      <c r="O398" s="80">
        <v>3.5200000000000002E-2</v>
      </c>
      <c r="P398" s="80">
        <v>3.3E-3</v>
      </c>
      <c r="Q398" s="80">
        <v>5.0000000000000001E-4</v>
      </c>
      <c r="R398" s="80">
        <v>3.8999999999999998E-3</v>
      </c>
      <c r="S398" s="80">
        <v>1.1000000000000001E-3</v>
      </c>
      <c r="T398" s="80">
        <v>1E-4</v>
      </c>
      <c r="U398" s="80">
        <v>2.0000000000000001E-4</v>
      </c>
      <c r="V398" s="80">
        <v>0</v>
      </c>
      <c r="W398" s="80">
        <v>0</v>
      </c>
      <c r="X398" s="80">
        <v>7.0300000000000015E-2</v>
      </c>
      <c r="Y398" s="80">
        <v>7.0300000000000015E-2</v>
      </c>
      <c r="Z398" s="80">
        <v>6.5000000000000002E-2</v>
      </c>
      <c r="AA398" s="81">
        <v>5.3E-3</v>
      </c>
      <c r="AB398" s="95"/>
      <c r="AC398" s="98"/>
      <c r="AD398" s="98"/>
      <c r="AE398" s="98"/>
      <c r="AF398" s="97"/>
      <c r="AG398" s="98"/>
      <c r="AH398" s="98"/>
      <c r="AI398" s="98"/>
      <c r="AJ398" s="98"/>
      <c r="AK398" s="98"/>
      <c r="AL398" s="98"/>
      <c r="AM398" s="98"/>
      <c r="AN398" s="98"/>
      <c r="AO398" s="98"/>
      <c r="AP398" s="98"/>
      <c r="AQ398" s="98"/>
      <c r="AR398" s="98"/>
      <c r="AS398" s="98"/>
      <c r="AU398" t="s">
        <v>2063</v>
      </c>
      <c r="AV398">
        <v>0.1</v>
      </c>
    </row>
    <row r="399" spans="2:48" x14ac:dyDescent="0.3">
      <c r="B399" s="77" t="s">
        <v>189</v>
      </c>
      <c r="C399" s="77" t="s">
        <v>3477</v>
      </c>
      <c r="D399" s="77" t="s">
        <v>2380</v>
      </c>
      <c r="E399" s="78">
        <v>0.69</v>
      </c>
      <c r="F399" s="79" t="s">
        <v>1162</v>
      </c>
      <c r="G399" s="79" t="s">
        <v>1673</v>
      </c>
      <c r="H399" s="79">
        <v>2019</v>
      </c>
      <c r="I399" s="77">
        <v>3902</v>
      </c>
      <c r="J399" s="77">
        <v>3902</v>
      </c>
      <c r="K399" s="80">
        <v>0.79900000000000004</v>
      </c>
      <c r="L399" s="80">
        <v>0.15690000000000001</v>
      </c>
      <c r="M399" s="80">
        <v>1.6000000000000001E-3</v>
      </c>
      <c r="N399" s="80">
        <f t="shared" si="6"/>
        <v>0.95750000000000013</v>
      </c>
      <c r="O399" s="80">
        <v>2.75E-2</v>
      </c>
      <c r="P399" s="80">
        <v>4.1999999999999997E-3</v>
      </c>
      <c r="Q399" s="80">
        <v>1.4E-3</v>
      </c>
      <c r="R399" s="80">
        <v>1.9E-3</v>
      </c>
      <c r="S399" s="80">
        <v>2.0000000000000001E-4</v>
      </c>
      <c r="T399" s="80">
        <v>1E-4</v>
      </c>
      <c r="U399" s="80">
        <v>0</v>
      </c>
      <c r="V399" s="80">
        <v>0</v>
      </c>
      <c r="W399" s="80">
        <v>0</v>
      </c>
      <c r="X399" s="80">
        <v>3.6900000000000002E-2</v>
      </c>
      <c r="Y399" s="80">
        <v>3.6900000000000002E-2</v>
      </c>
      <c r="Z399" s="80">
        <v>3.4700000000000002E-2</v>
      </c>
      <c r="AA399" s="81">
        <v>2.1999999999999997E-3</v>
      </c>
      <c r="AB399" s="95"/>
      <c r="AC399" s="98"/>
      <c r="AD399" s="98"/>
      <c r="AE399" s="98"/>
      <c r="AF399" s="97"/>
      <c r="AG399" s="98"/>
      <c r="AH399" s="98"/>
      <c r="AI399" s="98"/>
      <c r="AJ399" s="98"/>
      <c r="AK399" s="98"/>
      <c r="AL399" s="98"/>
      <c r="AM399" s="98"/>
      <c r="AN399" s="98"/>
      <c r="AO399" s="98"/>
      <c r="AP399" s="98"/>
      <c r="AQ399" s="98"/>
      <c r="AR399" s="98"/>
      <c r="AS399" s="98"/>
      <c r="AU399" t="s">
        <v>2064</v>
      </c>
      <c r="AV399">
        <v>1</v>
      </c>
    </row>
    <row r="400" spans="2:48" x14ac:dyDescent="0.3">
      <c r="B400" s="77" t="s">
        <v>862</v>
      </c>
      <c r="C400" s="77" t="s">
        <v>1781</v>
      </c>
      <c r="D400" s="77" t="s">
        <v>1697</v>
      </c>
      <c r="E400" s="78">
        <v>125.54300000000001</v>
      </c>
      <c r="F400" s="79" t="s">
        <v>1678</v>
      </c>
      <c r="G400" s="79" t="s">
        <v>1673</v>
      </c>
      <c r="H400" s="79">
        <v>2017</v>
      </c>
      <c r="I400" s="77">
        <v>15682</v>
      </c>
      <c r="J400" s="77">
        <v>15682</v>
      </c>
      <c r="K400" s="80">
        <v>0.74760000000000004</v>
      </c>
      <c r="L400" s="80">
        <v>0.1305</v>
      </c>
      <c r="M400" s="80">
        <v>1.43E-2</v>
      </c>
      <c r="N400" s="80">
        <f t="shared" si="6"/>
        <v>0.89240000000000008</v>
      </c>
      <c r="O400" s="80">
        <v>3.5900000000000001E-2</v>
      </c>
      <c r="P400" s="80">
        <v>1.1299999999999999E-2</v>
      </c>
      <c r="Q400" s="80">
        <v>2E-3</v>
      </c>
      <c r="R400" s="80">
        <v>8.0000000000000002E-3</v>
      </c>
      <c r="S400" s="80">
        <v>2.07E-2</v>
      </c>
      <c r="T400" s="80">
        <v>2.0000000000000001E-4</v>
      </c>
      <c r="U400" s="80">
        <v>0</v>
      </c>
      <c r="V400" s="80">
        <v>0</v>
      </c>
      <c r="W400" s="80">
        <v>1E-4</v>
      </c>
      <c r="X400" s="80">
        <v>9.2500000000000013E-2</v>
      </c>
      <c r="Y400" s="80">
        <v>9.2500000000000013E-2</v>
      </c>
      <c r="Z400" s="80">
        <v>6.3500000000000001E-2</v>
      </c>
      <c r="AA400" s="81">
        <v>2.8999999999999998E-2</v>
      </c>
      <c r="AB400" s="95"/>
      <c r="AC400" s="98"/>
      <c r="AD400" s="98"/>
      <c r="AE400" s="98"/>
      <c r="AF400" s="97"/>
      <c r="AG400" s="98"/>
      <c r="AH400" s="98"/>
      <c r="AI400" s="98"/>
      <c r="AJ400" s="98"/>
      <c r="AK400" s="98"/>
      <c r="AL400" s="98"/>
      <c r="AM400" s="98"/>
      <c r="AN400" s="98"/>
      <c r="AO400" s="98"/>
      <c r="AP400" s="98"/>
      <c r="AQ400" s="98"/>
      <c r="AR400" s="98"/>
      <c r="AS400" s="98"/>
      <c r="AU400" t="s">
        <v>2065</v>
      </c>
      <c r="AV400">
        <v>0.42</v>
      </c>
    </row>
    <row r="401" spans="2:48" x14ac:dyDescent="0.3">
      <c r="B401" s="77" t="s">
        <v>190</v>
      </c>
      <c r="C401" s="77" t="s">
        <v>1781</v>
      </c>
      <c r="D401" s="77" t="s">
        <v>2323</v>
      </c>
      <c r="E401" s="78">
        <v>2.7</v>
      </c>
      <c r="F401" s="79" t="s">
        <v>1162</v>
      </c>
      <c r="G401" s="79" t="s">
        <v>1673</v>
      </c>
      <c r="H401" s="79">
        <v>2021</v>
      </c>
      <c r="I401" s="77">
        <v>5555</v>
      </c>
      <c r="J401" s="77">
        <v>5555</v>
      </c>
      <c r="K401" s="80">
        <v>0.83950000000000002</v>
      </c>
      <c r="L401" s="80">
        <v>0.1198</v>
      </c>
      <c r="M401" s="80">
        <v>1.6999999999999999E-3</v>
      </c>
      <c r="N401" s="80">
        <f t="shared" si="6"/>
        <v>0.96100000000000008</v>
      </c>
      <c r="O401" s="80">
        <v>2.0500000000000001E-2</v>
      </c>
      <c r="P401" s="80">
        <v>2E-3</v>
      </c>
      <c r="Q401" s="80">
        <v>0</v>
      </c>
      <c r="R401" s="80">
        <v>2.8999999999999998E-3</v>
      </c>
      <c r="S401" s="80">
        <v>1E-4</v>
      </c>
      <c r="T401" s="80">
        <v>1E-4</v>
      </c>
      <c r="U401" s="80">
        <v>0</v>
      </c>
      <c r="V401" s="80">
        <v>0</v>
      </c>
      <c r="W401" s="80">
        <v>0</v>
      </c>
      <c r="X401" s="80">
        <v>2.7299999999999998E-2</v>
      </c>
      <c r="Y401" s="80">
        <v>2.7299999999999998E-2</v>
      </c>
      <c r="Z401" s="80">
        <v>2.4199999999999999E-2</v>
      </c>
      <c r="AA401" s="81">
        <v>3.0999999999999995E-3</v>
      </c>
      <c r="AB401" s="95"/>
      <c r="AC401" s="98"/>
      <c r="AD401" s="98"/>
      <c r="AE401" s="98"/>
      <c r="AF401" s="97"/>
      <c r="AG401" s="98"/>
      <c r="AH401" s="98"/>
      <c r="AI401" s="98"/>
      <c r="AJ401" s="98"/>
      <c r="AK401" s="98"/>
      <c r="AL401" s="98"/>
      <c r="AM401" s="98"/>
      <c r="AN401" s="98"/>
      <c r="AO401" s="98"/>
      <c r="AP401" s="98"/>
      <c r="AQ401" s="98"/>
      <c r="AR401" s="98"/>
      <c r="AS401" s="98"/>
      <c r="AU401" t="s">
        <v>1987</v>
      </c>
      <c r="AV401">
        <v>1.1599999999999999</v>
      </c>
    </row>
    <row r="402" spans="2:48" x14ac:dyDescent="0.3">
      <c r="B402" s="77" t="s">
        <v>191</v>
      </c>
      <c r="C402" s="77" t="s">
        <v>1763</v>
      </c>
      <c r="D402" s="77" t="s">
        <v>2383</v>
      </c>
      <c r="E402" s="78">
        <v>0</v>
      </c>
      <c r="F402" s="79" t="s">
        <v>1680</v>
      </c>
      <c r="G402" s="79" t="s">
        <v>1163</v>
      </c>
      <c r="H402" s="79">
        <v>2019</v>
      </c>
      <c r="I402" s="77">
        <v>441</v>
      </c>
      <c r="J402" s="77">
        <v>441</v>
      </c>
      <c r="K402" s="80">
        <v>0.77149999999999996</v>
      </c>
      <c r="L402" s="80">
        <v>0.16639999999999999</v>
      </c>
      <c r="M402" s="80">
        <v>5.1000000000000004E-3</v>
      </c>
      <c r="N402" s="80">
        <f t="shared" si="6"/>
        <v>0.94299999999999995</v>
      </c>
      <c r="O402" s="80">
        <v>2.9700000000000001E-2</v>
      </c>
      <c r="P402" s="80">
        <v>7.3000000000000001E-3</v>
      </c>
      <c r="Q402" s="80">
        <v>0</v>
      </c>
      <c r="R402" s="80">
        <v>8.5000000000000006E-3</v>
      </c>
      <c r="S402" s="80">
        <v>5.9999999999999995E-4</v>
      </c>
      <c r="T402" s="80">
        <v>2.9999999999999997E-4</v>
      </c>
      <c r="U402" s="80">
        <v>0</v>
      </c>
      <c r="V402" s="80">
        <v>0</v>
      </c>
      <c r="W402" s="80">
        <v>0</v>
      </c>
      <c r="X402" s="80">
        <v>5.1500000000000004E-2</v>
      </c>
      <c r="Y402" s="80">
        <v>5.1500000000000004E-2</v>
      </c>
      <c r="Z402" s="80">
        <v>4.2099999999999999E-2</v>
      </c>
      <c r="AA402" s="81">
        <v>9.4000000000000004E-3</v>
      </c>
      <c r="AB402" s="95"/>
      <c r="AC402" s="98"/>
      <c r="AD402" s="98"/>
      <c r="AE402" s="98"/>
      <c r="AF402" s="97"/>
      <c r="AG402" s="98"/>
      <c r="AH402" s="98"/>
      <c r="AI402" s="98"/>
      <c r="AJ402" s="98"/>
      <c r="AK402" s="98"/>
      <c r="AL402" s="98"/>
      <c r="AM402" s="98"/>
      <c r="AN402" s="98"/>
      <c r="AO402" s="98"/>
      <c r="AP402" s="98"/>
      <c r="AQ402" s="98"/>
      <c r="AR402" s="98"/>
      <c r="AS402" s="98"/>
      <c r="AU402" t="s">
        <v>2067</v>
      </c>
      <c r="AV402">
        <v>0.25</v>
      </c>
    </row>
    <row r="403" spans="2:48" x14ac:dyDescent="0.3">
      <c r="B403" s="77" t="s">
        <v>3484</v>
      </c>
      <c r="C403" s="77" t="s">
        <v>1773</v>
      </c>
      <c r="D403" s="77" t="s">
        <v>3485</v>
      </c>
      <c r="E403" s="78">
        <v>0.5</v>
      </c>
      <c r="F403" s="79" t="s">
        <v>1746</v>
      </c>
      <c r="G403" s="79" t="s">
        <v>1673</v>
      </c>
      <c r="H403" s="79">
        <v>2022</v>
      </c>
      <c r="I403" s="77">
        <v>1078</v>
      </c>
      <c r="J403" s="77">
        <v>1078</v>
      </c>
      <c r="K403" s="80">
        <v>0.69430000000000003</v>
      </c>
      <c r="L403" s="80">
        <v>0.23860000000000001</v>
      </c>
      <c r="M403" s="80">
        <v>2.3999999999999998E-3</v>
      </c>
      <c r="N403" s="80">
        <f t="shared" si="6"/>
        <v>0.93530000000000002</v>
      </c>
      <c r="O403" s="80">
        <v>3.15E-2</v>
      </c>
      <c r="P403" s="80">
        <v>9.9000000000000008E-3</v>
      </c>
      <c r="Q403" s="80">
        <v>3.3E-3</v>
      </c>
      <c r="R403" s="80">
        <v>8.2000000000000007E-3</v>
      </c>
      <c r="S403" s="80">
        <v>8.0000000000000004E-4</v>
      </c>
      <c r="T403" s="80">
        <v>0</v>
      </c>
      <c r="U403" s="80">
        <v>0</v>
      </c>
      <c r="V403" s="80">
        <v>0</v>
      </c>
      <c r="W403" s="80">
        <v>0</v>
      </c>
      <c r="X403" s="80">
        <v>5.6099999999999997E-2</v>
      </c>
      <c r="Y403" s="80">
        <v>5.6099999999999997E-2</v>
      </c>
      <c r="Z403" s="80">
        <v>4.7099999999999996E-2</v>
      </c>
      <c r="AA403" s="81">
        <v>9.0000000000000011E-3</v>
      </c>
      <c r="AB403" s="95"/>
      <c r="AC403" s="98"/>
      <c r="AD403" s="98"/>
      <c r="AE403" s="98"/>
      <c r="AF403" s="97"/>
      <c r="AG403" s="98"/>
      <c r="AH403" s="98"/>
      <c r="AI403" s="98"/>
      <c r="AJ403" s="98"/>
      <c r="AK403" s="98"/>
      <c r="AL403" s="98"/>
      <c r="AM403" s="98"/>
      <c r="AN403" s="98"/>
      <c r="AO403" s="98"/>
      <c r="AP403" s="98"/>
      <c r="AQ403" s="98"/>
      <c r="AR403" s="98"/>
      <c r="AS403" s="98"/>
      <c r="AU403" t="s">
        <v>2068</v>
      </c>
      <c r="AV403">
        <v>0.9</v>
      </c>
    </row>
    <row r="404" spans="2:48" x14ac:dyDescent="0.3">
      <c r="B404" s="77" t="s">
        <v>863</v>
      </c>
      <c r="C404" s="77" t="s">
        <v>3475</v>
      </c>
      <c r="D404" s="77" t="s">
        <v>2331</v>
      </c>
      <c r="E404" s="78">
        <v>0.71399999999999997</v>
      </c>
      <c r="F404" s="79" t="s">
        <v>1678</v>
      </c>
      <c r="G404" s="79" t="s">
        <v>1673</v>
      </c>
      <c r="H404" s="79">
        <v>2017</v>
      </c>
      <c r="I404" s="77">
        <v>6277</v>
      </c>
      <c r="J404" s="77">
        <v>6277</v>
      </c>
      <c r="K404" s="80">
        <v>0.80579999999999996</v>
      </c>
      <c r="L404" s="80">
        <v>0.14169999999999999</v>
      </c>
      <c r="M404" s="80">
        <v>2.8E-3</v>
      </c>
      <c r="N404" s="80">
        <f t="shared" si="6"/>
        <v>0.95030000000000003</v>
      </c>
      <c r="O404" s="80">
        <v>2.0500000000000001E-2</v>
      </c>
      <c r="P404" s="80">
        <v>7.7999999999999996E-3</v>
      </c>
      <c r="Q404" s="80">
        <v>8.0000000000000004E-4</v>
      </c>
      <c r="R404" s="80">
        <v>3.0999999999999999E-3</v>
      </c>
      <c r="S404" s="80">
        <v>1.8E-3</v>
      </c>
      <c r="T404" s="80">
        <v>0</v>
      </c>
      <c r="U404" s="80">
        <v>0</v>
      </c>
      <c r="V404" s="80">
        <v>0</v>
      </c>
      <c r="W404" s="80">
        <v>0</v>
      </c>
      <c r="X404" s="80">
        <v>3.6800000000000006E-2</v>
      </c>
      <c r="Y404" s="80">
        <v>3.6800000000000006E-2</v>
      </c>
      <c r="Z404" s="80">
        <v>3.1900000000000005E-2</v>
      </c>
      <c r="AA404" s="81">
        <v>4.8999999999999998E-3</v>
      </c>
      <c r="AB404" s="95"/>
      <c r="AC404" s="98"/>
      <c r="AD404" s="98"/>
      <c r="AE404" s="98"/>
      <c r="AF404" s="97"/>
      <c r="AG404" s="98"/>
      <c r="AH404" s="98"/>
      <c r="AI404" s="98"/>
      <c r="AJ404" s="98"/>
      <c r="AK404" s="98"/>
      <c r="AL404" s="98"/>
      <c r="AM404" s="98"/>
      <c r="AN404" s="98"/>
      <c r="AO404" s="98"/>
      <c r="AP404" s="98"/>
      <c r="AQ404" s="98"/>
      <c r="AR404" s="98"/>
      <c r="AS404" s="98"/>
      <c r="AU404" t="s">
        <v>2069</v>
      </c>
      <c r="AV404">
        <v>0.24</v>
      </c>
    </row>
    <row r="405" spans="2:48" x14ac:dyDescent="0.3">
      <c r="B405" s="77" t="s">
        <v>450</v>
      </c>
      <c r="C405" s="77" t="s">
        <v>1781</v>
      </c>
      <c r="D405" s="77" t="s">
        <v>1697</v>
      </c>
      <c r="E405" s="78">
        <v>126.373</v>
      </c>
      <c r="F405" s="79" t="s">
        <v>1678</v>
      </c>
      <c r="G405" s="79" t="s">
        <v>1673</v>
      </c>
      <c r="H405" s="79">
        <v>2022</v>
      </c>
      <c r="I405" s="77">
        <v>15971</v>
      </c>
      <c r="J405" s="77">
        <v>15971</v>
      </c>
      <c r="K405" s="80">
        <v>0.74680000000000002</v>
      </c>
      <c r="L405" s="80">
        <v>0.1628</v>
      </c>
      <c r="M405" s="80">
        <v>0.01</v>
      </c>
      <c r="N405" s="80">
        <f t="shared" si="6"/>
        <v>0.91959999999999997</v>
      </c>
      <c r="O405" s="80">
        <v>3.5200000000000002E-2</v>
      </c>
      <c r="P405" s="80">
        <v>5.4000000000000003E-3</v>
      </c>
      <c r="Q405" s="80">
        <v>1.2999999999999999E-3</v>
      </c>
      <c r="R405" s="80">
        <v>9.2999999999999992E-3</v>
      </c>
      <c r="S405" s="80">
        <v>2.35E-2</v>
      </c>
      <c r="T405" s="80">
        <v>5.1999999999999998E-3</v>
      </c>
      <c r="U405" s="80">
        <v>0</v>
      </c>
      <c r="V405" s="80">
        <v>1E-4</v>
      </c>
      <c r="W405" s="80">
        <v>1E-4</v>
      </c>
      <c r="X405" s="80">
        <v>9.01E-2</v>
      </c>
      <c r="Y405" s="80">
        <v>9.01E-2</v>
      </c>
      <c r="Z405" s="80">
        <v>5.1900000000000009E-2</v>
      </c>
      <c r="AA405" s="81">
        <v>3.8199999999999998E-2</v>
      </c>
      <c r="AB405" s="95"/>
      <c r="AC405" s="98"/>
      <c r="AD405" s="98"/>
      <c r="AE405" s="98"/>
      <c r="AF405" s="97"/>
      <c r="AG405" s="98"/>
      <c r="AH405" s="98"/>
      <c r="AI405" s="98"/>
      <c r="AJ405" s="98"/>
      <c r="AK405" s="98"/>
      <c r="AL405" s="98"/>
      <c r="AM405" s="98"/>
      <c r="AN405" s="98"/>
      <c r="AO405" s="98"/>
      <c r="AP405" s="98"/>
      <c r="AQ405" s="98"/>
      <c r="AR405" s="98"/>
      <c r="AS405" s="98"/>
      <c r="AU405" t="s">
        <v>2065</v>
      </c>
      <c r="AV405">
        <v>3</v>
      </c>
    </row>
    <row r="406" spans="2:48" x14ac:dyDescent="0.3">
      <c r="B406" s="77" t="s">
        <v>192</v>
      </c>
      <c r="C406" s="77" t="s">
        <v>3478</v>
      </c>
      <c r="D406" s="77" t="s">
        <v>2356</v>
      </c>
      <c r="E406" s="78">
        <v>0.08</v>
      </c>
      <c r="F406" s="79" t="s">
        <v>1162</v>
      </c>
      <c r="G406" s="79" t="s">
        <v>1673</v>
      </c>
      <c r="H406" s="79">
        <v>2019</v>
      </c>
      <c r="I406" s="77">
        <v>7123</v>
      </c>
      <c r="J406" s="77">
        <v>7123</v>
      </c>
      <c r="K406" s="80">
        <v>0.79720000000000002</v>
      </c>
      <c r="L406" s="80">
        <v>0.1502</v>
      </c>
      <c r="M406" s="80">
        <v>2.5000000000000001E-3</v>
      </c>
      <c r="N406" s="80">
        <f t="shared" si="6"/>
        <v>0.94989999999999997</v>
      </c>
      <c r="O406" s="80">
        <v>2.7199999999999998E-2</v>
      </c>
      <c r="P406" s="80">
        <v>3.8999999999999998E-3</v>
      </c>
      <c r="Q406" s="80">
        <v>1.6000000000000001E-3</v>
      </c>
      <c r="R406" s="80">
        <v>3.0999999999999999E-3</v>
      </c>
      <c r="S406" s="80">
        <v>5.9999999999999995E-4</v>
      </c>
      <c r="T406" s="80">
        <v>0</v>
      </c>
      <c r="U406" s="80">
        <v>0</v>
      </c>
      <c r="V406" s="80">
        <v>0</v>
      </c>
      <c r="W406" s="80">
        <v>0</v>
      </c>
      <c r="X406" s="80">
        <v>3.8899999999999997E-2</v>
      </c>
      <c r="Y406" s="80">
        <v>3.8899999999999997E-2</v>
      </c>
      <c r="Z406" s="80">
        <v>3.5199999999999995E-2</v>
      </c>
      <c r="AA406" s="81">
        <v>3.6999999999999997E-3</v>
      </c>
      <c r="AB406" s="95"/>
      <c r="AC406" s="98"/>
      <c r="AD406" s="98"/>
      <c r="AE406" s="98"/>
      <c r="AF406" s="97"/>
      <c r="AG406" s="98"/>
      <c r="AH406" s="98"/>
      <c r="AI406" s="98"/>
      <c r="AJ406" s="98"/>
      <c r="AK406" s="98"/>
      <c r="AL406" s="98"/>
      <c r="AM406" s="98"/>
      <c r="AN406" s="98"/>
      <c r="AO406" s="98"/>
      <c r="AP406" s="98"/>
      <c r="AQ406" s="98"/>
      <c r="AR406" s="98"/>
      <c r="AS406" s="98"/>
      <c r="AU406" t="s">
        <v>2070</v>
      </c>
      <c r="AV406">
        <v>0.64</v>
      </c>
    </row>
    <row r="407" spans="2:48" x14ac:dyDescent="0.3">
      <c r="B407" s="77" t="s">
        <v>1316</v>
      </c>
      <c r="C407" s="77" t="s">
        <v>1763</v>
      </c>
      <c r="D407" s="77" t="s">
        <v>2302</v>
      </c>
      <c r="E407" s="78">
        <v>1.3</v>
      </c>
      <c r="F407" s="79" t="s">
        <v>1684</v>
      </c>
      <c r="G407" s="79" t="s">
        <v>1163</v>
      </c>
      <c r="H407" s="79">
        <v>2022</v>
      </c>
      <c r="I407" s="77">
        <v>1805</v>
      </c>
      <c r="J407" s="77">
        <v>1805</v>
      </c>
      <c r="K407" s="80">
        <v>0.73040000000000005</v>
      </c>
      <c r="L407" s="80">
        <v>0.2021</v>
      </c>
      <c r="M407" s="80">
        <v>8.8000000000000005E-3</v>
      </c>
      <c r="N407" s="80">
        <f t="shared" si="6"/>
        <v>0.94130000000000014</v>
      </c>
      <c r="O407" s="80">
        <v>3.5799999999999998E-2</v>
      </c>
      <c r="P407" s="80">
        <v>4.8999999999999998E-3</v>
      </c>
      <c r="Q407" s="80">
        <v>0</v>
      </c>
      <c r="R407" s="80">
        <v>8.8000000000000005E-3</v>
      </c>
      <c r="S407" s="80">
        <v>5.0000000000000001E-3</v>
      </c>
      <c r="T407" s="80">
        <v>1E-3</v>
      </c>
      <c r="U407" s="80">
        <v>1E-4</v>
      </c>
      <c r="V407" s="80">
        <v>0</v>
      </c>
      <c r="W407" s="80">
        <v>0</v>
      </c>
      <c r="X407" s="80">
        <v>6.4400000000000013E-2</v>
      </c>
      <c r="Y407" s="80">
        <v>6.4400000000000013E-2</v>
      </c>
      <c r="Z407" s="80">
        <v>4.9500000000000002E-2</v>
      </c>
      <c r="AA407" s="81">
        <v>1.49E-2</v>
      </c>
      <c r="AB407" s="95"/>
      <c r="AC407" s="98"/>
      <c r="AD407" s="98"/>
      <c r="AE407" s="98"/>
      <c r="AF407" s="97"/>
      <c r="AG407" s="98"/>
      <c r="AH407" s="98"/>
      <c r="AI407" s="98"/>
      <c r="AJ407" s="98"/>
      <c r="AK407" s="98"/>
      <c r="AL407" s="98"/>
      <c r="AM407" s="98"/>
      <c r="AN407" s="98"/>
      <c r="AO407" s="98"/>
      <c r="AP407" s="98"/>
      <c r="AQ407" s="98"/>
      <c r="AR407" s="98"/>
      <c r="AS407" s="98"/>
      <c r="AU407" t="s">
        <v>2071</v>
      </c>
      <c r="AV407">
        <v>0.71</v>
      </c>
    </row>
    <row r="408" spans="2:48" x14ac:dyDescent="0.3">
      <c r="B408" s="77" t="s">
        <v>193</v>
      </c>
      <c r="C408" s="77" t="s">
        <v>3480</v>
      </c>
      <c r="D408" s="77" t="s">
        <v>2386</v>
      </c>
      <c r="E408" s="78">
        <v>1.17</v>
      </c>
      <c r="F408" s="79" t="s">
        <v>1684</v>
      </c>
      <c r="G408" s="79" t="s">
        <v>1673</v>
      </c>
      <c r="H408" s="79">
        <v>2019</v>
      </c>
      <c r="I408" s="77">
        <v>1293</v>
      </c>
      <c r="J408" s="77">
        <v>1293</v>
      </c>
      <c r="K408" s="80">
        <v>0.6966</v>
      </c>
      <c r="L408" s="80">
        <v>0.23699999999999999</v>
      </c>
      <c r="M408" s="80">
        <v>6.9999999999999999E-4</v>
      </c>
      <c r="N408" s="80">
        <f t="shared" si="6"/>
        <v>0.93430000000000002</v>
      </c>
      <c r="O408" s="80">
        <v>3.1899999999999998E-2</v>
      </c>
      <c r="P408" s="80">
        <v>3.8E-3</v>
      </c>
      <c r="Q408" s="80">
        <v>1E-4</v>
      </c>
      <c r="R408" s="80">
        <v>7.0000000000000001E-3</v>
      </c>
      <c r="S408" s="80">
        <v>2.3999999999999998E-3</v>
      </c>
      <c r="T408" s="80">
        <v>0</v>
      </c>
      <c r="U408" s="80">
        <v>0</v>
      </c>
      <c r="V408" s="80">
        <v>0</v>
      </c>
      <c r="W408" s="80">
        <v>0</v>
      </c>
      <c r="X408" s="80">
        <v>4.5899999999999996E-2</v>
      </c>
      <c r="Y408" s="80">
        <v>4.5899999999999996E-2</v>
      </c>
      <c r="Z408" s="80">
        <v>3.6499999999999998E-2</v>
      </c>
      <c r="AA408" s="81">
        <v>9.4000000000000004E-3</v>
      </c>
      <c r="AB408" s="95"/>
      <c r="AC408" s="98"/>
      <c r="AD408" s="98"/>
      <c r="AE408" s="98"/>
      <c r="AF408" s="97"/>
      <c r="AG408" s="98"/>
      <c r="AH408" s="98"/>
      <c r="AI408" s="98"/>
      <c r="AJ408" s="98"/>
      <c r="AK408" s="98"/>
      <c r="AL408" s="98"/>
      <c r="AM408" s="98"/>
      <c r="AN408" s="98"/>
      <c r="AO408" s="98"/>
      <c r="AP408" s="98"/>
      <c r="AQ408" s="98"/>
      <c r="AR408" s="98"/>
      <c r="AS408" s="98"/>
      <c r="AU408" t="s">
        <v>1992</v>
      </c>
      <c r="AV408">
        <v>1.7</v>
      </c>
    </row>
    <row r="409" spans="2:48" x14ac:dyDescent="0.3">
      <c r="B409" s="77" t="s">
        <v>194</v>
      </c>
      <c r="C409" s="77" t="s">
        <v>3480</v>
      </c>
      <c r="D409" s="77" t="s">
        <v>2367</v>
      </c>
      <c r="E409" s="78">
        <v>3.28</v>
      </c>
      <c r="F409" s="79" t="s">
        <v>1684</v>
      </c>
      <c r="G409" s="79" t="s">
        <v>1163</v>
      </c>
      <c r="H409" s="79">
        <v>2019</v>
      </c>
      <c r="I409" s="77">
        <v>2559</v>
      </c>
      <c r="J409" s="77">
        <v>2559</v>
      </c>
      <c r="K409" s="80">
        <v>0.69199999999999995</v>
      </c>
      <c r="L409" s="80">
        <v>0.2258</v>
      </c>
      <c r="M409" s="80">
        <v>4.0000000000000001E-3</v>
      </c>
      <c r="N409" s="80">
        <f t="shared" si="6"/>
        <v>0.92179999999999995</v>
      </c>
      <c r="O409" s="80">
        <v>3.7999999999999999E-2</v>
      </c>
      <c r="P409" s="80">
        <v>5.1999999999999998E-3</v>
      </c>
      <c r="Q409" s="80">
        <v>2.9999999999999997E-4</v>
      </c>
      <c r="R409" s="80">
        <v>9.2999999999999992E-3</v>
      </c>
      <c r="S409" s="80">
        <v>5.0000000000000001E-4</v>
      </c>
      <c r="T409" s="80">
        <v>1E-4</v>
      </c>
      <c r="U409" s="80">
        <v>0</v>
      </c>
      <c r="V409" s="80">
        <v>0</v>
      </c>
      <c r="W409" s="80">
        <v>0</v>
      </c>
      <c r="X409" s="80">
        <v>5.7399999999999993E-2</v>
      </c>
      <c r="Y409" s="80">
        <v>5.7399999999999993E-2</v>
      </c>
      <c r="Z409" s="80">
        <v>4.7499999999999994E-2</v>
      </c>
      <c r="AA409" s="81">
        <v>9.8999999999999991E-3</v>
      </c>
      <c r="AB409" s="95"/>
      <c r="AC409" s="98"/>
      <c r="AD409" s="98"/>
      <c r="AE409" s="98"/>
      <c r="AF409" s="97"/>
      <c r="AG409" s="98"/>
      <c r="AH409" s="98"/>
      <c r="AI409" s="98"/>
      <c r="AJ409" s="98"/>
      <c r="AK409" s="98"/>
      <c r="AL409" s="98"/>
      <c r="AM409" s="98"/>
      <c r="AN409" s="98"/>
      <c r="AO409" s="98"/>
      <c r="AP409" s="98"/>
      <c r="AQ409" s="98"/>
      <c r="AR409" s="98"/>
      <c r="AS409" s="98"/>
      <c r="AU409" t="s">
        <v>2085</v>
      </c>
      <c r="AV409">
        <v>2.5499999999999998</v>
      </c>
    </row>
    <row r="410" spans="2:48" x14ac:dyDescent="0.3">
      <c r="B410" s="77" t="s">
        <v>864</v>
      </c>
      <c r="C410" s="77" t="s">
        <v>2322</v>
      </c>
      <c r="D410" s="77" t="s">
        <v>2391</v>
      </c>
      <c r="E410" s="78">
        <v>3.3</v>
      </c>
      <c r="F410" s="79" t="s">
        <v>1162</v>
      </c>
      <c r="G410" s="79" t="s">
        <v>1163</v>
      </c>
      <c r="H410" s="79">
        <v>2017</v>
      </c>
      <c r="I410" s="77">
        <v>3117</v>
      </c>
      <c r="J410" s="77">
        <v>3117</v>
      </c>
      <c r="K410" s="80">
        <v>0.74460000000000004</v>
      </c>
      <c r="L410" s="80">
        <v>0.192</v>
      </c>
      <c r="M410" s="80">
        <v>4.1999999999999997E-3</v>
      </c>
      <c r="N410" s="80">
        <f t="shared" si="6"/>
        <v>0.94080000000000008</v>
      </c>
      <c r="O410" s="80">
        <v>3.4299999999999997E-2</v>
      </c>
      <c r="P410" s="80">
        <v>5.3E-3</v>
      </c>
      <c r="Q410" s="80">
        <v>2.0000000000000001E-4</v>
      </c>
      <c r="R410" s="80">
        <v>4.8999999999999998E-3</v>
      </c>
      <c r="S410" s="80">
        <v>8.9999999999999998E-4</v>
      </c>
      <c r="T410" s="80">
        <v>0</v>
      </c>
      <c r="U410" s="80">
        <v>0</v>
      </c>
      <c r="V410" s="80">
        <v>0</v>
      </c>
      <c r="W410" s="80">
        <v>1E-4</v>
      </c>
      <c r="X410" s="80">
        <v>4.99E-2</v>
      </c>
      <c r="Y410" s="80">
        <v>4.99E-2</v>
      </c>
      <c r="Z410" s="80">
        <v>4.3999999999999997E-2</v>
      </c>
      <c r="AA410" s="81">
        <v>5.8999999999999999E-3</v>
      </c>
      <c r="AB410" s="95"/>
      <c r="AC410" s="98"/>
      <c r="AD410" s="98"/>
      <c r="AE410" s="98"/>
      <c r="AF410" s="97"/>
      <c r="AG410" s="98"/>
      <c r="AH410" s="98"/>
      <c r="AI410" s="98"/>
      <c r="AJ410" s="98"/>
      <c r="AK410" s="98"/>
      <c r="AL410" s="98"/>
      <c r="AM410" s="98"/>
      <c r="AN410" s="98"/>
      <c r="AO410" s="98"/>
      <c r="AP410" s="98"/>
      <c r="AQ410" s="98"/>
      <c r="AR410" s="98"/>
      <c r="AS410" s="98"/>
      <c r="AU410" t="s">
        <v>2087</v>
      </c>
      <c r="AV410">
        <v>0.9</v>
      </c>
    </row>
    <row r="411" spans="2:48" x14ac:dyDescent="0.3">
      <c r="B411" s="77" t="s">
        <v>865</v>
      </c>
      <c r="C411" s="77" t="s">
        <v>2322</v>
      </c>
      <c r="D411" s="77" t="s">
        <v>2393</v>
      </c>
      <c r="E411" s="78">
        <v>1.62</v>
      </c>
      <c r="F411" s="79" t="s">
        <v>1746</v>
      </c>
      <c r="G411" s="79" t="s">
        <v>1673</v>
      </c>
      <c r="H411" s="79">
        <v>2017</v>
      </c>
      <c r="I411" s="77">
        <v>1170</v>
      </c>
      <c r="J411" s="77">
        <v>1170</v>
      </c>
      <c r="K411" s="80">
        <v>0.70020000000000004</v>
      </c>
      <c r="L411" s="80">
        <v>0.2263</v>
      </c>
      <c r="M411" s="80">
        <v>7.1000000000000004E-3</v>
      </c>
      <c r="N411" s="80">
        <f t="shared" si="6"/>
        <v>0.9336000000000001</v>
      </c>
      <c r="O411" s="80">
        <v>4.3299999999999998E-2</v>
      </c>
      <c r="P411" s="80">
        <v>4.3E-3</v>
      </c>
      <c r="Q411" s="80">
        <v>0</v>
      </c>
      <c r="R411" s="80">
        <v>3.8999999999999998E-3</v>
      </c>
      <c r="S411" s="80">
        <v>4.0000000000000002E-4</v>
      </c>
      <c r="T411" s="80">
        <v>0</v>
      </c>
      <c r="U411" s="80">
        <v>0</v>
      </c>
      <c r="V411" s="80">
        <v>0</v>
      </c>
      <c r="W411" s="80">
        <v>0</v>
      </c>
      <c r="X411" s="80">
        <v>5.8999999999999997E-2</v>
      </c>
      <c r="Y411" s="80">
        <v>5.8999999999999997E-2</v>
      </c>
      <c r="Z411" s="80">
        <v>5.4699999999999999E-2</v>
      </c>
      <c r="AA411" s="81">
        <v>4.3E-3</v>
      </c>
      <c r="AB411" s="95"/>
      <c r="AC411" s="98"/>
      <c r="AD411" s="98"/>
      <c r="AE411" s="98"/>
      <c r="AF411" s="97"/>
      <c r="AG411" s="98"/>
      <c r="AH411" s="98"/>
      <c r="AI411" s="98"/>
      <c r="AJ411" s="98"/>
      <c r="AK411" s="98"/>
      <c r="AL411" s="98"/>
      <c r="AM411" s="98"/>
      <c r="AN411" s="98"/>
      <c r="AO411" s="98"/>
      <c r="AP411" s="98"/>
      <c r="AQ411" s="98"/>
      <c r="AR411" s="98"/>
      <c r="AS411" s="98"/>
      <c r="AU411" t="s">
        <v>2089</v>
      </c>
      <c r="AV411">
        <v>1.786</v>
      </c>
    </row>
    <row r="412" spans="2:48" x14ac:dyDescent="0.3">
      <c r="B412" s="77" t="s">
        <v>195</v>
      </c>
      <c r="C412" s="77" t="s">
        <v>3475</v>
      </c>
      <c r="D412" s="77" t="s">
        <v>2395</v>
      </c>
      <c r="E412" s="78">
        <v>0.12</v>
      </c>
      <c r="F412" s="79" t="s">
        <v>1684</v>
      </c>
      <c r="G412" s="79" t="s">
        <v>1673</v>
      </c>
      <c r="H412" s="79">
        <v>2019</v>
      </c>
      <c r="I412" s="77">
        <v>6354</v>
      </c>
      <c r="J412" s="77">
        <v>6354</v>
      </c>
      <c r="K412" s="80">
        <v>0.74519999999999997</v>
      </c>
      <c r="L412" s="80">
        <v>0.1895</v>
      </c>
      <c r="M412" s="80">
        <v>2.5999999999999999E-3</v>
      </c>
      <c r="N412" s="80">
        <f t="shared" si="6"/>
        <v>0.93730000000000002</v>
      </c>
      <c r="O412" s="80">
        <v>3.7600000000000001E-2</v>
      </c>
      <c r="P412" s="80">
        <v>4.4000000000000003E-3</v>
      </c>
      <c r="Q412" s="80">
        <v>1E-4</v>
      </c>
      <c r="R412" s="80">
        <v>5.7000000000000002E-3</v>
      </c>
      <c r="S412" s="80">
        <v>2.0000000000000001E-4</v>
      </c>
      <c r="T412" s="80">
        <v>1E-4</v>
      </c>
      <c r="U412" s="80">
        <v>0</v>
      </c>
      <c r="V412" s="80">
        <v>1E-4</v>
      </c>
      <c r="W412" s="80">
        <v>0</v>
      </c>
      <c r="X412" s="80">
        <v>5.0800000000000005E-2</v>
      </c>
      <c r="Y412" s="80">
        <v>5.0800000000000005E-2</v>
      </c>
      <c r="Z412" s="80">
        <v>4.4700000000000004E-2</v>
      </c>
      <c r="AA412" s="81">
        <v>6.1000000000000004E-3</v>
      </c>
      <c r="AB412" s="95"/>
      <c r="AC412" s="98"/>
      <c r="AD412" s="98"/>
      <c r="AE412" s="98"/>
      <c r="AF412" s="97"/>
      <c r="AG412" s="98"/>
      <c r="AH412" s="98"/>
      <c r="AI412" s="98"/>
      <c r="AJ412" s="98"/>
      <c r="AK412" s="98"/>
      <c r="AL412" s="98"/>
      <c r="AM412" s="98"/>
      <c r="AN412" s="98"/>
      <c r="AO412" s="98"/>
      <c r="AP412" s="98"/>
      <c r="AQ412" s="98"/>
      <c r="AR412" s="98"/>
      <c r="AS412" s="98"/>
      <c r="AU412" t="s">
        <v>2091</v>
      </c>
      <c r="AV412">
        <v>0.49</v>
      </c>
    </row>
    <row r="413" spans="2:48" x14ac:dyDescent="0.3">
      <c r="B413" s="77" t="s">
        <v>196</v>
      </c>
      <c r="C413" s="77" t="s">
        <v>3486</v>
      </c>
      <c r="D413" s="77" t="s">
        <v>2401</v>
      </c>
      <c r="E413" s="78">
        <v>1.8220000000000001</v>
      </c>
      <c r="F413" s="79" t="s">
        <v>1162</v>
      </c>
      <c r="G413" s="79" t="s">
        <v>1673</v>
      </c>
      <c r="H413" s="79">
        <v>2019</v>
      </c>
      <c r="I413" s="77">
        <v>2960</v>
      </c>
      <c r="J413" s="77">
        <v>2960</v>
      </c>
      <c r="K413" s="80">
        <v>0.76629999999999998</v>
      </c>
      <c r="L413" s="80">
        <v>0.17660000000000001</v>
      </c>
      <c r="M413" s="80">
        <v>2.3999999999999998E-3</v>
      </c>
      <c r="N413" s="80">
        <f t="shared" si="6"/>
        <v>0.94529999999999992</v>
      </c>
      <c r="O413" s="80">
        <v>3.4200000000000001E-2</v>
      </c>
      <c r="P413" s="80">
        <v>3.5000000000000001E-3</v>
      </c>
      <c r="Q413" s="80">
        <v>1.2999999999999999E-3</v>
      </c>
      <c r="R413" s="80">
        <v>3.7000000000000002E-3</v>
      </c>
      <c r="S413" s="80">
        <v>1E-4</v>
      </c>
      <c r="T413" s="80">
        <v>2.9999999999999997E-4</v>
      </c>
      <c r="U413" s="80">
        <v>0</v>
      </c>
      <c r="V413" s="80">
        <v>1E-4</v>
      </c>
      <c r="W413" s="80">
        <v>1E-4</v>
      </c>
      <c r="X413" s="80">
        <v>4.5700000000000018E-2</v>
      </c>
      <c r="Y413" s="80">
        <v>4.5700000000000018E-2</v>
      </c>
      <c r="Z413" s="80">
        <v>4.1400000000000006E-2</v>
      </c>
      <c r="AA413" s="81">
        <v>4.3000000000000009E-3</v>
      </c>
      <c r="AB413" s="95"/>
      <c r="AC413" s="98"/>
      <c r="AD413" s="98"/>
      <c r="AE413" s="98"/>
      <c r="AF413" s="97"/>
      <c r="AG413" s="98"/>
      <c r="AH413" s="98"/>
      <c r="AI413" s="98"/>
      <c r="AJ413" s="98"/>
      <c r="AK413" s="98"/>
      <c r="AL413" s="98"/>
      <c r="AM413" s="98"/>
      <c r="AN413" s="98"/>
      <c r="AO413" s="98"/>
      <c r="AP413" s="98"/>
      <c r="AQ413" s="98"/>
      <c r="AR413" s="98"/>
      <c r="AS413" s="98"/>
      <c r="AU413" t="s">
        <v>1698</v>
      </c>
      <c r="AV413">
        <v>4.34</v>
      </c>
    </row>
    <row r="414" spans="2:48" x14ac:dyDescent="0.3">
      <c r="B414" s="77" t="s">
        <v>197</v>
      </c>
      <c r="C414" s="77" t="s">
        <v>3479</v>
      </c>
      <c r="D414" s="77" t="s">
        <v>2373</v>
      </c>
      <c r="E414" s="78">
        <v>0.96</v>
      </c>
      <c r="F414" s="79" t="s">
        <v>1162</v>
      </c>
      <c r="G414" s="79" t="s">
        <v>1673</v>
      </c>
      <c r="H414" s="79">
        <v>2019</v>
      </c>
      <c r="I414" s="77">
        <v>7135</v>
      </c>
      <c r="J414" s="77">
        <v>7135</v>
      </c>
      <c r="K414" s="80">
        <v>0.76790000000000003</v>
      </c>
      <c r="L414" s="80">
        <v>0.16669999999999999</v>
      </c>
      <c r="M414" s="80">
        <v>5.4999999999999997E-3</v>
      </c>
      <c r="N414" s="80">
        <f t="shared" si="6"/>
        <v>0.94009999999999994</v>
      </c>
      <c r="O414" s="80">
        <v>3.44E-2</v>
      </c>
      <c r="P414" s="80">
        <v>7.4999999999999997E-3</v>
      </c>
      <c r="Q414" s="80">
        <v>6.9999999999999999E-4</v>
      </c>
      <c r="R414" s="80">
        <v>4.1000000000000003E-3</v>
      </c>
      <c r="S414" s="80">
        <v>6.9999999999999999E-4</v>
      </c>
      <c r="T414" s="80">
        <v>2.0000000000000001E-4</v>
      </c>
      <c r="U414" s="80">
        <v>0</v>
      </c>
      <c r="V414" s="80">
        <v>0</v>
      </c>
      <c r="W414" s="80">
        <v>0</v>
      </c>
      <c r="X414" s="80">
        <v>5.3099999999999994E-2</v>
      </c>
      <c r="Y414" s="80">
        <v>5.3099999999999994E-2</v>
      </c>
      <c r="Z414" s="80">
        <v>4.8099999999999997E-2</v>
      </c>
      <c r="AA414" s="81">
        <v>5.0000000000000001E-3</v>
      </c>
      <c r="AB414" s="95"/>
      <c r="AC414" s="98"/>
      <c r="AD414" s="98"/>
      <c r="AE414" s="98"/>
      <c r="AF414" s="97"/>
      <c r="AG414" s="98"/>
      <c r="AH414" s="98"/>
      <c r="AI414" s="98"/>
      <c r="AJ414" s="98"/>
      <c r="AK414" s="98"/>
      <c r="AL414" s="98"/>
      <c r="AM414" s="98"/>
      <c r="AN414" s="98"/>
      <c r="AO414" s="98"/>
      <c r="AP414" s="98"/>
      <c r="AQ414" s="98"/>
      <c r="AR414" s="98"/>
      <c r="AS414" s="98"/>
      <c r="AU414" t="s">
        <v>2094</v>
      </c>
      <c r="AV414">
        <v>0.67</v>
      </c>
    </row>
    <row r="415" spans="2:48" x14ac:dyDescent="0.3">
      <c r="B415" s="77" t="s">
        <v>198</v>
      </c>
      <c r="C415" s="77" t="s">
        <v>3479</v>
      </c>
      <c r="D415" s="77" t="s">
        <v>2340</v>
      </c>
      <c r="E415" s="78">
        <v>0.3</v>
      </c>
      <c r="F415" s="79" t="s">
        <v>1684</v>
      </c>
      <c r="G415" s="79" t="s">
        <v>1673</v>
      </c>
      <c r="H415" s="79">
        <v>2019</v>
      </c>
      <c r="I415" s="77">
        <v>6784</v>
      </c>
      <c r="J415" s="77">
        <v>6784</v>
      </c>
      <c r="K415" s="80">
        <v>0.80549999999999999</v>
      </c>
      <c r="L415" s="80">
        <v>0.14510000000000001</v>
      </c>
      <c r="M415" s="80">
        <v>4.1000000000000003E-3</v>
      </c>
      <c r="N415" s="80">
        <f t="shared" si="6"/>
        <v>0.95469999999999999</v>
      </c>
      <c r="O415" s="80">
        <v>0.03</v>
      </c>
      <c r="P415" s="80">
        <v>3.2000000000000002E-3</v>
      </c>
      <c r="Q415" s="80">
        <v>5.0000000000000001E-4</v>
      </c>
      <c r="R415" s="80">
        <v>2.2000000000000001E-3</v>
      </c>
      <c r="S415" s="80">
        <v>2.0000000000000001E-4</v>
      </c>
      <c r="T415" s="80">
        <v>1E-4</v>
      </c>
      <c r="U415" s="80">
        <v>0</v>
      </c>
      <c r="V415" s="80">
        <v>0</v>
      </c>
      <c r="W415" s="80">
        <v>0</v>
      </c>
      <c r="X415" s="80">
        <v>4.0300000000000002E-2</v>
      </c>
      <c r="Y415" s="80">
        <v>4.0300000000000002E-2</v>
      </c>
      <c r="Z415" s="80">
        <v>3.78E-2</v>
      </c>
      <c r="AA415" s="81">
        <v>2.5000000000000001E-3</v>
      </c>
      <c r="AB415" s="95"/>
      <c r="AC415" s="98"/>
      <c r="AD415" s="98"/>
      <c r="AE415" s="98"/>
      <c r="AF415" s="97"/>
      <c r="AG415" s="98"/>
      <c r="AH415" s="98"/>
      <c r="AI415" s="98"/>
      <c r="AJ415" s="98"/>
      <c r="AK415" s="98"/>
      <c r="AL415" s="98"/>
      <c r="AM415" s="98"/>
      <c r="AN415" s="98"/>
      <c r="AO415" s="98"/>
      <c r="AP415" s="98"/>
      <c r="AQ415" s="98"/>
      <c r="AR415" s="98"/>
      <c r="AS415" s="98"/>
      <c r="AU415" t="s">
        <v>1715</v>
      </c>
      <c r="AV415">
        <v>5.43</v>
      </c>
    </row>
    <row r="416" spans="2:48" x14ac:dyDescent="0.3">
      <c r="B416" s="77" t="s">
        <v>199</v>
      </c>
      <c r="C416" s="77" t="s">
        <v>3479</v>
      </c>
      <c r="D416" s="77" t="s">
        <v>2375</v>
      </c>
      <c r="E416" s="78">
        <v>0.63</v>
      </c>
      <c r="F416" s="79" t="s">
        <v>1162</v>
      </c>
      <c r="G416" s="79" t="s">
        <v>1673</v>
      </c>
      <c r="H416" s="79">
        <v>2019</v>
      </c>
      <c r="I416" s="77">
        <v>7174</v>
      </c>
      <c r="J416" s="77">
        <v>7174</v>
      </c>
      <c r="K416" s="80">
        <v>0.75439999999999996</v>
      </c>
      <c r="L416" s="80">
        <v>0.1772</v>
      </c>
      <c r="M416" s="80">
        <v>3.8999999999999998E-3</v>
      </c>
      <c r="N416" s="80">
        <f t="shared" si="6"/>
        <v>0.9355</v>
      </c>
      <c r="O416" s="80">
        <v>3.2599999999999997E-2</v>
      </c>
      <c r="P416" s="80">
        <v>1.1599999999999999E-2</v>
      </c>
      <c r="Q416" s="80">
        <v>4.1999999999999997E-3</v>
      </c>
      <c r="R416" s="80">
        <v>2.7000000000000001E-3</v>
      </c>
      <c r="S416" s="80">
        <v>5.0000000000000001E-4</v>
      </c>
      <c r="T416" s="80">
        <v>2.9999999999999997E-4</v>
      </c>
      <c r="U416" s="80">
        <v>0</v>
      </c>
      <c r="V416" s="80">
        <v>0</v>
      </c>
      <c r="W416" s="80">
        <v>1E-4</v>
      </c>
      <c r="X416" s="80">
        <v>5.5900000000000005E-2</v>
      </c>
      <c r="Y416" s="80">
        <v>5.5900000000000005E-2</v>
      </c>
      <c r="Z416" s="80">
        <v>5.2299999999999999E-2</v>
      </c>
      <c r="AA416" s="81">
        <v>3.5999999999999999E-3</v>
      </c>
      <c r="AB416" s="95"/>
      <c r="AC416" s="98"/>
      <c r="AD416" s="98"/>
      <c r="AE416" s="98"/>
      <c r="AF416" s="97"/>
      <c r="AG416" s="98"/>
      <c r="AH416" s="98"/>
      <c r="AI416" s="98"/>
      <c r="AJ416" s="98"/>
      <c r="AK416" s="98"/>
      <c r="AL416" s="98"/>
      <c r="AM416" s="98"/>
      <c r="AN416" s="98"/>
      <c r="AO416" s="98"/>
      <c r="AP416" s="98"/>
      <c r="AQ416" s="98"/>
      <c r="AR416" s="98"/>
      <c r="AS416" s="98"/>
      <c r="AU416" t="s">
        <v>2074</v>
      </c>
      <c r="AV416">
        <v>1.37</v>
      </c>
    </row>
    <row r="417" spans="2:48" x14ac:dyDescent="0.3">
      <c r="B417" s="77" t="s">
        <v>200</v>
      </c>
      <c r="C417" s="77" t="s">
        <v>3479</v>
      </c>
      <c r="D417" s="77" t="s">
        <v>2378</v>
      </c>
      <c r="E417" s="78">
        <v>0.69</v>
      </c>
      <c r="F417" s="79" t="s">
        <v>1684</v>
      </c>
      <c r="G417" s="79" t="s">
        <v>1673</v>
      </c>
      <c r="H417" s="79">
        <v>2019</v>
      </c>
      <c r="I417" s="77">
        <v>7907</v>
      </c>
      <c r="J417" s="77">
        <v>7907</v>
      </c>
      <c r="K417" s="80">
        <v>0.85089999999999999</v>
      </c>
      <c r="L417" s="80">
        <v>0.11219999999999999</v>
      </c>
      <c r="M417" s="80">
        <v>1.9E-3</v>
      </c>
      <c r="N417" s="80">
        <f t="shared" si="6"/>
        <v>0.96499999999999997</v>
      </c>
      <c r="O417" s="80">
        <v>1.9300000000000001E-2</v>
      </c>
      <c r="P417" s="80">
        <v>1E-3</v>
      </c>
      <c r="Q417" s="80">
        <v>1E-4</v>
      </c>
      <c r="R417" s="80">
        <v>2.2000000000000001E-3</v>
      </c>
      <c r="S417" s="80">
        <v>1E-4</v>
      </c>
      <c r="T417" s="80">
        <v>0</v>
      </c>
      <c r="U417" s="80">
        <v>0</v>
      </c>
      <c r="V417" s="80">
        <v>0</v>
      </c>
      <c r="W417" s="80">
        <v>0</v>
      </c>
      <c r="X417" s="80">
        <v>2.46E-2</v>
      </c>
      <c r="Y417" s="80">
        <v>2.46E-2</v>
      </c>
      <c r="Z417" s="80">
        <v>2.23E-2</v>
      </c>
      <c r="AA417" s="81">
        <v>2.3E-3</v>
      </c>
      <c r="AB417" s="95"/>
      <c r="AC417" s="98"/>
      <c r="AD417" s="98"/>
      <c r="AE417" s="98"/>
      <c r="AF417" s="97"/>
      <c r="AG417" s="98"/>
      <c r="AH417" s="98"/>
      <c r="AI417" s="98"/>
      <c r="AJ417" s="98"/>
      <c r="AK417" s="98"/>
      <c r="AL417" s="98"/>
      <c r="AM417" s="98"/>
      <c r="AN417" s="98"/>
      <c r="AO417" s="98"/>
      <c r="AP417" s="98"/>
      <c r="AQ417" s="98"/>
      <c r="AR417" s="98"/>
      <c r="AS417" s="98"/>
      <c r="AU417" t="s">
        <v>2097</v>
      </c>
      <c r="AV417">
        <v>2.6</v>
      </c>
    </row>
    <row r="418" spans="2:48" x14ac:dyDescent="0.3">
      <c r="B418" s="77" t="s">
        <v>201</v>
      </c>
      <c r="C418" s="77" t="s">
        <v>3487</v>
      </c>
      <c r="D418" s="77" t="s">
        <v>2403</v>
      </c>
      <c r="E418" s="78">
        <v>0.438</v>
      </c>
      <c r="F418" s="79" t="s">
        <v>1684</v>
      </c>
      <c r="G418" s="79" t="s">
        <v>1673</v>
      </c>
      <c r="H418" s="79">
        <v>2019</v>
      </c>
      <c r="I418" s="77">
        <v>5829</v>
      </c>
      <c r="J418" s="77">
        <v>5829</v>
      </c>
      <c r="K418" s="80">
        <v>0.79239999999999999</v>
      </c>
      <c r="L418" s="80">
        <v>0.1154</v>
      </c>
      <c r="M418" s="80">
        <v>4.1999999999999997E-3</v>
      </c>
      <c r="N418" s="80">
        <f t="shared" si="6"/>
        <v>0.91199999999999992</v>
      </c>
      <c r="O418" s="80">
        <v>2.07E-2</v>
      </c>
      <c r="P418" s="80">
        <v>1.6400000000000001E-2</v>
      </c>
      <c r="Q418" s="80">
        <v>2.0000000000000001E-4</v>
      </c>
      <c r="R418" s="80">
        <v>3.8999999999999998E-3</v>
      </c>
      <c r="S418" s="80">
        <v>1.4E-3</v>
      </c>
      <c r="T418" s="80">
        <v>2.9999999999999997E-4</v>
      </c>
      <c r="U418" s="80">
        <v>0</v>
      </c>
      <c r="V418" s="80">
        <v>0</v>
      </c>
      <c r="W418" s="80">
        <v>1E-4</v>
      </c>
      <c r="X418" s="80">
        <v>4.7200000000000006E-2</v>
      </c>
      <c r="Y418" s="80">
        <v>4.7200000000000006E-2</v>
      </c>
      <c r="Z418" s="80">
        <v>4.1500000000000002E-2</v>
      </c>
      <c r="AA418" s="81">
        <v>5.7000000000000002E-3</v>
      </c>
      <c r="AB418" s="95"/>
      <c r="AC418" s="98"/>
      <c r="AD418" s="98"/>
      <c r="AE418" s="98"/>
      <c r="AF418" s="97"/>
      <c r="AG418" s="98"/>
      <c r="AH418" s="98"/>
      <c r="AI418" s="98"/>
      <c r="AJ418" s="98"/>
      <c r="AK418" s="98"/>
      <c r="AL418" s="98"/>
      <c r="AM418" s="98"/>
      <c r="AN418" s="98"/>
      <c r="AO418" s="98"/>
      <c r="AP418" s="98"/>
      <c r="AQ418" s="98"/>
      <c r="AR418" s="98"/>
      <c r="AS418" s="98"/>
      <c r="AU418" t="s">
        <v>2098</v>
      </c>
      <c r="AV418">
        <v>0.5</v>
      </c>
    </row>
    <row r="419" spans="2:48" x14ac:dyDescent="0.3">
      <c r="B419" s="77" t="s">
        <v>202</v>
      </c>
      <c r="C419" s="77" t="s">
        <v>3487</v>
      </c>
      <c r="D419" s="77" t="s">
        <v>2405</v>
      </c>
      <c r="E419" s="78">
        <v>0.92</v>
      </c>
      <c r="F419" s="79" t="s">
        <v>1162</v>
      </c>
      <c r="G419" s="79" t="s">
        <v>1673</v>
      </c>
      <c r="H419" s="79">
        <v>2019</v>
      </c>
      <c r="I419" s="77">
        <v>3650</v>
      </c>
      <c r="J419" s="77">
        <v>3650</v>
      </c>
      <c r="K419" s="80">
        <v>0.79059999999999997</v>
      </c>
      <c r="L419" s="80">
        <v>0.155</v>
      </c>
      <c r="M419" s="80">
        <v>3.0999999999999999E-3</v>
      </c>
      <c r="N419" s="80">
        <f t="shared" si="6"/>
        <v>0.94869999999999999</v>
      </c>
      <c r="O419" s="80">
        <v>3.2300000000000002E-2</v>
      </c>
      <c r="P419" s="80">
        <v>3.0999999999999999E-3</v>
      </c>
      <c r="Q419" s="80">
        <v>4.0000000000000002E-4</v>
      </c>
      <c r="R419" s="80">
        <v>5.0000000000000001E-3</v>
      </c>
      <c r="S419" s="80">
        <v>5.0000000000000001E-4</v>
      </c>
      <c r="T419" s="80">
        <v>2.0000000000000001E-4</v>
      </c>
      <c r="U419" s="80">
        <v>0</v>
      </c>
      <c r="V419" s="80">
        <v>0</v>
      </c>
      <c r="W419" s="80">
        <v>0</v>
      </c>
      <c r="X419" s="80">
        <v>4.4599999999999994E-2</v>
      </c>
      <c r="Y419" s="80">
        <v>4.4599999999999994E-2</v>
      </c>
      <c r="Z419" s="80">
        <v>3.8899999999999997E-2</v>
      </c>
      <c r="AA419" s="81">
        <v>5.6999999999999993E-3</v>
      </c>
      <c r="AB419" s="95"/>
      <c r="AC419" s="98"/>
      <c r="AD419" s="98"/>
      <c r="AE419" s="98"/>
      <c r="AF419" s="97"/>
      <c r="AG419" s="98"/>
      <c r="AH419" s="98"/>
      <c r="AI419" s="98"/>
      <c r="AJ419" s="98"/>
      <c r="AK419" s="98"/>
      <c r="AL419" s="98"/>
      <c r="AM419" s="98"/>
      <c r="AN419" s="98"/>
      <c r="AO419" s="98"/>
      <c r="AP419" s="98"/>
      <c r="AQ419" s="98"/>
      <c r="AR419" s="98"/>
      <c r="AS419" s="98"/>
      <c r="AU419" t="s">
        <v>2100</v>
      </c>
      <c r="AV419">
        <v>2</v>
      </c>
    </row>
    <row r="420" spans="2:48" x14ac:dyDescent="0.3">
      <c r="B420" s="77" t="s">
        <v>866</v>
      </c>
      <c r="C420" s="77" t="s">
        <v>3488</v>
      </c>
      <c r="D420" s="77" t="s">
        <v>2371</v>
      </c>
      <c r="E420" s="78">
        <v>6.6310000000000002</v>
      </c>
      <c r="F420" s="79" t="s">
        <v>1684</v>
      </c>
      <c r="G420" s="79" t="s">
        <v>1163</v>
      </c>
      <c r="H420" s="79">
        <v>2017</v>
      </c>
      <c r="I420" s="77">
        <v>1860</v>
      </c>
      <c r="J420" s="77">
        <v>1860</v>
      </c>
      <c r="K420" s="80">
        <v>0.71930000000000005</v>
      </c>
      <c r="L420" s="80">
        <v>0.19700000000000001</v>
      </c>
      <c r="M420" s="80">
        <v>4.4999999999999997E-3</v>
      </c>
      <c r="N420" s="80">
        <f t="shared" si="6"/>
        <v>0.92080000000000006</v>
      </c>
      <c r="O420" s="80">
        <v>3.9199999999999999E-2</v>
      </c>
      <c r="P420" s="80">
        <v>9.2999999999999992E-3</v>
      </c>
      <c r="Q420" s="80">
        <v>8.0000000000000004E-4</v>
      </c>
      <c r="R420" s="80">
        <v>5.4999999999999997E-3</v>
      </c>
      <c r="S420" s="80">
        <v>8.9999999999999998E-4</v>
      </c>
      <c r="T420" s="80">
        <v>0</v>
      </c>
      <c r="U420" s="80">
        <v>0</v>
      </c>
      <c r="V420" s="80">
        <v>0</v>
      </c>
      <c r="W420" s="80">
        <v>0</v>
      </c>
      <c r="X420" s="80">
        <v>6.019999999999999E-2</v>
      </c>
      <c r="Y420" s="80">
        <v>6.019999999999999E-2</v>
      </c>
      <c r="Z420" s="80">
        <v>5.3799999999999994E-2</v>
      </c>
      <c r="AA420" s="81">
        <v>6.3999999999999994E-3</v>
      </c>
      <c r="AB420" s="95"/>
      <c r="AC420" s="98"/>
      <c r="AD420" s="98"/>
      <c r="AE420" s="98"/>
      <c r="AF420" s="97"/>
      <c r="AG420" s="98"/>
      <c r="AH420" s="98"/>
      <c r="AI420" s="98"/>
      <c r="AJ420" s="98"/>
      <c r="AK420" s="98"/>
      <c r="AL420" s="98"/>
      <c r="AM420" s="98"/>
      <c r="AN420" s="98"/>
      <c r="AO420" s="98"/>
      <c r="AP420" s="98"/>
      <c r="AQ420" s="98"/>
      <c r="AR420" s="98"/>
      <c r="AS420" s="98"/>
      <c r="AU420" t="s">
        <v>1715</v>
      </c>
      <c r="AV420">
        <v>5.89</v>
      </c>
    </row>
    <row r="421" spans="2:48" x14ac:dyDescent="0.3">
      <c r="B421" s="77" t="s">
        <v>867</v>
      </c>
      <c r="C421" s="77" t="s">
        <v>3488</v>
      </c>
      <c r="D421" s="77" t="s">
        <v>2371</v>
      </c>
      <c r="E421" s="78">
        <v>8.58</v>
      </c>
      <c r="F421" s="79" t="s">
        <v>1684</v>
      </c>
      <c r="G421" s="79" t="s">
        <v>1163</v>
      </c>
      <c r="H421" s="79">
        <v>2017</v>
      </c>
      <c r="I421" s="77">
        <v>4097</v>
      </c>
      <c r="J421" s="77">
        <v>4097</v>
      </c>
      <c r="K421" s="80">
        <v>0.72889999999999999</v>
      </c>
      <c r="L421" s="80">
        <v>0.20019999999999999</v>
      </c>
      <c r="M421" s="80">
        <v>5.4999999999999997E-3</v>
      </c>
      <c r="N421" s="80">
        <f t="shared" si="6"/>
        <v>0.93459999999999999</v>
      </c>
      <c r="O421" s="80">
        <v>3.4700000000000002E-2</v>
      </c>
      <c r="P421" s="80">
        <v>6.7000000000000002E-3</v>
      </c>
      <c r="Q421" s="80">
        <v>6.9999999999999999E-4</v>
      </c>
      <c r="R421" s="80">
        <v>5.1999999999999998E-3</v>
      </c>
      <c r="S421" s="80">
        <v>8.0000000000000004E-4</v>
      </c>
      <c r="T421" s="80">
        <v>0</v>
      </c>
      <c r="U421" s="80">
        <v>0</v>
      </c>
      <c r="V421" s="80">
        <v>0</v>
      </c>
      <c r="W421" s="80">
        <v>0</v>
      </c>
      <c r="X421" s="80">
        <v>5.3600000000000002E-2</v>
      </c>
      <c r="Y421" s="80">
        <v>5.3600000000000002E-2</v>
      </c>
      <c r="Z421" s="80">
        <v>4.7599999999999996E-2</v>
      </c>
      <c r="AA421" s="81">
        <v>6.0000000000000001E-3</v>
      </c>
      <c r="AB421" s="95"/>
      <c r="AC421" s="98"/>
      <c r="AD421" s="98"/>
      <c r="AE421" s="98"/>
      <c r="AF421" s="97"/>
      <c r="AG421" s="98"/>
      <c r="AH421" s="98"/>
      <c r="AI421" s="98"/>
      <c r="AJ421" s="98"/>
      <c r="AK421" s="98"/>
      <c r="AL421" s="98"/>
      <c r="AM421" s="98"/>
      <c r="AN421" s="98"/>
      <c r="AO421" s="98"/>
      <c r="AP421" s="98"/>
      <c r="AQ421" s="98"/>
      <c r="AR421" s="98"/>
      <c r="AS421" s="98"/>
      <c r="AU421" t="s">
        <v>2101</v>
      </c>
      <c r="AV421">
        <v>1.19</v>
      </c>
    </row>
    <row r="422" spans="2:48" x14ac:dyDescent="0.3">
      <c r="B422" s="77" t="s">
        <v>868</v>
      </c>
      <c r="C422" s="77" t="s">
        <v>1776</v>
      </c>
      <c r="D422" s="77" t="s">
        <v>2041</v>
      </c>
      <c r="E422" s="78">
        <v>12.46</v>
      </c>
      <c r="F422" s="79" t="s">
        <v>1684</v>
      </c>
      <c r="G422" s="79" t="s">
        <v>1163</v>
      </c>
      <c r="H422" s="79">
        <v>2021</v>
      </c>
      <c r="I422" s="77">
        <v>2114</v>
      </c>
      <c r="J422" s="77">
        <v>2114</v>
      </c>
      <c r="K422" s="80">
        <v>0.74099999999999999</v>
      </c>
      <c r="L422" s="80">
        <v>0.19389999999999999</v>
      </c>
      <c r="M422" s="80">
        <v>5.7999999999999996E-3</v>
      </c>
      <c r="N422" s="80">
        <f t="shared" si="6"/>
        <v>0.94069999999999998</v>
      </c>
      <c r="O422" s="80">
        <v>3.6200000000000003E-2</v>
      </c>
      <c r="P422" s="80">
        <v>3.3999999999999998E-3</v>
      </c>
      <c r="Q422" s="80">
        <v>5.0000000000000001E-4</v>
      </c>
      <c r="R422" s="80">
        <v>3.5999999999999999E-3</v>
      </c>
      <c r="S422" s="80">
        <v>1E-3</v>
      </c>
      <c r="T422" s="80">
        <v>0</v>
      </c>
      <c r="U422" s="80">
        <v>0</v>
      </c>
      <c r="V422" s="80">
        <v>0</v>
      </c>
      <c r="W422" s="80">
        <v>0</v>
      </c>
      <c r="X422" s="80">
        <v>5.0500000000000003E-2</v>
      </c>
      <c r="Y422" s="80">
        <v>5.0500000000000003E-2</v>
      </c>
      <c r="Z422" s="80">
        <v>4.5900000000000003E-2</v>
      </c>
      <c r="AA422" s="81">
        <v>4.5999999999999999E-3</v>
      </c>
      <c r="AB422" s="95"/>
      <c r="AC422" s="98"/>
      <c r="AD422" s="98"/>
      <c r="AE422" s="98"/>
      <c r="AF422" s="97"/>
      <c r="AG422" s="98"/>
      <c r="AH422" s="98"/>
      <c r="AI422" s="98"/>
      <c r="AJ422" s="98"/>
      <c r="AK422" s="98"/>
      <c r="AL422" s="98"/>
      <c r="AM422" s="98"/>
      <c r="AN422" s="98"/>
      <c r="AO422" s="98"/>
      <c r="AP422" s="98"/>
      <c r="AQ422" s="98"/>
      <c r="AR422" s="98"/>
      <c r="AS422" s="98"/>
      <c r="AU422" t="s">
        <v>2105</v>
      </c>
      <c r="AV422">
        <v>0.42</v>
      </c>
    </row>
    <row r="423" spans="2:48" x14ac:dyDescent="0.3">
      <c r="B423" s="77" t="s">
        <v>869</v>
      </c>
      <c r="C423" s="77" t="s">
        <v>3489</v>
      </c>
      <c r="D423" s="77" t="s">
        <v>2041</v>
      </c>
      <c r="E423" s="78">
        <v>5.47</v>
      </c>
      <c r="F423" s="79" t="s">
        <v>1684</v>
      </c>
      <c r="G423" s="79" t="s">
        <v>1163</v>
      </c>
      <c r="H423" s="79">
        <v>2017</v>
      </c>
      <c r="I423" s="77">
        <v>780</v>
      </c>
      <c r="J423" s="77">
        <v>780</v>
      </c>
      <c r="K423" s="80">
        <v>0.70799999999999996</v>
      </c>
      <c r="L423" s="80">
        <v>0.20610000000000001</v>
      </c>
      <c r="M423" s="80">
        <v>1.9E-3</v>
      </c>
      <c r="N423" s="80">
        <f t="shared" si="6"/>
        <v>0.91599999999999993</v>
      </c>
      <c r="O423" s="80">
        <v>3.4299999999999997E-2</v>
      </c>
      <c r="P423" s="80">
        <v>9.1999999999999998E-3</v>
      </c>
      <c r="Q423" s="80">
        <v>1.09E-2</v>
      </c>
      <c r="R423" s="80">
        <v>3.0999999999999999E-3</v>
      </c>
      <c r="S423" s="80">
        <v>1.1999999999999999E-3</v>
      </c>
      <c r="T423" s="80">
        <v>0</v>
      </c>
      <c r="U423" s="80">
        <v>0</v>
      </c>
      <c r="V423" s="80">
        <v>0</v>
      </c>
      <c r="W423" s="80">
        <v>0</v>
      </c>
      <c r="X423" s="80">
        <v>6.0599999999999994E-2</v>
      </c>
      <c r="Y423" s="80">
        <v>6.0599999999999994E-2</v>
      </c>
      <c r="Z423" s="80">
        <v>5.6299999999999996E-2</v>
      </c>
      <c r="AA423" s="81">
        <v>4.3E-3</v>
      </c>
      <c r="AB423" s="95"/>
      <c r="AC423" s="98"/>
      <c r="AD423" s="98"/>
      <c r="AE423" s="98"/>
      <c r="AF423" s="97"/>
      <c r="AG423" s="98"/>
      <c r="AH423" s="98"/>
      <c r="AI423" s="98"/>
      <c r="AJ423" s="98"/>
      <c r="AK423" s="98"/>
      <c r="AL423" s="98"/>
      <c r="AM423" s="98"/>
      <c r="AN423" s="98"/>
      <c r="AO423" s="98"/>
      <c r="AP423" s="98"/>
      <c r="AQ423" s="98"/>
      <c r="AR423" s="98"/>
      <c r="AS423" s="98"/>
      <c r="AU423" t="s">
        <v>2103</v>
      </c>
      <c r="AV423">
        <v>1.37</v>
      </c>
    </row>
    <row r="424" spans="2:48" x14ac:dyDescent="0.3">
      <c r="B424" s="77" t="s">
        <v>870</v>
      </c>
      <c r="C424" s="77" t="s">
        <v>3489</v>
      </c>
      <c r="D424" s="77" t="s">
        <v>2057</v>
      </c>
      <c r="E424" s="78">
        <v>4.6399999999999997</v>
      </c>
      <c r="F424" s="79" t="s">
        <v>1684</v>
      </c>
      <c r="G424" s="79" t="s">
        <v>1163</v>
      </c>
      <c r="H424" s="79">
        <v>2017</v>
      </c>
      <c r="I424" s="77">
        <v>1131</v>
      </c>
      <c r="J424" s="77">
        <v>1131</v>
      </c>
      <c r="K424" s="80">
        <v>0.69169999999999998</v>
      </c>
      <c r="L424" s="80">
        <v>0.21079999999999999</v>
      </c>
      <c r="M424" s="80">
        <v>4.7000000000000002E-3</v>
      </c>
      <c r="N424" s="80">
        <f t="shared" si="6"/>
        <v>0.90720000000000001</v>
      </c>
      <c r="O424" s="80">
        <v>3.7400000000000003E-2</v>
      </c>
      <c r="P424" s="80">
        <v>1.9099999999999999E-2</v>
      </c>
      <c r="Q424" s="80">
        <v>6.7999999999999996E-3</v>
      </c>
      <c r="R424" s="80">
        <v>5.4999999999999997E-3</v>
      </c>
      <c r="S424" s="80">
        <v>2.8E-3</v>
      </c>
      <c r="T424" s="80">
        <v>0</v>
      </c>
      <c r="U424" s="80">
        <v>0</v>
      </c>
      <c r="V424" s="80">
        <v>0</v>
      </c>
      <c r="W424" s="80">
        <v>0</v>
      </c>
      <c r="X424" s="80">
        <v>7.6300000000000007E-2</v>
      </c>
      <c r="Y424" s="80">
        <v>7.6300000000000007E-2</v>
      </c>
      <c r="Z424" s="80">
        <v>6.8000000000000005E-2</v>
      </c>
      <c r="AA424" s="81">
        <v>8.3000000000000001E-3</v>
      </c>
      <c r="AB424" s="95"/>
      <c r="AC424" s="98"/>
      <c r="AD424" s="98"/>
      <c r="AE424" s="98"/>
      <c r="AF424" s="97"/>
      <c r="AG424" s="98"/>
      <c r="AH424" s="98"/>
      <c r="AI424" s="98"/>
      <c r="AJ424" s="98"/>
      <c r="AK424" s="98"/>
      <c r="AL424" s="98"/>
      <c r="AM424" s="98"/>
      <c r="AN424" s="98"/>
      <c r="AO424" s="98"/>
      <c r="AP424" s="98"/>
      <c r="AQ424" s="98"/>
      <c r="AR424" s="98"/>
      <c r="AS424" s="98"/>
      <c r="AU424" t="s">
        <v>2107</v>
      </c>
      <c r="AV424">
        <v>0.1</v>
      </c>
    </row>
    <row r="425" spans="2:48" x14ac:dyDescent="0.3">
      <c r="B425" s="77" t="s">
        <v>871</v>
      </c>
      <c r="C425" s="77" t="s">
        <v>3489</v>
      </c>
      <c r="D425" s="77" t="s">
        <v>2041</v>
      </c>
      <c r="E425" s="78">
        <v>10</v>
      </c>
      <c r="F425" s="79" t="s">
        <v>1684</v>
      </c>
      <c r="G425" s="79" t="s">
        <v>1163</v>
      </c>
      <c r="H425" s="79">
        <v>2017</v>
      </c>
      <c r="I425" s="77">
        <v>2106</v>
      </c>
      <c r="J425" s="77">
        <v>2106</v>
      </c>
      <c r="K425" s="80">
        <v>0.7208</v>
      </c>
      <c r="L425" s="80">
        <v>0.20219999999999999</v>
      </c>
      <c r="M425" s="80">
        <v>4.4000000000000003E-3</v>
      </c>
      <c r="N425" s="80">
        <f t="shared" si="6"/>
        <v>0.9274</v>
      </c>
      <c r="O425" s="80">
        <v>4.0599999999999997E-2</v>
      </c>
      <c r="P425" s="80">
        <v>8.6999999999999994E-3</v>
      </c>
      <c r="Q425" s="80">
        <v>6.9999999999999999E-4</v>
      </c>
      <c r="R425" s="80">
        <v>4.4000000000000003E-3</v>
      </c>
      <c r="S425" s="80">
        <v>1.4E-3</v>
      </c>
      <c r="T425" s="80">
        <v>0</v>
      </c>
      <c r="U425" s="80">
        <v>0</v>
      </c>
      <c r="V425" s="80">
        <v>0</v>
      </c>
      <c r="W425" s="80">
        <v>0</v>
      </c>
      <c r="X425" s="80">
        <v>6.0199999999999997E-2</v>
      </c>
      <c r="Y425" s="80">
        <v>6.0199999999999997E-2</v>
      </c>
      <c r="Z425" s="80">
        <v>5.4399999999999997E-2</v>
      </c>
      <c r="AA425" s="81">
        <v>5.8000000000000005E-3</v>
      </c>
      <c r="AB425" s="95"/>
      <c r="AC425" s="98"/>
      <c r="AD425" s="98"/>
      <c r="AE425" s="98"/>
      <c r="AF425" s="97"/>
      <c r="AG425" s="98"/>
      <c r="AH425" s="98"/>
      <c r="AI425" s="98"/>
      <c r="AJ425" s="98"/>
      <c r="AK425" s="98"/>
      <c r="AL425" s="98"/>
      <c r="AM425" s="98"/>
      <c r="AN425" s="98"/>
      <c r="AO425" s="98"/>
      <c r="AP425" s="98"/>
      <c r="AQ425" s="98"/>
      <c r="AR425" s="98"/>
      <c r="AS425" s="98"/>
      <c r="AU425" t="s">
        <v>2109</v>
      </c>
      <c r="AV425">
        <v>0.74</v>
      </c>
    </row>
    <row r="426" spans="2:48" x14ac:dyDescent="0.3">
      <c r="B426" s="77" t="s">
        <v>872</v>
      </c>
      <c r="C426" s="77" t="s">
        <v>3490</v>
      </c>
      <c r="D426" s="77" t="s">
        <v>2057</v>
      </c>
      <c r="E426" s="78">
        <v>0.23</v>
      </c>
      <c r="F426" s="79" t="s">
        <v>1684</v>
      </c>
      <c r="G426" s="79" t="s">
        <v>1163</v>
      </c>
      <c r="H426" s="79">
        <v>2017</v>
      </c>
      <c r="I426" s="77">
        <v>1599</v>
      </c>
      <c r="J426" s="77">
        <v>1599</v>
      </c>
      <c r="K426" s="80">
        <v>0.63729999999999998</v>
      </c>
      <c r="L426" s="80">
        <v>0.2084</v>
      </c>
      <c r="M426" s="80">
        <v>1.8E-3</v>
      </c>
      <c r="N426" s="80">
        <f t="shared" si="6"/>
        <v>0.84750000000000003</v>
      </c>
      <c r="O426" s="80">
        <v>3.49E-2</v>
      </c>
      <c r="P426" s="80">
        <v>6.6600000000000006E-2</v>
      </c>
      <c r="Q426" s="80">
        <v>1.8700000000000001E-2</v>
      </c>
      <c r="R426" s="80">
        <v>5.1999999999999998E-3</v>
      </c>
      <c r="S426" s="80">
        <v>3.2000000000000002E-3</v>
      </c>
      <c r="T426" s="80">
        <v>0</v>
      </c>
      <c r="U426" s="80">
        <v>0</v>
      </c>
      <c r="V426" s="80">
        <v>0</v>
      </c>
      <c r="W426" s="80">
        <v>0</v>
      </c>
      <c r="X426" s="80">
        <v>0.13040000000000002</v>
      </c>
      <c r="Y426" s="80">
        <v>0.13040000000000002</v>
      </c>
      <c r="Z426" s="80">
        <v>0.122</v>
      </c>
      <c r="AA426" s="81">
        <v>8.3999999999999995E-3</v>
      </c>
      <c r="AB426" s="95"/>
      <c r="AC426" s="98"/>
      <c r="AD426" s="98"/>
      <c r="AE426" s="98"/>
      <c r="AF426" s="97"/>
      <c r="AG426" s="98"/>
      <c r="AH426" s="98"/>
      <c r="AI426" s="98"/>
      <c r="AJ426" s="98"/>
      <c r="AK426" s="98"/>
      <c r="AL426" s="98"/>
      <c r="AM426" s="98"/>
      <c r="AN426" s="98"/>
      <c r="AO426" s="98"/>
      <c r="AP426" s="98"/>
      <c r="AQ426" s="98"/>
      <c r="AR426" s="98"/>
      <c r="AS426" s="98"/>
      <c r="AU426" t="s">
        <v>2111</v>
      </c>
      <c r="AV426">
        <v>0.11</v>
      </c>
    </row>
    <row r="427" spans="2:48" x14ac:dyDescent="0.3">
      <c r="B427" s="77" t="s">
        <v>873</v>
      </c>
      <c r="C427" s="77" t="s">
        <v>3490</v>
      </c>
      <c r="D427" s="77" t="s">
        <v>2017</v>
      </c>
      <c r="E427" s="78">
        <v>11.85</v>
      </c>
      <c r="F427" s="79" t="s">
        <v>1684</v>
      </c>
      <c r="G427" s="79" t="s">
        <v>1163</v>
      </c>
      <c r="H427" s="79">
        <v>2017</v>
      </c>
      <c r="I427" s="77">
        <v>4676</v>
      </c>
      <c r="J427" s="77">
        <v>4676</v>
      </c>
      <c r="K427" s="80">
        <v>0.73880000000000001</v>
      </c>
      <c r="L427" s="80">
        <v>0.193</v>
      </c>
      <c r="M427" s="80">
        <v>3.5999999999999999E-3</v>
      </c>
      <c r="N427" s="80">
        <f t="shared" si="6"/>
        <v>0.93540000000000001</v>
      </c>
      <c r="O427" s="80">
        <v>3.7600000000000001E-2</v>
      </c>
      <c r="P427" s="80">
        <v>1.4E-3</v>
      </c>
      <c r="Q427" s="80">
        <v>1E-4</v>
      </c>
      <c r="R427" s="80">
        <v>5.1999999999999998E-3</v>
      </c>
      <c r="S427" s="80">
        <v>8.0000000000000004E-4</v>
      </c>
      <c r="T427" s="80">
        <v>0</v>
      </c>
      <c r="U427" s="80">
        <v>0</v>
      </c>
      <c r="V427" s="80">
        <v>0</v>
      </c>
      <c r="W427" s="80">
        <v>0</v>
      </c>
      <c r="X427" s="80">
        <v>4.87E-2</v>
      </c>
      <c r="Y427" s="80">
        <v>4.87E-2</v>
      </c>
      <c r="Z427" s="80">
        <v>4.2700000000000002E-2</v>
      </c>
      <c r="AA427" s="81">
        <v>6.0000000000000001E-3</v>
      </c>
      <c r="AB427" s="95"/>
      <c r="AC427" s="98"/>
      <c r="AD427" s="98"/>
      <c r="AE427" s="98"/>
      <c r="AF427" s="97"/>
      <c r="AG427" s="98"/>
      <c r="AH427" s="98"/>
      <c r="AI427" s="98"/>
      <c r="AJ427" s="98"/>
      <c r="AK427" s="98"/>
      <c r="AL427" s="98"/>
      <c r="AM427" s="98"/>
      <c r="AN427" s="98"/>
      <c r="AO427" s="98"/>
      <c r="AP427" s="98"/>
      <c r="AQ427" s="98"/>
      <c r="AR427" s="98"/>
      <c r="AS427" s="98"/>
      <c r="AU427" t="s">
        <v>2113</v>
      </c>
      <c r="AV427">
        <v>0.25</v>
      </c>
    </row>
    <row r="428" spans="2:48" x14ac:dyDescent="0.3">
      <c r="B428" s="77" t="s">
        <v>874</v>
      </c>
      <c r="C428" s="77" t="s">
        <v>3490</v>
      </c>
      <c r="D428" s="77" t="s">
        <v>2304</v>
      </c>
      <c r="E428" s="78">
        <v>4.95</v>
      </c>
      <c r="F428" s="79" t="s">
        <v>1684</v>
      </c>
      <c r="G428" s="79" t="s">
        <v>1163</v>
      </c>
      <c r="H428" s="79">
        <v>2017</v>
      </c>
      <c r="I428" s="77">
        <v>1739</v>
      </c>
      <c r="J428" s="77">
        <v>1739</v>
      </c>
      <c r="K428" s="80">
        <v>0.71930000000000005</v>
      </c>
      <c r="L428" s="80">
        <v>0.19189999999999999</v>
      </c>
      <c r="M428" s="80">
        <v>6.1999999999999998E-3</v>
      </c>
      <c r="N428" s="80">
        <f t="shared" si="6"/>
        <v>0.91739999999999999</v>
      </c>
      <c r="O428" s="80">
        <v>4.3099999999999999E-2</v>
      </c>
      <c r="P428" s="80">
        <v>1.24E-2</v>
      </c>
      <c r="Q428" s="80">
        <v>0</v>
      </c>
      <c r="R428" s="80">
        <v>1.32E-2</v>
      </c>
      <c r="S428" s="80">
        <v>3.3999999999999998E-3</v>
      </c>
      <c r="T428" s="80">
        <v>8.9999999999999998E-4</v>
      </c>
      <c r="U428" s="80">
        <v>0</v>
      </c>
      <c r="V428" s="80">
        <v>0</v>
      </c>
      <c r="W428" s="80">
        <v>0</v>
      </c>
      <c r="X428" s="80">
        <v>7.9199999999999993E-2</v>
      </c>
      <c r="Y428" s="80">
        <v>7.9199999999999993E-2</v>
      </c>
      <c r="Z428" s="80">
        <v>6.1699999999999998E-2</v>
      </c>
      <c r="AA428" s="81">
        <v>1.7500000000000002E-2</v>
      </c>
      <c r="AB428" s="95"/>
      <c r="AC428" s="98"/>
      <c r="AD428" s="98"/>
      <c r="AE428" s="98"/>
      <c r="AF428" s="97"/>
      <c r="AG428" s="98"/>
      <c r="AH428" s="98"/>
      <c r="AI428" s="98"/>
      <c r="AJ428" s="98"/>
      <c r="AK428" s="98"/>
      <c r="AL428" s="98"/>
      <c r="AM428" s="98"/>
      <c r="AN428" s="98"/>
      <c r="AO428" s="98"/>
      <c r="AP428" s="98"/>
      <c r="AQ428" s="98"/>
      <c r="AR428" s="98"/>
      <c r="AS428" s="98"/>
      <c r="AU428" t="s">
        <v>2115</v>
      </c>
      <c r="AV428">
        <v>0.1</v>
      </c>
    </row>
    <row r="429" spans="2:48" x14ac:dyDescent="0.3">
      <c r="B429" s="77" t="s">
        <v>875</v>
      </c>
      <c r="C429" s="77" t="s">
        <v>3490</v>
      </c>
      <c r="D429" s="77" t="s">
        <v>2371</v>
      </c>
      <c r="E429" s="78">
        <v>0.81</v>
      </c>
      <c r="F429" s="79" t="s">
        <v>1684</v>
      </c>
      <c r="G429" s="79" t="s">
        <v>1163</v>
      </c>
      <c r="H429" s="79">
        <v>2017</v>
      </c>
      <c r="I429" s="77">
        <v>3398</v>
      </c>
      <c r="J429" s="77">
        <v>3398</v>
      </c>
      <c r="K429" s="80">
        <v>0.74729999999999996</v>
      </c>
      <c r="L429" s="80">
        <v>0.19650000000000001</v>
      </c>
      <c r="M429" s="80">
        <v>1.6999999999999999E-3</v>
      </c>
      <c r="N429" s="80">
        <f t="shared" si="6"/>
        <v>0.94550000000000001</v>
      </c>
      <c r="O429" s="80">
        <v>3.3399999999999999E-2</v>
      </c>
      <c r="P429" s="80">
        <v>2.8E-3</v>
      </c>
      <c r="Q429" s="80">
        <v>0</v>
      </c>
      <c r="R429" s="80">
        <v>4.7999999999999996E-3</v>
      </c>
      <c r="S429" s="80">
        <v>2.9999999999999997E-4</v>
      </c>
      <c r="T429" s="80">
        <v>0</v>
      </c>
      <c r="U429" s="80">
        <v>0</v>
      </c>
      <c r="V429" s="80">
        <v>0</v>
      </c>
      <c r="W429" s="80">
        <v>0</v>
      </c>
      <c r="X429" s="80">
        <v>4.2999999999999997E-2</v>
      </c>
      <c r="Y429" s="80">
        <v>4.2999999999999997E-2</v>
      </c>
      <c r="Z429" s="80">
        <v>3.7899999999999996E-2</v>
      </c>
      <c r="AA429" s="81">
        <v>5.0999999999999995E-3</v>
      </c>
      <c r="AB429" s="95"/>
      <c r="AC429" s="98"/>
      <c r="AD429" s="98"/>
      <c r="AE429" s="98"/>
      <c r="AF429" s="97"/>
      <c r="AG429" s="98"/>
      <c r="AH429" s="98"/>
      <c r="AI429" s="98"/>
      <c r="AJ429" s="98"/>
      <c r="AK429" s="98"/>
      <c r="AL429" s="98"/>
      <c r="AM429" s="98"/>
      <c r="AN429" s="98"/>
      <c r="AO429" s="98"/>
      <c r="AP429" s="98"/>
      <c r="AQ429" s="98"/>
      <c r="AR429" s="98"/>
      <c r="AS429" s="98"/>
      <c r="AU429" t="s">
        <v>2119</v>
      </c>
      <c r="AV429">
        <v>0.15</v>
      </c>
    </row>
    <row r="430" spans="2:48" x14ac:dyDescent="0.3">
      <c r="B430" s="77" t="s">
        <v>876</v>
      </c>
      <c r="C430" s="77" t="s">
        <v>3490</v>
      </c>
      <c r="D430" s="77" t="s">
        <v>2371</v>
      </c>
      <c r="E430" s="78">
        <v>1.77</v>
      </c>
      <c r="F430" s="79" t="s">
        <v>1684</v>
      </c>
      <c r="G430" s="79" t="s">
        <v>1163</v>
      </c>
      <c r="H430" s="79">
        <v>2021</v>
      </c>
      <c r="I430" s="77">
        <v>2866</v>
      </c>
      <c r="J430" s="77">
        <v>2866</v>
      </c>
      <c r="K430" s="80">
        <v>0.71309999999999996</v>
      </c>
      <c r="L430" s="80">
        <v>0.22750000000000001</v>
      </c>
      <c r="M430" s="80">
        <v>2.0999999999999999E-3</v>
      </c>
      <c r="N430" s="80">
        <f t="shared" si="6"/>
        <v>0.94269999999999998</v>
      </c>
      <c r="O430" s="80">
        <v>3.5099999999999999E-2</v>
      </c>
      <c r="P430" s="80">
        <v>2.8E-3</v>
      </c>
      <c r="Q430" s="80">
        <v>4.0000000000000002E-4</v>
      </c>
      <c r="R430" s="80">
        <v>4.8999999999999998E-3</v>
      </c>
      <c r="S430" s="80">
        <v>4.0000000000000002E-4</v>
      </c>
      <c r="T430" s="80">
        <v>0</v>
      </c>
      <c r="U430" s="80">
        <v>0</v>
      </c>
      <c r="V430" s="80">
        <v>0</v>
      </c>
      <c r="W430" s="80">
        <v>0</v>
      </c>
      <c r="X430" s="80">
        <v>4.5699999999999991E-2</v>
      </c>
      <c r="Y430" s="80">
        <v>4.5699999999999991E-2</v>
      </c>
      <c r="Z430" s="80">
        <v>4.0399999999999991E-2</v>
      </c>
      <c r="AA430" s="81">
        <v>5.3E-3</v>
      </c>
      <c r="AB430" s="95"/>
      <c r="AC430" s="98"/>
      <c r="AD430" s="98"/>
      <c r="AE430" s="98"/>
      <c r="AF430" s="97"/>
      <c r="AG430" s="98"/>
      <c r="AH430" s="98"/>
      <c r="AI430" s="98"/>
      <c r="AJ430" s="98"/>
      <c r="AK430" s="98"/>
      <c r="AL430" s="98"/>
      <c r="AM430" s="98"/>
      <c r="AN430" s="98"/>
      <c r="AO430" s="98"/>
      <c r="AP430" s="98"/>
      <c r="AQ430" s="98"/>
      <c r="AR430" s="98"/>
      <c r="AS430" s="98"/>
      <c r="AU430" t="s">
        <v>2123</v>
      </c>
      <c r="AV430">
        <v>0.06</v>
      </c>
    </row>
    <row r="431" spans="2:48" x14ac:dyDescent="0.3">
      <c r="B431" s="77" t="s">
        <v>877</v>
      </c>
      <c r="C431" s="77" t="s">
        <v>1769</v>
      </c>
      <c r="D431" s="77" t="s">
        <v>2414</v>
      </c>
      <c r="E431" s="78">
        <v>0.78</v>
      </c>
      <c r="F431" s="79" t="s">
        <v>1684</v>
      </c>
      <c r="G431" s="79" t="s">
        <v>1163</v>
      </c>
      <c r="H431" s="79">
        <v>2017</v>
      </c>
      <c r="I431" s="77">
        <v>2557</v>
      </c>
      <c r="J431" s="77">
        <v>2557</v>
      </c>
      <c r="K431" s="80">
        <v>0.746</v>
      </c>
      <c r="L431" s="80">
        <v>0.1925</v>
      </c>
      <c r="M431" s="80">
        <v>1.8E-3</v>
      </c>
      <c r="N431" s="80">
        <f t="shared" si="6"/>
        <v>0.94030000000000002</v>
      </c>
      <c r="O431" s="80">
        <v>3.56E-2</v>
      </c>
      <c r="P431" s="80">
        <v>3.0000000000000001E-3</v>
      </c>
      <c r="Q431" s="80">
        <v>0</v>
      </c>
      <c r="R431" s="80">
        <v>5.4999999999999997E-3</v>
      </c>
      <c r="S431" s="80">
        <v>1E-4</v>
      </c>
      <c r="T431" s="80">
        <v>0</v>
      </c>
      <c r="U431" s="80">
        <v>0</v>
      </c>
      <c r="V431" s="80">
        <v>0</v>
      </c>
      <c r="W431" s="80">
        <v>0</v>
      </c>
      <c r="X431" s="80">
        <v>4.6000000000000006E-2</v>
      </c>
      <c r="Y431" s="80">
        <v>4.6000000000000006E-2</v>
      </c>
      <c r="Z431" s="80">
        <v>4.0400000000000005E-2</v>
      </c>
      <c r="AA431" s="81">
        <v>5.5999999999999999E-3</v>
      </c>
      <c r="AB431" s="95"/>
      <c r="AC431" s="98"/>
      <c r="AD431" s="98"/>
      <c r="AE431" s="98"/>
      <c r="AF431" s="97"/>
      <c r="AG431" s="98"/>
      <c r="AH431" s="98"/>
      <c r="AI431" s="98"/>
      <c r="AJ431" s="98"/>
      <c r="AK431" s="98"/>
      <c r="AL431" s="98"/>
      <c r="AM431" s="98"/>
      <c r="AN431" s="98"/>
      <c r="AO431" s="98"/>
      <c r="AP431" s="98"/>
      <c r="AQ431" s="98"/>
      <c r="AR431" s="98"/>
      <c r="AS431" s="98"/>
      <c r="AU431" t="s">
        <v>2092</v>
      </c>
      <c r="AV431">
        <v>3.53</v>
      </c>
    </row>
    <row r="432" spans="2:48" x14ac:dyDescent="0.3">
      <c r="B432" s="77" t="s">
        <v>878</v>
      </c>
      <c r="C432" s="77" t="s">
        <v>1769</v>
      </c>
      <c r="D432" s="77" t="s">
        <v>2416</v>
      </c>
      <c r="E432" s="78">
        <v>0.45</v>
      </c>
      <c r="F432" s="79" t="s">
        <v>1684</v>
      </c>
      <c r="G432" s="79" t="s">
        <v>1163</v>
      </c>
      <c r="H432" s="79">
        <v>2017</v>
      </c>
      <c r="I432" s="77">
        <v>2336</v>
      </c>
      <c r="J432" s="77">
        <v>2336</v>
      </c>
      <c r="K432" s="80">
        <v>0.76819999999999999</v>
      </c>
      <c r="L432" s="80">
        <v>0.17219999999999999</v>
      </c>
      <c r="M432" s="80">
        <v>1.8E-3</v>
      </c>
      <c r="N432" s="80">
        <f t="shared" si="6"/>
        <v>0.94220000000000004</v>
      </c>
      <c r="O432" s="80">
        <v>2.7E-2</v>
      </c>
      <c r="P432" s="80">
        <v>8.2000000000000007E-3</v>
      </c>
      <c r="Q432" s="80">
        <v>5.0000000000000001E-4</v>
      </c>
      <c r="R432" s="80">
        <v>4.5999999999999999E-3</v>
      </c>
      <c r="S432" s="80">
        <v>4.0000000000000002E-4</v>
      </c>
      <c r="T432" s="80">
        <v>1E-4</v>
      </c>
      <c r="U432" s="80">
        <v>0</v>
      </c>
      <c r="V432" s="80">
        <v>0</v>
      </c>
      <c r="W432" s="80">
        <v>0</v>
      </c>
      <c r="X432" s="80">
        <v>4.2599999999999999E-2</v>
      </c>
      <c r="Y432" s="80">
        <v>4.2599999999999999E-2</v>
      </c>
      <c r="Z432" s="80">
        <v>3.7499999999999999E-2</v>
      </c>
      <c r="AA432" s="81">
        <v>5.1000000000000004E-3</v>
      </c>
      <c r="AB432" s="95"/>
      <c r="AC432" s="98"/>
      <c r="AD432" s="98"/>
      <c r="AE432" s="98"/>
      <c r="AF432" s="97"/>
      <c r="AG432" s="98"/>
      <c r="AH432" s="98"/>
      <c r="AI432" s="98"/>
      <c r="AJ432" s="98"/>
      <c r="AK432" s="98"/>
      <c r="AL432" s="98"/>
      <c r="AM432" s="98"/>
      <c r="AN432" s="98"/>
      <c r="AO432" s="98"/>
      <c r="AP432" s="98"/>
      <c r="AQ432" s="98"/>
      <c r="AR432" s="98"/>
      <c r="AS432" s="98"/>
      <c r="AU432" t="s">
        <v>1715</v>
      </c>
      <c r="AV432">
        <v>6.4</v>
      </c>
    </row>
    <row r="433" spans="2:48" x14ac:dyDescent="0.3">
      <c r="B433" s="77" t="s">
        <v>879</v>
      </c>
      <c r="C433" s="77" t="s">
        <v>3483</v>
      </c>
      <c r="D433" s="77" t="s">
        <v>2304</v>
      </c>
      <c r="E433" s="78">
        <v>1.8</v>
      </c>
      <c r="F433" s="79" t="s">
        <v>1684</v>
      </c>
      <c r="G433" s="79" t="s">
        <v>1163</v>
      </c>
      <c r="H433" s="79">
        <v>2017</v>
      </c>
      <c r="I433" s="77">
        <v>1895</v>
      </c>
      <c r="J433" s="77">
        <v>1895</v>
      </c>
      <c r="K433" s="80">
        <v>0.75919999999999999</v>
      </c>
      <c r="L433" s="80">
        <v>0.17249999999999999</v>
      </c>
      <c r="M433" s="80">
        <v>3.8999999999999998E-3</v>
      </c>
      <c r="N433" s="80">
        <f t="shared" si="6"/>
        <v>0.93559999999999999</v>
      </c>
      <c r="O433" s="80">
        <v>2.5000000000000001E-2</v>
      </c>
      <c r="P433" s="80">
        <v>8.2000000000000007E-3</v>
      </c>
      <c r="Q433" s="80">
        <v>0</v>
      </c>
      <c r="R433" s="80">
        <v>1.0500000000000001E-2</v>
      </c>
      <c r="S433" s="80">
        <v>3.3E-3</v>
      </c>
      <c r="T433" s="80">
        <v>0</v>
      </c>
      <c r="U433" s="80">
        <v>0</v>
      </c>
      <c r="V433" s="80">
        <v>0</v>
      </c>
      <c r="W433" s="80">
        <v>0</v>
      </c>
      <c r="X433" s="80">
        <v>5.0900000000000001E-2</v>
      </c>
      <c r="Y433" s="80">
        <v>5.0900000000000001E-2</v>
      </c>
      <c r="Z433" s="80">
        <v>3.7100000000000001E-2</v>
      </c>
      <c r="AA433" s="81">
        <v>1.38E-2</v>
      </c>
      <c r="AB433" s="95"/>
      <c r="AC433" s="98"/>
      <c r="AD433" s="98"/>
      <c r="AE433" s="98"/>
      <c r="AF433" s="97"/>
      <c r="AG433" s="98"/>
      <c r="AH433" s="98"/>
      <c r="AI433" s="98"/>
      <c r="AJ433" s="98"/>
      <c r="AK433" s="98"/>
      <c r="AL433" s="98"/>
      <c r="AM433" s="98"/>
      <c r="AN433" s="98"/>
      <c r="AO433" s="98"/>
      <c r="AP433" s="98"/>
      <c r="AQ433" s="98"/>
      <c r="AR433" s="98"/>
      <c r="AS433" s="98"/>
      <c r="AU433" t="s">
        <v>2127</v>
      </c>
      <c r="AV433">
        <v>0.17</v>
      </c>
    </row>
    <row r="434" spans="2:48" x14ac:dyDescent="0.3">
      <c r="B434" s="77" t="s">
        <v>880</v>
      </c>
      <c r="C434" s="77" t="s">
        <v>3488</v>
      </c>
      <c r="D434" s="77" t="s">
        <v>2371</v>
      </c>
      <c r="E434" s="78">
        <v>10.73</v>
      </c>
      <c r="F434" s="79" t="s">
        <v>1684</v>
      </c>
      <c r="G434" s="79" t="s">
        <v>1163</v>
      </c>
      <c r="H434" s="79">
        <v>2017</v>
      </c>
      <c r="I434" s="77">
        <v>1321</v>
      </c>
      <c r="J434" s="77">
        <v>1321</v>
      </c>
      <c r="K434" s="80">
        <v>0.74850000000000005</v>
      </c>
      <c r="L434" s="80">
        <v>0.18390000000000001</v>
      </c>
      <c r="M434" s="80">
        <v>7.0000000000000001E-3</v>
      </c>
      <c r="N434" s="80">
        <f t="shared" si="6"/>
        <v>0.93940000000000012</v>
      </c>
      <c r="O434" s="80">
        <v>3.1099999999999999E-2</v>
      </c>
      <c r="P434" s="80">
        <v>5.7999999999999996E-3</v>
      </c>
      <c r="Q434" s="80">
        <v>1.9E-3</v>
      </c>
      <c r="R434" s="80">
        <v>5.4999999999999997E-3</v>
      </c>
      <c r="S434" s="80">
        <v>2.0999999999999999E-3</v>
      </c>
      <c r="T434" s="80">
        <v>0</v>
      </c>
      <c r="U434" s="80">
        <v>0</v>
      </c>
      <c r="V434" s="80">
        <v>0</v>
      </c>
      <c r="W434" s="80">
        <v>0</v>
      </c>
      <c r="X434" s="80">
        <v>5.3399999999999996E-2</v>
      </c>
      <c r="Y434" s="80">
        <v>5.3399999999999996E-2</v>
      </c>
      <c r="Z434" s="80">
        <v>4.58E-2</v>
      </c>
      <c r="AA434" s="81">
        <v>7.5999999999999991E-3</v>
      </c>
      <c r="AB434" s="95"/>
      <c r="AC434" s="98"/>
      <c r="AD434" s="98"/>
      <c r="AE434" s="98"/>
      <c r="AF434" s="97"/>
      <c r="AG434" s="98"/>
      <c r="AH434" s="98"/>
      <c r="AI434" s="98"/>
      <c r="AJ434" s="98"/>
      <c r="AK434" s="98"/>
      <c r="AL434" s="98"/>
      <c r="AM434" s="98"/>
      <c r="AN434" s="98"/>
      <c r="AO434" s="98"/>
      <c r="AP434" s="98"/>
      <c r="AQ434" s="98"/>
      <c r="AR434" s="98"/>
      <c r="AS434" s="98"/>
      <c r="AU434" t="s">
        <v>2128</v>
      </c>
      <c r="AV434">
        <v>0.25</v>
      </c>
    </row>
    <row r="435" spans="2:48" x14ac:dyDescent="0.3">
      <c r="B435" s="77" t="s">
        <v>203</v>
      </c>
      <c r="C435" s="77" t="s">
        <v>3486</v>
      </c>
      <c r="D435" s="77" t="s">
        <v>2419</v>
      </c>
      <c r="E435" s="78">
        <v>0.55100000000000005</v>
      </c>
      <c r="F435" s="79" t="s">
        <v>1684</v>
      </c>
      <c r="G435" s="79" t="s">
        <v>1673</v>
      </c>
      <c r="H435" s="79">
        <v>2019</v>
      </c>
      <c r="I435" s="77">
        <v>4626</v>
      </c>
      <c r="J435" s="77">
        <v>4626</v>
      </c>
      <c r="K435" s="80">
        <v>0.74550000000000005</v>
      </c>
      <c r="L435" s="80">
        <v>0.18870000000000001</v>
      </c>
      <c r="M435" s="80">
        <v>2.0999999999999999E-3</v>
      </c>
      <c r="N435" s="80">
        <f t="shared" si="6"/>
        <v>0.93630000000000002</v>
      </c>
      <c r="O435" s="80">
        <v>4.1300000000000003E-2</v>
      </c>
      <c r="P435" s="80">
        <v>1.8E-3</v>
      </c>
      <c r="Q435" s="80">
        <v>1E-4</v>
      </c>
      <c r="R435" s="80">
        <v>7.4999999999999997E-3</v>
      </c>
      <c r="S435" s="80">
        <v>5.0000000000000001E-4</v>
      </c>
      <c r="T435" s="80">
        <v>0</v>
      </c>
      <c r="U435" s="80">
        <v>0</v>
      </c>
      <c r="V435" s="80">
        <v>0</v>
      </c>
      <c r="W435" s="80">
        <v>0</v>
      </c>
      <c r="X435" s="80">
        <v>5.3300000000000007E-2</v>
      </c>
      <c r="Y435" s="80">
        <v>5.3300000000000007E-2</v>
      </c>
      <c r="Z435" s="80">
        <v>4.5300000000000007E-2</v>
      </c>
      <c r="AA435" s="81">
        <v>8.0000000000000002E-3</v>
      </c>
      <c r="AB435" s="95"/>
      <c r="AC435" s="98"/>
      <c r="AD435" s="98"/>
      <c r="AE435" s="98"/>
      <c r="AF435" s="97"/>
      <c r="AG435" s="98"/>
      <c r="AH435" s="98"/>
      <c r="AI435" s="98"/>
      <c r="AJ435" s="98"/>
      <c r="AK435" s="98"/>
      <c r="AL435" s="98"/>
      <c r="AM435" s="98"/>
      <c r="AN435" s="98"/>
      <c r="AO435" s="98"/>
      <c r="AP435" s="98"/>
      <c r="AQ435" s="98"/>
      <c r="AR435" s="98"/>
      <c r="AS435" s="98"/>
      <c r="AU435" t="s">
        <v>2129</v>
      </c>
      <c r="AV435">
        <v>0.26</v>
      </c>
    </row>
    <row r="436" spans="2:48" x14ac:dyDescent="0.3">
      <c r="B436" s="77" t="s">
        <v>451</v>
      </c>
      <c r="C436" s="77" t="s">
        <v>3482</v>
      </c>
      <c r="D436" s="77" t="s">
        <v>2331</v>
      </c>
      <c r="E436" s="78">
        <v>6.7210000000000001</v>
      </c>
      <c r="F436" s="79" t="s">
        <v>1162</v>
      </c>
      <c r="G436" s="79" t="s">
        <v>1163</v>
      </c>
      <c r="H436" s="79">
        <v>2018</v>
      </c>
      <c r="I436" s="77">
        <v>4907</v>
      </c>
      <c r="J436" s="77">
        <v>4907</v>
      </c>
      <c r="K436" s="80">
        <v>0.74219999999999997</v>
      </c>
      <c r="L436" s="80">
        <v>0.17119999999999999</v>
      </c>
      <c r="M436" s="80">
        <v>1.15E-2</v>
      </c>
      <c r="N436" s="80">
        <f t="shared" si="6"/>
        <v>0.92489999999999994</v>
      </c>
      <c r="O436" s="80">
        <v>3.4799999999999998E-2</v>
      </c>
      <c r="P436" s="80">
        <v>6.4999999999999997E-3</v>
      </c>
      <c r="Q436" s="80">
        <v>1E-3</v>
      </c>
      <c r="R436" s="80">
        <v>9.1000000000000004E-3</v>
      </c>
      <c r="S436" s="80">
        <v>4.7000000000000002E-3</v>
      </c>
      <c r="T436" s="80">
        <v>1E-3</v>
      </c>
      <c r="U436" s="80">
        <v>0</v>
      </c>
      <c r="V436" s="80">
        <v>1E-4</v>
      </c>
      <c r="W436" s="80">
        <v>1E-4</v>
      </c>
      <c r="X436" s="80">
        <v>6.88E-2</v>
      </c>
      <c r="Y436" s="80">
        <v>6.88E-2</v>
      </c>
      <c r="Z436" s="80">
        <v>5.3799999999999994E-2</v>
      </c>
      <c r="AA436" s="81">
        <v>1.4999999999999999E-2</v>
      </c>
      <c r="AB436" s="95"/>
      <c r="AC436" s="98"/>
      <c r="AD436" s="98"/>
      <c r="AE436" s="98"/>
      <c r="AF436" s="97"/>
      <c r="AG436" s="98"/>
      <c r="AH436" s="98"/>
      <c r="AI436" s="98"/>
      <c r="AJ436" s="98"/>
      <c r="AK436" s="98"/>
      <c r="AL436" s="98"/>
      <c r="AM436" s="98"/>
      <c r="AN436" s="98"/>
      <c r="AO436" s="98"/>
      <c r="AP436" s="98"/>
      <c r="AQ436" s="98"/>
      <c r="AR436" s="98"/>
      <c r="AS436" s="98"/>
      <c r="AU436" t="s">
        <v>2130</v>
      </c>
      <c r="AV436">
        <v>0.11</v>
      </c>
    </row>
    <row r="437" spans="2:48" x14ac:dyDescent="0.3">
      <c r="B437" s="77" t="s">
        <v>881</v>
      </c>
      <c r="C437" s="77" t="s">
        <v>3483</v>
      </c>
      <c r="D437" s="77" t="s">
        <v>2304</v>
      </c>
      <c r="E437" s="78">
        <v>0.29899999999999999</v>
      </c>
      <c r="F437" s="79" t="s">
        <v>1684</v>
      </c>
      <c r="G437" s="79" t="s">
        <v>1163</v>
      </c>
      <c r="H437" s="79">
        <v>2017</v>
      </c>
      <c r="I437" s="77">
        <v>1521</v>
      </c>
      <c r="J437" s="77">
        <v>1521</v>
      </c>
      <c r="K437" s="80">
        <v>0.7329</v>
      </c>
      <c r="L437" s="80">
        <v>0.17</v>
      </c>
      <c r="M437" s="80">
        <v>5.0000000000000001E-3</v>
      </c>
      <c r="N437" s="80">
        <f t="shared" si="6"/>
        <v>0.90790000000000004</v>
      </c>
      <c r="O437" s="80">
        <v>3.9199999999999999E-2</v>
      </c>
      <c r="P437" s="80">
        <v>2.1899999999999999E-2</v>
      </c>
      <c r="Q437" s="80">
        <v>1.8E-3</v>
      </c>
      <c r="R437" s="80">
        <v>1.14E-2</v>
      </c>
      <c r="S437" s="80">
        <v>2.5000000000000001E-3</v>
      </c>
      <c r="T437" s="80">
        <v>1.1999999999999999E-3</v>
      </c>
      <c r="U437" s="80">
        <v>0</v>
      </c>
      <c r="V437" s="80">
        <v>0</v>
      </c>
      <c r="W437" s="80">
        <v>0</v>
      </c>
      <c r="X437" s="80">
        <v>8.299999999999999E-2</v>
      </c>
      <c r="Y437" s="80">
        <v>8.299999999999999E-2</v>
      </c>
      <c r="Z437" s="80">
        <v>6.7899999999999988E-2</v>
      </c>
      <c r="AA437" s="81">
        <v>1.5100000000000001E-2</v>
      </c>
      <c r="AB437" s="95"/>
      <c r="AC437" s="98"/>
      <c r="AD437" s="98"/>
      <c r="AE437" s="98"/>
      <c r="AF437" s="97"/>
      <c r="AG437" s="98"/>
      <c r="AH437" s="98"/>
      <c r="AI437" s="98"/>
      <c r="AJ437" s="98"/>
      <c r="AK437" s="98"/>
      <c r="AL437" s="98"/>
      <c r="AM437" s="98"/>
      <c r="AN437" s="98"/>
      <c r="AO437" s="98"/>
      <c r="AP437" s="98"/>
      <c r="AQ437" s="98"/>
      <c r="AR437" s="98"/>
      <c r="AS437" s="98"/>
      <c r="AU437" t="s">
        <v>2131</v>
      </c>
      <c r="AV437">
        <v>4.5999999999999996</v>
      </c>
    </row>
    <row r="438" spans="2:48" x14ac:dyDescent="0.3">
      <c r="B438" s="77" t="s">
        <v>1315</v>
      </c>
      <c r="C438" s="77" t="s">
        <v>3482</v>
      </c>
      <c r="D438" s="77" t="s">
        <v>2389</v>
      </c>
      <c r="E438" s="78">
        <v>0.33</v>
      </c>
      <c r="F438" s="79" t="s">
        <v>1684</v>
      </c>
      <c r="G438" s="79" t="s">
        <v>1163</v>
      </c>
      <c r="H438" s="79">
        <v>2021</v>
      </c>
      <c r="I438" s="77">
        <v>2737</v>
      </c>
      <c r="J438" s="77">
        <v>2737</v>
      </c>
      <c r="K438" s="80">
        <v>0.74929999999999997</v>
      </c>
      <c r="L438" s="80">
        <v>0.18310000000000001</v>
      </c>
      <c r="M438" s="80">
        <v>5.1000000000000004E-3</v>
      </c>
      <c r="N438" s="80">
        <f t="shared" si="6"/>
        <v>0.9375</v>
      </c>
      <c r="O438" s="80">
        <v>4.24E-2</v>
      </c>
      <c r="P438" s="80">
        <v>3.5000000000000001E-3</v>
      </c>
      <c r="Q438" s="80">
        <v>2.9999999999999997E-4</v>
      </c>
      <c r="R438" s="80">
        <v>5.3E-3</v>
      </c>
      <c r="S438" s="80">
        <v>1.1999999999999999E-3</v>
      </c>
      <c r="T438" s="80">
        <v>5.0000000000000001E-4</v>
      </c>
      <c r="U438" s="80">
        <v>0</v>
      </c>
      <c r="V438" s="80">
        <v>0</v>
      </c>
      <c r="W438" s="80">
        <v>0</v>
      </c>
      <c r="X438" s="80">
        <v>5.8300000000000005E-2</v>
      </c>
      <c r="Y438" s="80">
        <v>5.8300000000000005E-2</v>
      </c>
      <c r="Z438" s="80">
        <v>5.1300000000000005E-2</v>
      </c>
      <c r="AA438" s="81">
        <v>6.9999999999999993E-3</v>
      </c>
      <c r="AB438" s="95"/>
      <c r="AC438" s="98"/>
      <c r="AD438" s="98"/>
      <c r="AE438" s="98"/>
      <c r="AF438" s="97"/>
      <c r="AG438" s="98"/>
      <c r="AH438" s="98"/>
      <c r="AI438" s="98"/>
      <c r="AJ438" s="98"/>
      <c r="AK438" s="98"/>
      <c r="AL438" s="98"/>
      <c r="AM438" s="98"/>
      <c r="AN438" s="98"/>
      <c r="AO438" s="98"/>
      <c r="AP438" s="98"/>
      <c r="AQ438" s="98"/>
      <c r="AR438" s="98"/>
      <c r="AS438" s="98"/>
      <c r="AU438" t="s">
        <v>2133</v>
      </c>
      <c r="AV438">
        <v>1.43</v>
      </c>
    </row>
    <row r="439" spans="2:48" x14ac:dyDescent="0.3">
      <c r="B439" s="77" t="s">
        <v>204</v>
      </c>
      <c r="C439" s="77" t="s">
        <v>3486</v>
      </c>
      <c r="D439" s="77" t="s">
        <v>2427</v>
      </c>
      <c r="E439" s="78">
        <v>0.4</v>
      </c>
      <c r="F439" s="79" t="s">
        <v>1684</v>
      </c>
      <c r="G439" s="79" t="s">
        <v>1673</v>
      </c>
      <c r="H439" s="79">
        <v>2019</v>
      </c>
      <c r="I439" s="77">
        <v>2426</v>
      </c>
      <c r="J439" s="77">
        <v>2426</v>
      </c>
      <c r="K439" s="80">
        <v>0.72360000000000002</v>
      </c>
      <c r="L439" s="80">
        <v>0.21909999999999999</v>
      </c>
      <c r="M439" s="80">
        <v>1E-3</v>
      </c>
      <c r="N439" s="80">
        <f t="shared" si="6"/>
        <v>0.94369999999999998</v>
      </c>
      <c r="O439" s="80">
        <v>3.6900000000000002E-2</v>
      </c>
      <c r="P439" s="80">
        <v>1.9E-3</v>
      </c>
      <c r="Q439" s="80">
        <v>8.9999999999999998E-4</v>
      </c>
      <c r="R439" s="80">
        <v>7.7000000000000002E-3</v>
      </c>
      <c r="S439" s="80">
        <v>2.0000000000000001E-4</v>
      </c>
      <c r="T439" s="80">
        <v>5.0000000000000001E-4</v>
      </c>
      <c r="U439" s="80">
        <v>0</v>
      </c>
      <c r="V439" s="80">
        <v>0</v>
      </c>
      <c r="W439" s="80">
        <v>0</v>
      </c>
      <c r="X439" s="80">
        <v>4.9099999999999998E-2</v>
      </c>
      <c r="Y439" s="80">
        <v>4.9099999999999998E-2</v>
      </c>
      <c r="Z439" s="80">
        <v>4.07E-2</v>
      </c>
      <c r="AA439" s="81">
        <v>8.4000000000000012E-3</v>
      </c>
      <c r="AB439" s="95"/>
      <c r="AC439" s="98"/>
      <c r="AD439" s="98"/>
      <c r="AE439" s="98"/>
      <c r="AF439" s="97"/>
      <c r="AG439" s="98"/>
      <c r="AH439" s="98"/>
      <c r="AI439" s="98"/>
      <c r="AJ439" s="98"/>
      <c r="AK439" s="98"/>
      <c r="AL439" s="98"/>
      <c r="AM439" s="98"/>
      <c r="AN439" s="98"/>
      <c r="AO439" s="98"/>
      <c r="AP439" s="98"/>
      <c r="AQ439" s="98"/>
      <c r="AR439" s="98"/>
      <c r="AS439" s="98"/>
      <c r="AU439" t="s">
        <v>2133</v>
      </c>
      <c r="AV439">
        <v>0.61</v>
      </c>
    </row>
    <row r="440" spans="2:48" x14ac:dyDescent="0.3">
      <c r="B440" s="77" t="s">
        <v>3491</v>
      </c>
      <c r="C440" s="77" t="s">
        <v>3477</v>
      </c>
      <c r="D440" s="77" t="s">
        <v>3492</v>
      </c>
      <c r="E440" s="78">
        <v>0.09</v>
      </c>
      <c r="F440" s="79" t="s">
        <v>1162</v>
      </c>
      <c r="G440" s="79" t="s">
        <v>1673</v>
      </c>
      <c r="H440" s="79">
        <v>2022</v>
      </c>
      <c r="I440" s="77">
        <v>1384</v>
      </c>
      <c r="J440" s="77">
        <v>1384</v>
      </c>
      <c r="K440" s="80">
        <v>0.85880000000000001</v>
      </c>
      <c r="L440" s="80">
        <v>0.1148</v>
      </c>
      <c r="M440" s="80">
        <v>2.3999999999999998E-3</v>
      </c>
      <c r="N440" s="80">
        <f t="shared" si="6"/>
        <v>0.97599999999999998</v>
      </c>
      <c r="O440" s="80">
        <v>1.7299999999999999E-2</v>
      </c>
      <c r="P440" s="80">
        <v>2.8999999999999998E-3</v>
      </c>
      <c r="Q440" s="80">
        <v>0</v>
      </c>
      <c r="R440" s="80">
        <v>2.0000000000000001E-4</v>
      </c>
      <c r="S440" s="80">
        <v>0</v>
      </c>
      <c r="T440" s="80">
        <v>0</v>
      </c>
      <c r="U440" s="80">
        <v>0</v>
      </c>
      <c r="V440" s="80">
        <v>0</v>
      </c>
      <c r="W440" s="80">
        <v>0</v>
      </c>
      <c r="X440" s="80">
        <v>2.2799999999999997E-2</v>
      </c>
      <c r="Y440" s="80">
        <v>2.2799999999999997E-2</v>
      </c>
      <c r="Z440" s="80">
        <v>2.2599999999999999E-2</v>
      </c>
      <c r="AA440" s="81">
        <v>2.0000000000000001E-4</v>
      </c>
      <c r="AB440" s="95"/>
      <c r="AC440" s="98"/>
      <c r="AD440" s="98"/>
      <c r="AE440" s="98"/>
      <c r="AF440" s="97"/>
      <c r="AG440" s="98"/>
      <c r="AH440" s="98"/>
      <c r="AI440" s="98"/>
      <c r="AJ440" s="98"/>
      <c r="AK440" s="98"/>
      <c r="AL440" s="98"/>
      <c r="AM440" s="98"/>
      <c r="AN440" s="98"/>
      <c r="AO440" s="98"/>
      <c r="AP440" s="98"/>
      <c r="AQ440" s="98"/>
      <c r="AR440" s="98"/>
      <c r="AS440" s="98"/>
      <c r="AU440" t="s">
        <v>2092</v>
      </c>
      <c r="AV440">
        <v>2.274</v>
      </c>
    </row>
    <row r="441" spans="2:48" x14ac:dyDescent="0.3">
      <c r="B441" s="77" t="s">
        <v>882</v>
      </c>
      <c r="C441" s="77" t="s">
        <v>2322</v>
      </c>
      <c r="D441" s="77" t="s">
        <v>2391</v>
      </c>
      <c r="E441" s="78">
        <v>4.9000000000000004</v>
      </c>
      <c r="F441" s="79" t="s">
        <v>1162</v>
      </c>
      <c r="G441" s="79" t="s">
        <v>1163</v>
      </c>
      <c r="H441" s="79">
        <v>2017</v>
      </c>
      <c r="I441" s="77">
        <v>3899</v>
      </c>
      <c r="J441" s="77">
        <v>3899</v>
      </c>
      <c r="K441" s="80">
        <v>0.7399</v>
      </c>
      <c r="L441" s="80">
        <v>0.1923</v>
      </c>
      <c r="M441" s="80">
        <v>4.4999999999999997E-3</v>
      </c>
      <c r="N441" s="80">
        <f t="shared" si="6"/>
        <v>0.93669999999999998</v>
      </c>
      <c r="O441" s="80">
        <v>3.6600000000000001E-2</v>
      </c>
      <c r="P441" s="80">
        <v>4.4000000000000003E-3</v>
      </c>
      <c r="Q441" s="80">
        <v>2.9999999999999997E-4</v>
      </c>
      <c r="R441" s="80">
        <v>5.4999999999999997E-3</v>
      </c>
      <c r="S441" s="80">
        <v>1E-3</v>
      </c>
      <c r="T441" s="80">
        <v>0</v>
      </c>
      <c r="U441" s="80">
        <v>0</v>
      </c>
      <c r="V441" s="80">
        <v>0</v>
      </c>
      <c r="W441" s="80">
        <v>0</v>
      </c>
      <c r="X441" s="80">
        <v>5.2299999999999999E-2</v>
      </c>
      <c r="Y441" s="80">
        <v>5.2299999999999999E-2</v>
      </c>
      <c r="Z441" s="80">
        <v>4.58E-2</v>
      </c>
      <c r="AA441" s="81">
        <v>6.4999999999999997E-3</v>
      </c>
      <c r="AB441" s="95"/>
      <c r="AC441" s="98"/>
      <c r="AD441" s="98"/>
      <c r="AE441" s="98"/>
      <c r="AF441" s="97"/>
      <c r="AG441" s="98"/>
      <c r="AH441" s="98"/>
      <c r="AI441" s="98"/>
      <c r="AJ441" s="98"/>
      <c r="AK441" s="98"/>
      <c r="AL441" s="98"/>
      <c r="AM441" s="98"/>
      <c r="AN441" s="98"/>
      <c r="AO441" s="98"/>
      <c r="AP441" s="98"/>
      <c r="AQ441" s="98"/>
      <c r="AR441" s="98"/>
      <c r="AS441" s="98"/>
      <c r="AU441" t="s">
        <v>2072</v>
      </c>
      <c r="AV441">
        <v>5.008</v>
      </c>
    </row>
    <row r="442" spans="2:48" x14ac:dyDescent="0.3">
      <c r="B442" s="77" t="s">
        <v>452</v>
      </c>
      <c r="C442" s="77" t="s">
        <v>1670</v>
      </c>
      <c r="D442" s="77" t="s">
        <v>1748</v>
      </c>
      <c r="E442" s="78">
        <v>0.88</v>
      </c>
      <c r="F442" s="79" t="s">
        <v>1162</v>
      </c>
      <c r="G442" s="79" t="s">
        <v>1673</v>
      </c>
      <c r="H442" s="79">
        <v>2018</v>
      </c>
      <c r="I442" s="77">
        <v>4729</v>
      </c>
      <c r="J442" s="77">
        <v>4729</v>
      </c>
      <c r="K442" s="80">
        <v>0.75870000000000004</v>
      </c>
      <c r="L442" s="80">
        <v>0.17369999999999999</v>
      </c>
      <c r="M442" s="80">
        <v>1.5100000000000001E-2</v>
      </c>
      <c r="N442" s="80">
        <f t="shared" si="6"/>
        <v>0.94750000000000001</v>
      </c>
      <c r="O442" s="80">
        <v>4.4999999999999998E-2</v>
      </c>
      <c r="P442" s="80">
        <v>1.6000000000000001E-3</v>
      </c>
      <c r="Q442" s="80">
        <v>0</v>
      </c>
      <c r="R442" s="80">
        <v>2E-3</v>
      </c>
      <c r="S442" s="80">
        <v>2.9999999999999997E-4</v>
      </c>
      <c r="T442" s="80">
        <v>0</v>
      </c>
      <c r="U442" s="80">
        <v>0</v>
      </c>
      <c r="V442" s="80">
        <v>0</v>
      </c>
      <c r="W442" s="80">
        <v>0</v>
      </c>
      <c r="X442" s="80">
        <v>6.3999999999999987E-2</v>
      </c>
      <c r="Y442" s="80">
        <v>6.3999999999999987E-2</v>
      </c>
      <c r="Z442" s="80">
        <v>6.1699999999999998E-2</v>
      </c>
      <c r="AA442" s="81">
        <v>2.3E-3</v>
      </c>
      <c r="AB442" s="95"/>
      <c r="AC442" s="98"/>
      <c r="AD442" s="98"/>
      <c r="AE442" s="98"/>
      <c r="AF442" s="97"/>
      <c r="AG442" s="98"/>
      <c r="AH442" s="98"/>
      <c r="AI442" s="98"/>
      <c r="AJ442" s="98"/>
      <c r="AK442" s="98"/>
      <c r="AL442" s="98"/>
      <c r="AM442" s="98"/>
      <c r="AN442" s="98"/>
      <c r="AO442" s="98"/>
      <c r="AP442" s="98"/>
      <c r="AQ442" s="98"/>
      <c r="AR442" s="98"/>
      <c r="AS442" s="98"/>
      <c r="AU442" t="s">
        <v>1700</v>
      </c>
      <c r="AV442">
        <v>1.1879999999999999</v>
      </c>
    </row>
    <row r="443" spans="2:48" x14ac:dyDescent="0.3">
      <c r="B443" s="77" t="s">
        <v>205</v>
      </c>
      <c r="C443" s="77" t="s">
        <v>3486</v>
      </c>
      <c r="D443" s="77" t="s">
        <v>2425</v>
      </c>
      <c r="E443" s="78">
        <v>0.13</v>
      </c>
      <c r="F443" s="79" t="s">
        <v>1684</v>
      </c>
      <c r="G443" s="79" t="s">
        <v>1673</v>
      </c>
      <c r="H443" s="79">
        <v>2019</v>
      </c>
      <c r="I443" s="77">
        <v>5229</v>
      </c>
      <c r="J443" s="77">
        <v>5229</v>
      </c>
      <c r="K443" s="80">
        <v>0.79459999999999997</v>
      </c>
      <c r="L443" s="80">
        <v>0.16139999999999999</v>
      </c>
      <c r="M443" s="80">
        <v>8.9999999999999998E-4</v>
      </c>
      <c r="N443" s="80">
        <f t="shared" si="6"/>
        <v>0.95689999999999997</v>
      </c>
      <c r="O443" s="80">
        <v>2.2800000000000001E-2</v>
      </c>
      <c r="P443" s="80">
        <v>3.3E-3</v>
      </c>
      <c r="Q443" s="80">
        <v>6.9999999999999999E-4</v>
      </c>
      <c r="R443" s="80">
        <v>3.0000000000000001E-3</v>
      </c>
      <c r="S443" s="80">
        <v>4.0000000000000002E-4</v>
      </c>
      <c r="T443" s="80">
        <v>4.0000000000000002E-4</v>
      </c>
      <c r="U443" s="80">
        <v>0</v>
      </c>
      <c r="V443" s="80">
        <v>0</v>
      </c>
      <c r="W443" s="80">
        <v>2.0000000000000001E-4</v>
      </c>
      <c r="X443" s="80">
        <v>3.1699999999999999E-2</v>
      </c>
      <c r="Y443" s="80">
        <v>3.1699999999999999E-2</v>
      </c>
      <c r="Z443" s="80">
        <v>2.7700000000000002E-2</v>
      </c>
      <c r="AA443" s="81">
        <v>4.0000000000000001E-3</v>
      </c>
      <c r="AB443" s="95"/>
      <c r="AC443" s="98"/>
      <c r="AD443" s="98"/>
      <c r="AE443" s="98"/>
      <c r="AF443" s="97"/>
      <c r="AG443" s="98"/>
      <c r="AH443" s="98"/>
      <c r="AI443" s="98"/>
      <c r="AJ443" s="98"/>
      <c r="AK443" s="98"/>
      <c r="AL443" s="98"/>
      <c r="AM443" s="98"/>
      <c r="AN443" s="98"/>
      <c r="AO443" s="98"/>
      <c r="AP443" s="98"/>
      <c r="AQ443" s="98"/>
      <c r="AR443" s="98"/>
      <c r="AS443" s="98"/>
      <c r="AU443" t="s">
        <v>1698</v>
      </c>
      <c r="AV443">
        <v>1.69</v>
      </c>
    </row>
    <row r="444" spans="2:48" x14ac:dyDescent="0.3">
      <c r="B444" s="77" t="s">
        <v>3493</v>
      </c>
      <c r="C444" s="77" t="s">
        <v>1801</v>
      </c>
      <c r="D444" s="77" t="s">
        <v>1165</v>
      </c>
      <c r="E444" s="78">
        <v>0.18</v>
      </c>
      <c r="F444" s="79" t="s">
        <v>1166</v>
      </c>
      <c r="G444" s="79" t="s">
        <v>1673</v>
      </c>
      <c r="H444" s="79">
        <v>2022</v>
      </c>
      <c r="I444" s="77">
        <v>3650</v>
      </c>
      <c r="J444" s="77">
        <v>3650</v>
      </c>
      <c r="K444" s="80">
        <v>0.69299999999999995</v>
      </c>
      <c r="L444" s="80">
        <v>0.19239999999999999</v>
      </c>
      <c r="M444" s="80">
        <v>1.67E-2</v>
      </c>
      <c r="N444" s="80">
        <f t="shared" si="6"/>
        <v>0.90210000000000001</v>
      </c>
      <c r="O444" s="80">
        <v>4.4200000000000003E-2</v>
      </c>
      <c r="P444" s="80">
        <v>7.1000000000000004E-3</v>
      </c>
      <c r="Q444" s="80">
        <v>5.0000000000000001E-4</v>
      </c>
      <c r="R444" s="80">
        <v>1.47E-2</v>
      </c>
      <c r="S444" s="80">
        <v>2.24E-2</v>
      </c>
      <c r="T444" s="80">
        <v>2.2000000000000001E-3</v>
      </c>
      <c r="U444" s="80">
        <v>6.9999999999999999E-4</v>
      </c>
      <c r="V444" s="80">
        <v>5.0000000000000001E-4</v>
      </c>
      <c r="W444" s="80">
        <v>1E-4</v>
      </c>
      <c r="X444" s="80">
        <v>0.10910000000000002</v>
      </c>
      <c r="Y444" s="80">
        <v>0.10910000000000002</v>
      </c>
      <c r="Z444" s="80">
        <v>6.8500000000000005E-2</v>
      </c>
      <c r="AA444" s="81">
        <v>4.0600000000000004E-2</v>
      </c>
      <c r="AB444" s="95"/>
      <c r="AC444" s="98"/>
      <c r="AD444" s="98"/>
      <c r="AE444" s="98"/>
      <c r="AF444" s="97"/>
      <c r="AG444" s="98"/>
      <c r="AH444" s="98"/>
      <c r="AI444" s="98"/>
      <c r="AJ444" s="98"/>
      <c r="AK444" s="98"/>
      <c r="AL444" s="98"/>
      <c r="AM444" s="98"/>
      <c r="AN444" s="98"/>
      <c r="AO444" s="98"/>
      <c r="AP444" s="98"/>
      <c r="AQ444" s="98"/>
      <c r="AR444" s="98"/>
      <c r="AS444" s="98"/>
      <c r="AU444" t="s">
        <v>2094</v>
      </c>
      <c r="AV444">
        <v>7.07</v>
      </c>
    </row>
    <row r="445" spans="2:48" x14ac:dyDescent="0.3">
      <c r="B445" s="77" t="s">
        <v>3494</v>
      </c>
      <c r="C445" s="77" t="s">
        <v>1801</v>
      </c>
      <c r="D445" s="77" t="s">
        <v>1165</v>
      </c>
      <c r="E445" s="78">
        <v>0.1</v>
      </c>
      <c r="F445" s="79" t="s">
        <v>1166</v>
      </c>
      <c r="G445" s="79" t="s">
        <v>1673</v>
      </c>
      <c r="H445" s="79">
        <v>2022</v>
      </c>
      <c r="I445" s="77">
        <v>8282</v>
      </c>
      <c r="J445" s="77">
        <v>8282</v>
      </c>
      <c r="K445" s="80">
        <v>0.75409999999999999</v>
      </c>
      <c r="L445" s="80">
        <v>0.16059999999999999</v>
      </c>
      <c r="M445" s="80">
        <v>5.8999999999999999E-3</v>
      </c>
      <c r="N445" s="80">
        <f t="shared" si="6"/>
        <v>0.92059999999999997</v>
      </c>
      <c r="O445" s="80">
        <v>5.2699999999999997E-2</v>
      </c>
      <c r="P445" s="80">
        <v>2.8E-3</v>
      </c>
      <c r="Q445" s="80">
        <v>1.1000000000000001E-3</v>
      </c>
      <c r="R445" s="80">
        <v>6.1999999999999998E-3</v>
      </c>
      <c r="S445" s="80">
        <v>9.2999999999999992E-3</v>
      </c>
      <c r="T445" s="80">
        <v>2.5000000000000001E-3</v>
      </c>
      <c r="U445" s="80">
        <v>1E-4</v>
      </c>
      <c r="V445" s="80">
        <v>0</v>
      </c>
      <c r="W445" s="80">
        <v>1E-4</v>
      </c>
      <c r="X445" s="80">
        <v>8.0700000000000008E-2</v>
      </c>
      <c r="Y445" s="80">
        <v>8.0700000000000008E-2</v>
      </c>
      <c r="Z445" s="80">
        <v>6.2499999999999993E-2</v>
      </c>
      <c r="AA445" s="81">
        <v>1.8199999999999997E-2</v>
      </c>
      <c r="AB445" s="95"/>
      <c r="AC445" s="98"/>
      <c r="AD445" s="98"/>
      <c r="AE445" s="98"/>
      <c r="AF445" s="97"/>
      <c r="AG445" s="98"/>
      <c r="AH445" s="98"/>
      <c r="AI445" s="98"/>
      <c r="AJ445" s="98"/>
      <c r="AK445" s="98"/>
      <c r="AL445" s="98"/>
      <c r="AM445" s="98"/>
      <c r="AN445" s="98"/>
      <c r="AO445" s="98"/>
      <c r="AP445" s="98"/>
      <c r="AQ445" s="98"/>
      <c r="AR445" s="98"/>
      <c r="AS445" s="98"/>
      <c r="AU445" t="s">
        <v>2094</v>
      </c>
      <c r="AV445">
        <v>3.4</v>
      </c>
    </row>
    <row r="446" spans="2:48" x14ac:dyDescent="0.3">
      <c r="B446" s="77" t="s">
        <v>3495</v>
      </c>
      <c r="C446" s="77" t="s">
        <v>1801</v>
      </c>
      <c r="D446" s="77" t="s">
        <v>1165</v>
      </c>
      <c r="E446" s="78">
        <v>0.1</v>
      </c>
      <c r="F446" s="79" t="s">
        <v>1166</v>
      </c>
      <c r="G446" s="79" t="s">
        <v>1673</v>
      </c>
      <c r="H446" s="79">
        <v>2022</v>
      </c>
      <c r="I446" s="77">
        <v>8847</v>
      </c>
      <c r="J446" s="77">
        <v>8847</v>
      </c>
      <c r="K446" s="80">
        <v>0.77600000000000002</v>
      </c>
      <c r="L446" s="80">
        <v>0.14399999999999999</v>
      </c>
      <c r="M446" s="80">
        <v>4.7999999999999996E-3</v>
      </c>
      <c r="N446" s="80">
        <f t="shared" si="6"/>
        <v>0.92480000000000007</v>
      </c>
      <c r="O446" s="80">
        <v>4.41E-2</v>
      </c>
      <c r="P446" s="80">
        <v>4.3E-3</v>
      </c>
      <c r="Q446" s="80">
        <v>6.9999999999999999E-4</v>
      </c>
      <c r="R446" s="80">
        <v>9.1000000000000004E-3</v>
      </c>
      <c r="S446" s="80">
        <v>8.8000000000000005E-3</v>
      </c>
      <c r="T446" s="80">
        <v>2.2000000000000001E-3</v>
      </c>
      <c r="U446" s="80">
        <v>1E-4</v>
      </c>
      <c r="V446" s="80">
        <v>2.0000000000000001E-4</v>
      </c>
      <c r="W446" s="80">
        <v>2.0000000000000001E-4</v>
      </c>
      <c r="X446" s="80">
        <v>7.4500000000000011E-2</v>
      </c>
      <c r="Y446" s="80">
        <v>7.4500000000000011E-2</v>
      </c>
      <c r="Z446" s="80">
        <v>5.3899999999999997E-2</v>
      </c>
      <c r="AA446" s="81">
        <v>2.0599999999999997E-2</v>
      </c>
      <c r="AB446" s="95"/>
      <c r="AC446" s="98"/>
      <c r="AD446" s="98"/>
      <c r="AE446" s="98"/>
      <c r="AF446" s="97"/>
      <c r="AG446" s="98"/>
      <c r="AH446" s="98"/>
      <c r="AI446" s="98"/>
      <c r="AJ446" s="98"/>
      <c r="AK446" s="98"/>
      <c r="AL446" s="98"/>
      <c r="AM446" s="98"/>
      <c r="AN446" s="98"/>
      <c r="AO446" s="98"/>
      <c r="AP446" s="98"/>
      <c r="AQ446" s="98"/>
      <c r="AR446" s="98"/>
      <c r="AS446" s="98"/>
      <c r="AU446" t="s">
        <v>2080</v>
      </c>
      <c r="AV446">
        <v>2.52</v>
      </c>
    </row>
    <row r="447" spans="2:48" x14ac:dyDescent="0.3">
      <c r="B447" s="77" t="s">
        <v>3496</v>
      </c>
      <c r="C447" s="77" t="s">
        <v>1801</v>
      </c>
      <c r="D447" s="77" t="s">
        <v>1165</v>
      </c>
      <c r="E447" s="78">
        <v>0.1</v>
      </c>
      <c r="F447" s="79" t="s">
        <v>1166</v>
      </c>
      <c r="G447" s="79" t="s">
        <v>1673</v>
      </c>
      <c r="H447" s="79">
        <v>2022</v>
      </c>
      <c r="I447" s="77">
        <v>3691</v>
      </c>
      <c r="J447" s="77">
        <v>3691</v>
      </c>
      <c r="K447" s="80">
        <v>0.68820000000000003</v>
      </c>
      <c r="L447" s="80">
        <v>0.19570000000000001</v>
      </c>
      <c r="M447" s="80">
        <v>1.5699999999999999E-2</v>
      </c>
      <c r="N447" s="80">
        <f t="shared" si="6"/>
        <v>0.89960000000000007</v>
      </c>
      <c r="O447" s="80">
        <v>4.5999999999999999E-2</v>
      </c>
      <c r="P447" s="80">
        <v>6.6E-3</v>
      </c>
      <c r="Q447" s="80">
        <v>1.6000000000000001E-3</v>
      </c>
      <c r="R447" s="80">
        <v>1.4800000000000001E-2</v>
      </c>
      <c r="S447" s="80">
        <v>2.1499999999999998E-2</v>
      </c>
      <c r="T447" s="80">
        <v>2.8E-3</v>
      </c>
      <c r="U447" s="80">
        <v>1E-3</v>
      </c>
      <c r="V447" s="80">
        <v>1E-3</v>
      </c>
      <c r="W447" s="80">
        <v>2.0000000000000001E-4</v>
      </c>
      <c r="X447" s="80">
        <v>0.11119999999999999</v>
      </c>
      <c r="Y447" s="80">
        <v>0.11119999999999999</v>
      </c>
      <c r="Z447" s="80">
        <v>6.9900000000000004E-2</v>
      </c>
      <c r="AA447" s="81">
        <v>4.1299999999999996E-2</v>
      </c>
      <c r="AB447" s="95"/>
      <c r="AC447" s="98"/>
      <c r="AD447" s="98"/>
      <c r="AE447" s="98"/>
      <c r="AF447" s="97"/>
      <c r="AG447" s="98"/>
      <c r="AH447" s="98"/>
      <c r="AI447" s="98"/>
      <c r="AJ447" s="98"/>
      <c r="AK447" s="98"/>
      <c r="AL447" s="98"/>
      <c r="AM447" s="98"/>
      <c r="AN447" s="98"/>
      <c r="AO447" s="98"/>
      <c r="AP447" s="98"/>
      <c r="AQ447" s="98"/>
      <c r="AR447" s="98"/>
      <c r="AS447" s="98"/>
      <c r="AU447" t="s">
        <v>2134</v>
      </c>
      <c r="AV447">
        <v>2.41</v>
      </c>
    </row>
    <row r="448" spans="2:48" x14ac:dyDescent="0.3">
      <c r="B448" s="77" t="s">
        <v>883</v>
      </c>
      <c r="C448" s="77" t="s">
        <v>1776</v>
      </c>
      <c r="D448" s="77" t="s">
        <v>2391</v>
      </c>
      <c r="E448" s="78">
        <v>0.30099999999999999</v>
      </c>
      <c r="F448" s="79" t="s">
        <v>1162</v>
      </c>
      <c r="G448" s="79" t="s">
        <v>1163</v>
      </c>
      <c r="H448" s="79">
        <v>2017</v>
      </c>
      <c r="I448" s="77">
        <v>2535</v>
      </c>
      <c r="J448" s="77">
        <v>2535</v>
      </c>
      <c r="K448" s="80">
        <v>0.77170000000000005</v>
      </c>
      <c r="L448" s="80">
        <v>0.1794</v>
      </c>
      <c r="M448" s="80">
        <v>2.7000000000000001E-3</v>
      </c>
      <c r="N448" s="80">
        <f t="shared" si="6"/>
        <v>0.95380000000000009</v>
      </c>
      <c r="O448" s="80">
        <v>3.39E-2</v>
      </c>
      <c r="P448" s="80">
        <v>1.4E-3</v>
      </c>
      <c r="Q448" s="80">
        <v>1E-4</v>
      </c>
      <c r="R448" s="80">
        <v>3.5999999999999999E-3</v>
      </c>
      <c r="S448" s="80">
        <v>2.9999999999999997E-4</v>
      </c>
      <c r="T448" s="80">
        <v>0</v>
      </c>
      <c r="U448" s="80">
        <v>0</v>
      </c>
      <c r="V448" s="80">
        <v>0</v>
      </c>
      <c r="W448" s="80">
        <v>0</v>
      </c>
      <c r="X448" s="80">
        <v>4.2000000000000003E-2</v>
      </c>
      <c r="Y448" s="80">
        <v>4.2000000000000003E-2</v>
      </c>
      <c r="Z448" s="80">
        <v>3.8100000000000002E-2</v>
      </c>
      <c r="AA448" s="81">
        <v>3.8999999999999998E-3</v>
      </c>
      <c r="AB448" s="95"/>
      <c r="AC448" s="98"/>
      <c r="AD448" s="98"/>
      <c r="AE448" s="98"/>
      <c r="AF448" s="97"/>
      <c r="AG448" s="98"/>
      <c r="AH448" s="98"/>
      <c r="AI448" s="98"/>
      <c r="AJ448" s="98"/>
      <c r="AK448" s="98"/>
      <c r="AL448" s="98"/>
      <c r="AM448" s="98"/>
      <c r="AN448" s="98"/>
      <c r="AO448" s="98"/>
      <c r="AP448" s="98"/>
      <c r="AQ448" s="98"/>
      <c r="AR448" s="98"/>
      <c r="AS448" s="98"/>
      <c r="AU448" t="s">
        <v>2096</v>
      </c>
      <c r="AV448">
        <v>4.9740000000000002</v>
      </c>
    </row>
    <row r="449" spans="2:48" x14ac:dyDescent="0.3">
      <c r="B449" s="77" t="s">
        <v>453</v>
      </c>
      <c r="C449" s="77" t="s">
        <v>1670</v>
      </c>
      <c r="D449" s="77" t="s">
        <v>1161</v>
      </c>
      <c r="E449" s="78">
        <v>0</v>
      </c>
      <c r="F449" s="79" t="s">
        <v>1680</v>
      </c>
      <c r="G449" s="79" t="s">
        <v>1673</v>
      </c>
      <c r="H449" s="79">
        <v>2018</v>
      </c>
      <c r="I449" s="77">
        <v>1390</v>
      </c>
      <c r="J449" s="77">
        <v>1390</v>
      </c>
      <c r="K449" s="80">
        <v>0.75119999999999998</v>
      </c>
      <c r="L449" s="80">
        <v>0.12189999999999999</v>
      </c>
      <c r="M449" s="80">
        <v>3.04E-2</v>
      </c>
      <c r="N449" s="80">
        <f t="shared" si="6"/>
        <v>0.90349999999999997</v>
      </c>
      <c r="O449" s="80">
        <v>5.4399999999999997E-2</v>
      </c>
      <c r="P449" s="80">
        <v>2.0500000000000001E-2</v>
      </c>
      <c r="Q449" s="80">
        <v>4.1000000000000003E-3</v>
      </c>
      <c r="R449" s="80">
        <v>2.3999999999999998E-3</v>
      </c>
      <c r="S449" s="80">
        <v>2.3999999999999998E-3</v>
      </c>
      <c r="T449" s="80">
        <v>8.0000000000000004E-4</v>
      </c>
      <c r="U449" s="80">
        <v>0</v>
      </c>
      <c r="V449" s="80">
        <v>0</v>
      </c>
      <c r="W449" s="80">
        <v>0</v>
      </c>
      <c r="X449" s="80">
        <v>0.115</v>
      </c>
      <c r="Y449" s="80">
        <v>0.115</v>
      </c>
      <c r="Z449" s="80">
        <v>0.10940000000000001</v>
      </c>
      <c r="AA449" s="81">
        <v>5.5999999999999999E-3</v>
      </c>
      <c r="AB449" s="95"/>
      <c r="AC449" s="98"/>
      <c r="AD449" s="98"/>
      <c r="AE449" s="98"/>
      <c r="AF449" s="97"/>
      <c r="AG449" s="98"/>
      <c r="AH449" s="98"/>
      <c r="AI449" s="98"/>
      <c r="AJ449" s="98"/>
      <c r="AK449" s="98"/>
      <c r="AL449" s="98"/>
      <c r="AM449" s="98"/>
      <c r="AN449" s="98"/>
      <c r="AO449" s="98"/>
      <c r="AP449" s="98"/>
      <c r="AQ449" s="98"/>
      <c r="AR449" s="98"/>
      <c r="AS449" s="98"/>
      <c r="AU449" t="s">
        <v>1703</v>
      </c>
      <c r="AV449">
        <v>1.155</v>
      </c>
    </row>
    <row r="450" spans="2:48" x14ac:dyDescent="0.3">
      <c r="B450" s="77" t="s">
        <v>206</v>
      </c>
      <c r="C450" s="77" t="s">
        <v>3486</v>
      </c>
      <c r="D450" s="77" t="s">
        <v>2421</v>
      </c>
      <c r="E450" s="78">
        <v>0.76</v>
      </c>
      <c r="F450" s="79" t="s">
        <v>1684</v>
      </c>
      <c r="G450" s="79" t="s">
        <v>1673</v>
      </c>
      <c r="H450" s="79">
        <v>2019</v>
      </c>
      <c r="I450" s="77">
        <v>5794</v>
      </c>
      <c r="J450" s="77">
        <v>5794</v>
      </c>
      <c r="K450" s="80">
        <v>0.75070000000000003</v>
      </c>
      <c r="L450" s="80">
        <v>0.188</v>
      </c>
      <c r="M450" s="80">
        <v>1.4E-3</v>
      </c>
      <c r="N450" s="80">
        <f t="shared" si="6"/>
        <v>0.94010000000000005</v>
      </c>
      <c r="O450" s="80">
        <v>3.4599999999999999E-2</v>
      </c>
      <c r="P450" s="80">
        <v>2.8E-3</v>
      </c>
      <c r="Q450" s="80">
        <v>1E-4</v>
      </c>
      <c r="R450" s="80">
        <v>8.2000000000000007E-3</v>
      </c>
      <c r="S450" s="80">
        <v>2.0000000000000001E-4</v>
      </c>
      <c r="T450" s="80">
        <v>0</v>
      </c>
      <c r="U450" s="80">
        <v>0</v>
      </c>
      <c r="V450" s="80">
        <v>0</v>
      </c>
      <c r="W450" s="80">
        <v>0</v>
      </c>
      <c r="X450" s="80">
        <v>4.7299999999999995E-2</v>
      </c>
      <c r="Y450" s="80">
        <v>4.7299999999999995E-2</v>
      </c>
      <c r="Z450" s="80">
        <v>3.8899999999999997E-2</v>
      </c>
      <c r="AA450" s="81">
        <v>8.4000000000000012E-3</v>
      </c>
      <c r="AB450" s="95"/>
      <c r="AC450" s="98"/>
      <c r="AD450" s="98"/>
      <c r="AE450" s="98"/>
      <c r="AF450" s="97"/>
      <c r="AG450" s="98"/>
      <c r="AH450" s="98"/>
      <c r="AI450" s="98"/>
      <c r="AJ450" s="98"/>
      <c r="AK450" s="98"/>
      <c r="AL450" s="98"/>
      <c r="AM450" s="98"/>
      <c r="AN450" s="98"/>
      <c r="AO450" s="98"/>
      <c r="AP450" s="98"/>
      <c r="AQ450" s="98"/>
      <c r="AR450" s="98"/>
      <c r="AS450" s="98"/>
      <c r="AU450" t="s">
        <v>2135</v>
      </c>
      <c r="AV450">
        <v>9.1999999999999993</v>
      </c>
    </row>
    <row r="451" spans="2:48" x14ac:dyDescent="0.3">
      <c r="B451" s="77" t="s">
        <v>884</v>
      </c>
      <c r="C451" s="77" t="s">
        <v>3478</v>
      </c>
      <c r="D451" s="77" t="s">
        <v>2190</v>
      </c>
      <c r="E451" s="78">
        <v>0.75</v>
      </c>
      <c r="F451" s="79" t="s">
        <v>1684</v>
      </c>
      <c r="G451" s="79" t="s">
        <v>1673</v>
      </c>
      <c r="H451" s="79">
        <v>2019</v>
      </c>
      <c r="I451" s="77">
        <v>3861</v>
      </c>
      <c r="J451" s="77">
        <v>3861</v>
      </c>
      <c r="K451" s="80">
        <v>0.6089</v>
      </c>
      <c r="L451" s="80">
        <v>0.32050000000000001</v>
      </c>
      <c r="M451" s="80">
        <v>1.1299999999999999E-2</v>
      </c>
      <c r="N451" s="80">
        <f t="shared" si="6"/>
        <v>0.94069999999999998</v>
      </c>
      <c r="O451" s="80">
        <v>4.3999999999999997E-2</v>
      </c>
      <c r="P451" s="80">
        <v>3.7000000000000002E-3</v>
      </c>
      <c r="Q451" s="80">
        <v>2.9999999999999997E-4</v>
      </c>
      <c r="R451" s="80">
        <v>3.2000000000000002E-3</v>
      </c>
      <c r="S451" s="80">
        <v>1E-4</v>
      </c>
      <c r="T451" s="80">
        <v>0</v>
      </c>
      <c r="U451" s="80">
        <v>1E-4</v>
      </c>
      <c r="V451" s="80">
        <v>0</v>
      </c>
      <c r="W451" s="80">
        <v>0</v>
      </c>
      <c r="X451" s="80">
        <v>6.2700000000000006E-2</v>
      </c>
      <c r="Y451" s="80">
        <v>6.2700000000000006E-2</v>
      </c>
      <c r="Z451" s="80">
        <v>5.9299999999999999E-2</v>
      </c>
      <c r="AA451" s="81">
        <v>3.3999999999999998E-3</v>
      </c>
      <c r="AB451" s="95"/>
      <c r="AC451" s="98"/>
      <c r="AD451" s="98"/>
      <c r="AE451" s="98"/>
      <c r="AF451" s="97"/>
      <c r="AG451" s="98"/>
      <c r="AH451" s="98"/>
      <c r="AI451" s="98"/>
      <c r="AJ451" s="98"/>
      <c r="AK451" s="98"/>
      <c r="AL451" s="98"/>
      <c r="AM451" s="98"/>
      <c r="AN451" s="98"/>
      <c r="AO451" s="98"/>
      <c r="AP451" s="98"/>
      <c r="AQ451" s="98"/>
      <c r="AR451" s="98"/>
      <c r="AS451" s="98"/>
      <c r="AU451" t="s">
        <v>2136</v>
      </c>
      <c r="AV451">
        <v>0.41</v>
      </c>
    </row>
    <row r="452" spans="2:48" x14ac:dyDescent="0.3">
      <c r="B452" s="77" t="s">
        <v>207</v>
      </c>
      <c r="C452" s="77" t="s">
        <v>3477</v>
      </c>
      <c r="D452" s="77" t="s">
        <v>2433</v>
      </c>
      <c r="E452" s="78">
        <v>0.05</v>
      </c>
      <c r="F452" s="79" t="s">
        <v>1684</v>
      </c>
      <c r="G452" s="79" t="s">
        <v>1673</v>
      </c>
      <c r="H452" s="79">
        <v>2019</v>
      </c>
      <c r="I452" s="77">
        <v>2050</v>
      </c>
      <c r="J452" s="77">
        <v>2050</v>
      </c>
      <c r="K452" s="80">
        <v>0.7944</v>
      </c>
      <c r="L452" s="80">
        <v>0.16350000000000001</v>
      </c>
      <c r="M452" s="80">
        <v>1.2999999999999999E-3</v>
      </c>
      <c r="N452" s="80">
        <f t="shared" si="6"/>
        <v>0.95919999999999994</v>
      </c>
      <c r="O452" s="80">
        <v>2.92E-2</v>
      </c>
      <c r="P452" s="80">
        <v>2.5000000000000001E-3</v>
      </c>
      <c r="Q452" s="80">
        <v>1E-4</v>
      </c>
      <c r="R452" s="80">
        <v>2.3E-3</v>
      </c>
      <c r="S452" s="80">
        <v>1E-4</v>
      </c>
      <c r="T452" s="80">
        <v>0</v>
      </c>
      <c r="U452" s="80">
        <v>0</v>
      </c>
      <c r="V452" s="80">
        <v>0</v>
      </c>
      <c r="W452" s="80">
        <v>0</v>
      </c>
      <c r="X452" s="80">
        <v>3.5500000000000004E-2</v>
      </c>
      <c r="Y452" s="80">
        <v>3.5500000000000004E-2</v>
      </c>
      <c r="Z452" s="80">
        <v>3.3100000000000004E-2</v>
      </c>
      <c r="AA452" s="81">
        <v>2.3999999999999998E-3</v>
      </c>
      <c r="AB452" s="95"/>
      <c r="AC452" s="98"/>
      <c r="AD452" s="98"/>
      <c r="AE452" s="98"/>
      <c r="AF452" s="97"/>
      <c r="AG452" s="98"/>
      <c r="AH452" s="98"/>
      <c r="AI452" s="98"/>
      <c r="AJ452" s="98"/>
      <c r="AK452" s="98"/>
      <c r="AL452" s="98"/>
      <c r="AM452" s="98"/>
      <c r="AN452" s="98"/>
      <c r="AO452" s="98"/>
      <c r="AP452" s="98"/>
      <c r="AQ452" s="98"/>
      <c r="AR452" s="98"/>
      <c r="AS452" s="98"/>
      <c r="AU452" t="s">
        <v>2096</v>
      </c>
      <c r="AV452">
        <v>3.6999999999999998E-2</v>
      </c>
    </row>
    <row r="453" spans="2:48" x14ac:dyDescent="0.3">
      <c r="B453" s="77" t="s">
        <v>208</v>
      </c>
      <c r="C453" s="77" t="s">
        <v>3479</v>
      </c>
      <c r="D453" s="77" t="s">
        <v>2435</v>
      </c>
      <c r="E453" s="78">
        <v>0.04</v>
      </c>
      <c r="F453" s="79" t="s">
        <v>1684</v>
      </c>
      <c r="G453" s="79" t="s">
        <v>1673</v>
      </c>
      <c r="H453" s="79">
        <v>2019</v>
      </c>
      <c r="I453" s="77">
        <v>9208</v>
      </c>
      <c r="J453" s="77">
        <v>9208</v>
      </c>
      <c r="K453" s="80">
        <v>0.75129999999999997</v>
      </c>
      <c r="L453" s="80">
        <v>0.1686</v>
      </c>
      <c r="M453" s="80">
        <v>6.7000000000000002E-3</v>
      </c>
      <c r="N453" s="80">
        <f t="shared" si="6"/>
        <v>0.92659999999999998</v>
      </c>
      <c r="O453" s="80">
        <v>4.2500000000000003E-2</v>
      </c>
      <c r="P453" s="80">
        <v>7.7999999999999996E-3</v>
      </c>
      <c r="Q453" s="80">
        <v>2.3E-3</v>
      </c>
      <c r="R453" s="80">
        <v>5.1000000000000004E-3</v>
      </c>
      <c r="S453" s="80">
        <v>2.8E-3</v>
      </c>
      <c r="T453" s="80">
        <v>5.0000000000000001E-4</v>
      </c>
      <c r="U453" s="80">
        <v>0</v>
      </c>
      <c r="V453" s="80">
        <v>0</v>
      </c>
      <c r="W453" s="80">
        <v>0</v>
      </c>
      <c r="X453" s="80">
        <v>6.770000000000001E-2</v>
      </c>
      <c r="Y453" s="80">
        <v>6.770000000000001E-2</v>
      </c>
      <c r="Z453" s="80">
        <v>5.9300000000000005E-2</v>
      </c>
      <c r="AA453" s="81">
        <v>8.4000000000000012E-3</v>
      </c>
      <c r="AB453" s="95"/>
      <c r="AC453" s="98"/>
      <c r="AD453" s="98"/>
      <c r="AE453" s="98"/>
      <c r="AF453" s="97"/>
      <c r="AG453" s="98"/>
      <c r="AH453" s="98"/>
      <c r="AI453" s="98"/>
      <c r="AJ453" s="98"/>
      <c r="AK453" s="98"/>
      <c r="AL453" s="98"/>
      <c r="AM453" s="98"/>
      <c r="AN453" s="98"/>
      <c r="AO453" s="98"/>
      <c r="AP453" s="98"/>
      <c r="AQ453" s="98"/>
      <c r="AR453" s="98"/>
      <c r="AS453" s="98"/>
      <c r="AU453" t="s">
        <v>1715</v>
      </c>
      <c r="AV453">
        <v>0.32200000000000001</v>
      </c>
    </row>
    <row r="454" spans="2:48" x14ac:dyDescent="0.3">
      <c r="B454" s="77" t="s">
        <v>209</v>
      </c>
      <c r="C454" s="77" t="s">
        <v>1819</v>
      </c>
      <c r="D454" s="77" t="s">
        <v>2437</v>
      </c>
      <c r="E454" s="78">
        <v>0.48</v>
      </c>
      <c r="F454" s="79" t="s">
        <v>1684</v>
      </c>
      <c r="G454" s="79" t="s">
        <v>1673</v>
      </c>
      <c r="H454" s="79">
        <v>2019</v>
      </c>
      <c r="I454" s="77">
        <v>1704</v>
      </c>
      <c r="J454" s="77">
        <v>1704</v>
      </c>
      <c r="K454" s="80">
        <v>0.77959999999999996</v>
      </c>
      <c r="L454" s="80">
        <v>0.17319999999999999</v>
      </c>
      <c r="M454" s="80">
        <v>2.7000000000000001E-3</v>
      </c>
      <c r="N454" s="80">
        <f t="shared" si="6"/>
        <v>0.95550000000000002</v>
      </c>
      <c r="O454" s="80">
        <v>3.2099999999999997E-2</v>
      </c>
      <c r="P454" s="80">
        <v>2E-3</v>
      </c>
      <c r="Q454" s="80">
        <v>0</v>
      </c>
      <c r="R454" s="80">
        <v>3.5000000000000001E-3</v>
      </c>
      <c r="S454" s="80">
        <v>2.0000000000000001E-4</v>
      </c>
      <c r="T454" s="80">
        <v>0</v>
      </c>
      <c r="U454" s="80">
        <v>0</v>
      </c>
      <c r="V454" s="80">
        <v>0</v>
      </c>
      <c r="W454" s="80">
        <v>0</v>
      </c>
      <c r="X454" s="80">
        <v>4.0500000000000001E-2</v>
      </c>
      <c r="Y454" s="80">
        <v>4.0500000000000001E-2</v>
      </c>
      <c r="Z454" s="80">
        <v>3.6799999999999999E-2</v>
      </c>
      <c r="AA454" s="81">
        <v>3.7000000000000002E-3</v>
      </c>
      <c r="AB454" s="95"/>
      <c r="AC454" s="98"/>
      <c r="AD454" s="98"/>
      <c r="AE454" s="98"/>
      <c r="AF454" s="97"/>
      <c r="AG454" s="98"/>
      <c r="AH454" s="98"/>
      <c r="AI454" s="98"/>
      <c r="AJ454" s="98"/>
      <c r="AK454" s="98"/>
      <c r="AL454" s="98"/>
      <c r="AM454" s="98"/>
      <c r="AN454" s="98"/>
      <c r="AO454" s="98"/>
      <c r="AP454" s="98"/>
      <c r="AQ454" s="98"/>
      <c r="AR454" s="98"/>
      <c r="AS454" s="98"/>
      <c r="AU454" t="s">
        <v>2135</v>
      </c>
      <c r="AV454">
        <v>1.25</v>
      </c>
    </row>
    <row r="455" spans="2:48" x14ac:dyDescent="0.3">
      <c r="B455" s="77" t="s">
        <v>210</v>
      </c>
      <c r="C455" s="77" t="s">
        <v>3475</v>
      </c>
      <c r="D455" s="77" t="s">
        <v>2397</v>
      </c>
      <c r="E455" s="78">
        <v>1.64</v>
      </c>
      <c r="F455" s="79" t="s">
        <v>1684</v>
      </c>
      <c r="G455" s="79" t="s">
        <v>1673</v>
      </c>
      <c r="H455" s="79">
        <v>2019</v>
      </c>
      <c r="I455" s="77">
        <v>2837</v>
      </c>
      <c r="J455" s="77">
        <v>2837</v>
      </c>
      <c r="K455" s="80">
        <v>0.79449999999999998</v>
      </c>
      <c r="L455" s="80">
        <v>0.16239999999999999</v>
      </c>
      <c r="M455" s="80">
        <v>1.5E-3</v>
      </c>
      <c r="N455" s="80">
        <f t="shared" si="6"/>
        <v>0.95839999999999992</v>
      </c>
      <c r="O455" s="80">
        <v>2.2200000000000001E-2</v>
      </c>
      <c r="P455" s="80">
        <v>2.3999999999999998E-3</v>
      </c>
      <c r="Q455" s="80">
        <v>1E-4</v>
      </c>
      <c r="R455" s="80">
        <v>3.5000000000000001E-3</v>
      </c>
      <c r="S455" s="80">
        <v>1E-4</v>
      </c>
      <c r="T455" s="80">
        <v>0</v>
      </c>
      <c r="U455" s="80">
        <v>0</v>
      </c>
      <c r="V455" s="80">
        <v>0</v>
      </c>
      <c r="W455" s="80">
        <v>0</v>
      </c>
      <c r="X455" s="80">
        <v>2.98E-2</v>
      </c>
      <c r="Y455" s="80">
        <v>2.98E-2</v>
      </c>
      <c r="Z455" s="80">
        <v>2.6200000000000001E-2</v>
      </c>
      <c r="AA455" s="81">
        <v>3.5999999999999999E-3</v>
      </c>
      <c r="AB455" s="95"/>
      <c r="AC455" s="98"/>
      <c r="AD455" s="98"/>
      <c r="AE455" s="98"/>
      <c r="AF455" s="97"/>
      <c r="AG455" s="98"/>
      <c r="AH455" s="98"/>
      <c r="AI455" s="98"/>
      <c r="AJ455" s="98"/>
      <c r="AK455" s="98"/>
      <c r="AL455" s="98"/>
      <c r="AM455" s="98"/>
      <c r="AN455" s="98"/>
      <c r="AO455" s="98"/>
      <c r="AP455" s="98"/>
      <c r="AQ455" s="98"/>
      <c r="AR455" s="98"/>
      <c r="AS455" s="98"/>
      <c r="AU455" t="s">
        <v>1698</v>
      </c>
      <c r="AV455">
        <v>3.94</v>
      </c>
    </row>
    <row r="456" spans="2:48" x14ac:dyDescent="0.3">
      <c r="B456" s="77" t="s">
        <v>211</v>
      </c>
      <c r="C456" s="77" t="s">
        <v>3478</v>
      </c>
      <c r="D456" s="77" t="s">
        <v>2439</v>
      </c>
      <c r="E456" s="78">
        <v>1.6419999999999999</v>
      </c>
      <c r="F456" s="79" t="s">
        <v>1708</v>
      </c>
      <c r="G456" s="79" t="s">
        <v>1673</v>
      </c>
      <c r="H456" s="79">
        <v>2019</v>
      </c>
      <c r="I456" s="77">
        <v>8540</v>
      </c>
      <c r="J456" s="77">
        <v>8540</v>
      </c>
      <c r="K456" s="80">
        <v>0.79169999999999996</v>
      </c>
      <c r="L456" s="80">
        <v>0.15229999999999999</v>
      </c>
      <c r="M456" s="80">
        <v>1.1000000000000001E-3</v>
      </c>
      <c r="N456" s="80">
        <f t="shared" si="6"/>
        <v>0.94509999999999994</v>
      </c>
      <c r="O456" s="80">
        <v>4.07E-2</v>
      </c>
      <c r="P456" s="80">
        <v>5.0000000000000001E-4</v>
      </c>
      <c r="Q456" s="80">
        <v>2.0000000000000001E-4</v>
      </c>
      <c r="R456" s="80">
        <v>4.3E-3</v>
      </c>
      <c r="S456" s="80">
        <v>2.0000000000000001E-4</v>
      </c>
      <c r="T456" s="80">
        <v>1E-4</v>
      </c>
      <c r="U456" s="80">
        <v>0</v>
      </c>
      <c r="V456" s="80">
        <v>0</v>
      </c>
      <c r="W456" s="80">
        <v>0</v>
      </c>
      <c r="X456" s="80">
        <v>4.7099999999999996E-2</v>
      </c>
      <c r="Y456" s="80">
        <v>4.7099999999999996E-2</v>
      </c>
      <c r="Z456" s="80">
        <v>4.2499999999999996E-2</v>
      </c>
      <c r="AA456" s="81">
        <v>4.5999999999999999E-3</v>
      </c>
      <c r="AB456" s="95"/>
      <c r="AC456" s="98"/>
      <c r="AD456" s="98"/>
      <c r="AE456" s="98"/>
      <c r="AF456" s="97"/>
      <c r="AG456" s="98"/>
      <c r="AH456" s="98"/>
      <c r="AI456" s="98"/>
      <c r="AJ456" s="98"/>
      <c r="AK456" s="98"/>
      <c r="AL456" s="98"/>
      <c r="AM456" s="98"/>
      <c r="AN456" s="98"/>
      <c r="AO456" s="98"/>
      <c r="AP456" s="98"/>
      <c r="AQ456" s="98"/>
      <c r="AR456" s="98"/>
      <c r="AS456" s="98"/>
      <c r="AU456" t="s">
        <v>1715</v>
      </c>
      <c r="AV456">
        <v>5.65</v>
      </c>
    </row>
    <row r="457" spans="2:48" x14ac:dyDescent="0.3">
      <c r="B457" s="77" t="s">
        <v>212</v>
      </c>
      <c r="C457" s="77" t="s">
        <v>3497</v>
      </c>
      <c r="D457" s="77">
        <v>0</v>
      </c>
      <c r="E457" s="78">
        <v>0</v>
      </c>
      <c r="F457" s="79" t="s">
        <v>1680</v>
      </c>
      <c r="G457" s="79" t="s">
        <v>1163</v>
      </c>
      <c r="H457" s="79">
        <v>2019</v>
      </c>
      <c r="I457" s="77">
        <v>373</v>
      </c>
      <c r="J457" s="77">
        <v>373</v>
      </c>
      <c r="K457" s="80">
        <v>0.81499999999999995</v>
      </c>
      <c r="L457" s="80">
        <v>0.14580000000000001</v>
      </c>
      <c r="M457" s="80">
        <v>3.0000000000000001E-3</v>
      </c>
      <c r="N457" s="80">
        <f t="shared" si="6"/>
        <v>0.96379999999999999</v>
      </c>
      <c r="O457" s="80">
        <v>2.5000000000000001E-2</v>
      </c>
      <c r="P457" s="80">
        <v>2.2000000000000001E-3</v>
      </c>
      <c r="Q457" s="80">
        <v>4.0000000000000002E-4</v>
      </c>
      <c r="R457" s="80">
        <v>2.2000000000000001E-3</v>
      </c>
      <c r="S457" s="80">
        <v>4.0000000000000002E-4</v>
      </c>
      <c r="T457" s="80">
        <v>0</v>
      </c>
      <c r="U457" s="80">
        <v>0</v>
      </c>
      <c r="V457" s="80">
        <v>0</v>
      </c>
      <c r="W457" s="80">
        <v>0</v>
      </c>
      <c r="X457" s="80">
        <v>3.32E-2</v>
      </c>
      <c r="Y457" s="80">
        <v>3.32E-2</v>
      </c>
      <c r="Z457" s="80">
        <v>3.0600000000000002E-2</v>
      </c>
      <c r="AA457" s="81">
        <v>2.6000000000000003E-3</v>
      </c>
      <c r="AB457" s="95"/>
      <c r="AC457" s="98"/>
      <c r="AD457" s="98"/>
      <c r="AE457" s="98"/>
      <c r="AF457" s="97"/>
      <c r="AG457" s="98"/>
      <c r="AH457" s="98"/>
      <c r="AI457" s="98"/>
      <c r="AJ457" s="98"/>
      <c r="AK457" s="98"/>
      <c r="AL457" s="98"/>
      <c r="AM457" s="98"/>
      <c r="AN457" s="98"/>
      <c r="AO457" s="98"/>
      <c r="AP457" s="98"/>
      <c r="AQ457" s="98"/>
      <c r="AR457" s="98"/>
      <c r="AS457" s="98"/>
      <c r="AU457" t="s">
        <v>1715</v>
      </c>
      <c r="AV457">
        <v>5.04</v>
      </c>
    </row>
    <row r="458" spans="2:48" x14ac:dyDescent="0.3">
      <c r="B458" s="77" t="s">
        <v>1314</v>
      </c>
      <c r="C458" s="77" t="s">
        <v>1670</v>
      </c>
      <c r="D458" s="77" t="s">
        <v>1161</v>
      </c>
      <c r="E458" s="78">
        <v>0</v>
      </c>
      <c r="F458" s="79" t="s">
        <v>1680</v>
      </c>
      <c r="G458" s="79" t="s">
        <v>1673</v>
      </c>
      <c r="H458" s="79">
        <v>2021</v>
      </c>
      <c r="I458" s="77">
        <v>2212</v>
      </c>
      <c r="J458" s="77">
        <v>2212</v>
      </c>
      <c r="K458" s="80">
        <v>0.80020000000000002</v>
      </c>
      <c r="L458" s="80">
        <v>0.1036</v>
      </c>
      <c r="M458" s="80">
        <v>1.95E-2</v>
      </c>
      <c r="N458" s="80">
        <f t="shared" ref="N458:N521" si="7">SUM(K458:M458)</f>
        <v>0.92330000000000001</v>
      </c>
      <c r="O458" s="80">
        <v>3.49E-2</v>
      </c>
      <c r="P458" s="80">
        <v>1.2800000000000001E-2</v>
      </c>
      <c r="Q458" s="80">
        <v>2.0000000000000001E-4</v>
      </c>
      <c r="R458" s="80">
        <v>3.8E-3</v>
      </c>
      <c r="S458" s="80">
        <v>1.5E-3</v>
      </c>
      <c r="T458" s="80">
        <v>5.9999999999999995E-4</v>
      </c>
      <c r="U458" s="80">
        <v>0</v>
      </c>
      <c r="V458" s="80">
        <v>0</v>
      </c>
      <c r="W458" s="80">
        <v>0</v>
      </c>
      <c r="X458" s="80">
        <v>7.3300000000000018E-2</v>
      </c>
      <c r="Y458" s="80">
        <v>7.3300000000000018E-2</v>
      </c>
      <c r="Z458" s="80">
        <v>6.7400000000000015E-2</v>
      </c>
      <c r="AA458" s="81">
        <v>5.8999999999999999E-3</v>
      </c>
      <c r="AB458" s="95"/>
      <c r="AC458" s="98"/>
      <c r="AD458" s="98"/>
      <c r="AE458" s="98"/>
      <c r="AF458" s="97"/>
      <c r="AG458" s="98"/>
      <c r="AH458" s="98"/>
      <c r="AI458" s="98"/>
      <c r="AJ458" s="98"/>
      <c r="AK458" s="98"/>
      <c r="AL458" s="98"/>
      <c r="AM458" s="98"/>
      <c r="AN458" s="98"/>
      <c r="AO458" s="98"/>
      <c r="AP458" s="98"/>
      <c r="AQ458" s="98"/>
      <c r="AR458" s="98"/>
      <c r="AS458" s="98"/>
      <c r="AU458" t="s">
        <v>2116</v>
      </c>
      <c r="AV458">
        <v>0.77</v>
      </c>
    </row>
    <row r="459" spans="2:48" x14ac:dyDescent="0.3">
      <c r="B459" s="77" t="s">
        <v>454</v>
      </c>
      <c r="C459" s="77" t="s">
        <v>3478</v>
      </c>
      <c r="D459" s="77" t="s">
        <v>1161</v>
      </c>
      <c r="E459" s="78">
        <v>0</v>
      </c>
      <c r="F459" s="79" t="s">
        <v>1680</v>
      </c>
      <c r="G459" s="79" t="s">
        <v>1673</v>
      </c>
      <c r="H459" s="79">
        <v>2018</v>
      </c>
      <c r="I459" s="77">
        <v>1251</v>
      </c>
      <c r="J459" s="77">
        <v>1251</v>
      </c>
      <c r="K459" s="80">
        <v>0.83330000000000004</v>
      </c>
      <c r="L459" s="80">
        <v>0.12690000000000001</v>
      </c>
      <c r="M459" s="80">
        <v>3.8E-3</v>
      </c>
      <c r="N459" s="80">
        <f t="shared" si="7"/>
        <v>0.96400000000000008</v>
      </c>
      <c r="O459" s="80">
        <v>2.58E-2</v>
      </c>
      <c r="P459" s="80">
        <v>3.0000000000000001E-3</v>
      </c>
      <c r="Q459" s="80">
        <v>1E-4</v>
      </c>
      <c r="R459" s="80">
        <v>1E-3</v>
      </c>
      <c r="S459" s="80">
        <v>1E-4</v>
      </c>
      <c r="T459" s="80">
        <v>0</v>
      </c>
      <c r="U459" s="80">
        <v>0</v>
      </c>
      <c r="V459" s="80">
        <v>0</v>
      </c>
      <c r="W459" s="80">
        <v>0</v>
      </c>
      <c r="X459" s="80">
        <v>3.3800000000000011E-2</v>
      </c>
      <c r="Y459" s="80">
        <v>3.3800000000000011E-2</v>
      </c>
      <c r="Z459" s="80">
        <v>3.2700000000000007E-2</v>
      </c>
      <c r="AA459" s="81">
        <v>1.1000000000000001E-3</v>
      </c>
      <c r="AB459" s="95"/>
      <c r="AC459" s="98"/>
      <c r="AD459" s="98"/>
      <c r="AE459" s="98"/>
      <c r="AF459" s="97"/>
      <c r="AG459" s="98"/>
      <c r="AH459" s="98"/>
      <c r="AI459" s="98"/>
      <c r="AJ459" s="98"/>
      <c r="AK459" s="98"/>
      <c r="AL459" s="98"/>
      <c r="AM459" s="98"/>
      <c r="AN459" s="98"/>
      <c r="AO459" s="98"/>
      <c r="AP459" s="98"/>
      <c r="AQ459" s="98"/>
      <c r="AR459" s="98"/>
      <c r="AS459" s="98"/>
      <c r="AU459" t="s">
        <v>1715</v>
      </c>
      <c r="AV459">
        <v>3.7</v>
      </c>
    </row>
    <row r="460" spans="2:48" x14ac:dyDescent="0.3">
      <c r="B460" s="77" t="s">
        <v>213</v>
      </c>
      <c r="C460" s="77" t="s">
        <v>3475</v>
      </c>
      <c r="D460" s="77" t="s">
        <v>2443</v>
      </c>
      <c r="E460" s="78">
        <v>0.53</v>
      </c>
      <c r="F460" s="79" t="s">
        <v>1684</v>
      </c>
      <c r="G460" s="79" t="s">
        <v>1673</v>
      </c>
      <c r="H460" s="79">
        <v>2019</v>
      </c>
      <c r="I460" s="77">
        <v>10505</v>
      </c>
      <c r="J460" s="77">
        <v>10505</v>
      </c>
      <c r="K460" s="80">
        <v>0.751</v>
      </c>
      <c r="L460" s="80">
        <v>0.17030000000000001</v>
      </c>
      <c r="M460" s="80">
        <v>5.4000000000000003E-3</v>
      </c>
      <c r="N460" s="80">
        <f t="shared" si="7"/>
        <v>0.92669999999999997</v>
      </c>
      <c r="O460" s="80">
        <v>3.2099999999999997E-2</v>
      </c>
      <c r="P460" s="80">
        <v>9.4999999999999998E-3</v>
      </c>
      <c r="Q460" s="80">
        <v>1.6000000000000001E-3</v>
      </c>
      <c r="R460" s="80">
        <v>6.4999999999999997E-3</v>
      </c>
      <c r="S460" s="80">
        <v>1.4E-3</v>
      </c>
      <c r="T460" s="80">
        <v>2.9999999999999997E-4</v>
      </c>
      <c r="U460" s="80">
        <v>1E-4</v>
      </c>
      <c r="V460" s="80">
        <v>1E-4</v>
      </c>
      <c r="W460" s="80">
        <v>0</v>
      </c>
      <c r="X460" s="80">
        <v>5.7000000000000002E-2</v>
      </c>
      <c r="Y460" s="80">
        <v>5.7000000000000002E-2</v>
      </c>
      <c r="Z460" s="80">
        <v>4.8599999999999997E-2</v>
      </c>
      <c r="AA460" s="81">
        <v>8.3999999999999977E-3</v>
      </c>
      <c r="AB460" s="95"/>
      <c r="AC460" s="98"/>
      <c r="AD460" s="98"/>
      <c r="AE460" s="98"/>
      <c r="AF460" s="97"/>
      <c r="AG460" s="98"/>
      <c r="AH460" s="98"/>
      <c r="AI460" s="98"/>
      <c r="AJ460" s="98"/>
      <c r="AK460" s="98"/>
      <c r="AL460" s="98"/>
      <c r="AM460" s="98"/>
      <c r="AN460" s="98"/>
      <c r="AO460" s="98"/>
      <c r="AP460" s="98"/>
      <c r="AQ460" s="98"/>
      <c r="AR460" s="98"/>
      <c r="AS460" s="98"/>
      <c r="AU460" t="s">
        <v>1698</v>
      </c>
      <c r="AV460">
        <v>2.6</v>
      </c>
    </row>
    <row r="461" spans="2:48" x14ac:dyDescent="0.3">
      <c r="B461" s="77" t="s">
        <v>1313</v>
      </c>
      <c r="C461" s="77" t="s">
        <v>3479</v>
      </c>
      <c r="D461" s="77" t="s">
        <v>1770</v>
      </c>
      <c r="E461" s="78">
        <v>37.593000000000004</v>
      </c>
      <c r="F461" s="79" t="s">
        <v>1678</v>
      </c>
      <c r="G461" s="79" t="s">
        <v>1163</v>
      </c>
      <c r="H461" s="79">
        <v>2021</v>
      </c>
      <c r="I461" s="77">
        <v>5711</v>
      </c>
      <c r="J461" s="77">
        <v>5711</v>
      </c>
      <c r="K461" s="80">
        <v>0.77610000000000001</v>
      </c>
      <c r="L461" s="80">
        <v>0.1603</v>
      </c>
      <c r="M461" s="80">
        <v>5.8999999999999999E-3</v>
      </c>
      <c r="N461" s="80">
        <f t="shared" si="7"/>
        <v>0.94230000000000003</v>
      </c>
      <c r="O461" s="80">
        <v>3.3099999999999997E-2</v>
      </c>
      <c r="P461" s="80">
        <v>4.4000000000000003E-3</v>
      </c>
      <c r="Q461" s="80">
        <v>1.6000000000000001E-3</v>
      </c>
      <c r="R461" s="80">
        <v>6.7000000000000002E-3</v>
      </c>
      <c r="S461" s="80">
        <v>1.1000000000000001E-3</v>
      </c>
      <c r="T461" s="80">
        <v>5.0000000000000001E-4</v>
      </c>
      <c r="U461" s="80">
        <v>0</v>
      </c>
      <c r="V461" s="80">
        <v>0</v>
      </c>
      <c r="W461" s="80">
        <v>0</v>
      </c>
      <c r="X461" s="80">
        <v>5.3299999999999993E-2</v>
      </c>
      <c r="Y461" s="80">
        <v>5.3299999999999993E-2</v>
      </c>
      <c r="Z461" s="80">
        <v>4.4999999999999998E-2</v>
      </c>
      <c r="AA461" s="81">
        <v>8.3000000000000001E-3</v>
      </c>
      <c r="AB461" s="95"/>
      <c r="AC461" s="98"/>
      <c r="AD461" s="98"/>
      <c r="AE461" s="98"/>
      <c r="AF461" s="97"/>
      <c r="AG461" s="98"/>
      <c r="AH461" s="98"/>
      <c r="AI461" s="98"/>
      <c r="AJ461" s="98"/>
      <c r="AK461" s="98"/>
      <c r="AL461" s="98"/>
      <c r="AM461" s="98"/>
      <c r="AN461" s="98"/>
      <c r="AO461" s="98"/>
      <c r="AP461" s="98"/>
      <c r="AQ461" s="98"/>
      <c r="AR461" s="98"/>
      <c r="AS461" s="98"/>
      <c r="AU461" t="s">
        <v>2138</v>
      </c>
      <c r="AV461">
        <v>7.0000000000000007E-2</v>
      </c>
    </row>
    <row r="462" spans="2:48" x14ac:dyDescent="0.3">
      <c r="B462" s="77" t="s">
        <v>214</v>
      </c>
      <c r="C462" s="77" t="s">
        <v>3480</v>
      </c>
      <c r="D462" s="77" t="s">
        <v>1697</v>
      </c>
      <c r="E462" s="78">
        <v>148.00899999999999</v>
      </c>
      <c r="F462" s="79" t="s">
        <v>1162</v>
      </c>
      <c r="G462" s="79" t="s">
        <v>1673</v>
      </c>
      <c r="H462" s="79">
        <v>2019</v>
      </c>
      <c r="I462" s="77">
        <v>8351</v>
      </c>
      <c r="J462" s="77">
        <v>8351</v>
      </c>
      <c r="K462" s="80">
        <v>0.71830000000000005</v>
      </c>
      <c r="L462" s="80">
        <v>0.2165</v>
      </c>
      <c r="M462" s="80">
        <v>3.2000000000000002E-3</v>
      </c>
      <c r="N462" s="80">
        <f t="shared" si="7"/>
        <v>0.93800000000000006</v>
      </c>
      <c r="O462" s="80">
        <v>3.5499999999999997E-2</v>
      </c>
      <c r="P462" s="80">
        <v>5.0000000000000001E-3</v>
      </c>
      <c r="Q462" s="80">
        <v>4.0000000000000002E-4</v>
      </c>
      <c r="R462" s="80">
        <v>7.1999999999999998E-3</v>
      </c>
      <c r="S462" s="80">
        <v>1.6999999999999999E-3</v>
      </c>
      <c r="T462" s="80">
        <v>4.0000000000000002E-4</v>
      </c>
      <c r="U462" s="80">
        <v>0</v>
      </c>
      <c r="V462" s="80">
        <v>0</v>
      </c>
      <c r="W462" s="80">
        <v>0</v>
      </c>
      <c r="X462" s="80">
        <v>5.3399999999999989E-2</v>
      </c>
      <c r="Y462" s="80">
        <v>5.3399999999999989E-2</v>
      </c>
      <c r="Z462" s="80">
        <v>4.4099999999999993E-2</v>
      </c>
      <c r="AA462" s="81">
        <v>9.2999999999999992E-3</v>
      </c>
      <c r="AB462" s="95"/>
      <c r="AC462" s="98"/>
      <c r="AD462" s="98"/>
      <c r="AE462" s="98"/>
      <c r="AF462" s="97"/>
      <c r="AG462" s="98"/>
      <c r="AH462" s="98"/>
      <c r="AI462" s="98"/>
      <c r="AJ462" s="98"/>
      <c r="AK462" s="98"/>
      <c r="AL462" s="98"/>
      <c r="AM462" s="98"/>
      <c r="AN462" s="98"/>
      <c r="AO462" s="98"/>
      <c r="AP462" s="98"/>
      <c r="AQ462" s="98"/>
      <c r="AR462" s="98"/>
      <c r="AS462" s="98"/>
      <c r="AU462" t="s">
        <v>2140</v>
      </c>
      <c r="AV462">
        <v>0.23699999999999999</v>
      </c>
    </row>
    <row r="463" spans="2:48" x14ac:dyDescent="0.3">
      <c r="B463" s="77" t="s">
        <v>885</v>
      </c>
      <c r="C463" s="77" t="s">
        <v>2315</v>
      </c>
      <c r="D463" s="77" t="s">
        <v>2317</v>
      </c>
      <c r="E463" s="78">
        <v>8.19</v>
      </c>
      <c r="F463" s="79" t="s">
        <v>1708</v>
      </c>
      <c r="G463" s="79" t="s">
        <v>1673</v>
      </c>
      <c r="H463" s="79">
        <v>2022</v>
      </c>
      <c r="I463" s="77">
        <v>16118</v>
      </c>
      <c r="J463" s="77">
        <v>16118</v>
      </c>
      <c r="K463" s="80">
        <v>0.7782</v>
      </c>
      <c r="L463" s="80">
        <v>0.1608</v>
      </c>
      <c r="M463" s="80">
        <v>6.3E-3</v>
      </c>
      <c r="N463" s="80">
        <f t="shared" si="7"/>
        <v>0.94530000000000003</v>
      </c>
      <c r="O463" s="80">
        <v>3.3599999999999998E-2</v>
      </c>
      <c r="P463" s="80">
        <v>3.3999999999999998E-3</v>
      </c>
      <c r="Q463" s="80">
        <v>4.0000000000000002E-4</v>
      </c>
      <c r="R463" s="80">
        <v>4.7999999999999996E-3</v>
      </c>
      <c r="S463" s="80">
        <v>3.0999999999999999E-3</v>
      </c>
      <c r="T463" s="80">
        <v>2.9999999999999997E-4</v>
      </c>
      <c r="U463" s="80">
        <v>0</v>
      </c>
      <c r="V463" s="80">
        <v>0</v>
      </c>
      <c r="W463" s="80">
        <v>0</v>
      </c>
      <c r="X463" s="80">
        <v>5.1899999999999995E-2</v>
      </c>
      <c r="Y463" s="80">
        <v>5.1899999999999995E-2</v>
      </c>
      <c r="Z463" s="80">
        <v>4.3699999999999996E-2</v>
      </c>
      <c r="AA463" s="81">
        <v>8.199999999999999E-3</v>
      </c>
      <c r="AB463" s="95"/>
      <c r="AC463" s="98"/>
      <c r="AD463" s="98"/>
      <c r="AE463" s="98"/>
      <c r="AF463" s="97"/>
      <c r="AG463" s="98"/>
      <c r="AH463" s="98"/>
      <c r="AI463" s="98"/>
      <c r="AJ463" s="98"/>
      <c r="AK463" s="98"/>
      <c r="AL463" s="98"/>
      <c r="AM463" s="98"/>
      <c r="AN463" s="98"/>
      <c r="AO463" s="98"/>
      <c r="AP463" s="98"/>
      <c r="AQ463" s="98"/>
      <c r="AR463" s="98"/>
      <c r="AS463" s="98"/>
      <c r="AU463" t="s">
        <v>1703</v>
      </c>
      <c r="AV463">
        <v>2.15</v>
      </c>
    </row>
    <row r="464" spans="2:48" x14ac:dyDescent="0.3">
      <c r="B464" s="77" t="s">
        <v>886</v>
      </c>
      <c r="C464" s="77" t="s">
        <v>2315</v>
      </c>
      <c r="D464" s="77" t="s">
        <v>2317</v>
      </c>
      <c r="E464" s="78">
        <v>11.6</v>
      </c>
      <c r="F464" s="79" t="s">
        <v>1708</v>
      </c>
      <c r="G464" s="79" t="s">
        <v>1673</v>
      </c>
      <c r="H464" s="79">
        <v>2022</v>
      </c>
      <c r="I464" s="77">
        <v>5335</v>
      </c>
      <c r="J464" s="77">
        <v>5335</v>
      </c>
      <c r="K464" s="80">
        <v>0.77810000000000001</v>
      </c>
      <c r="L464" s="80">
        <v>0.1547</v>
      </c>
      <c r="M464" s="80">
        <v>4.8999999999999998E-3</v>
      </c>
      <c r="N464" s="80">
        <f t="shared" si="7"/>
        <v>0.93770000000000009</v>
      </c>
      <c r="O464" s="80">
        <v>2.87E-2</v>
      </c>
      <c r="P464" s="80">
        <v>2.3999999999999998E-3</v>
      </c>
      <c r="Q464" s="80">
        <v>2.0000000000000001E-4</v>
      </c>
      <c r="R464" s="80">
        <v>5.1000000000000004E-3</v>
      </c>
      <c r="S464" s="80">
        <v>4.4999999999999997E-3</v>
      </c>
      <c r="T464" s="80">
        <v>0</v>
      </c>
      <c r="U464" s="80">
        <v>0</v>
      </c>
      <c r="V464" s="80">
        <v>0</v>
      </c>
      <c r="W464" s="80">
        <v>0</v>
      </c>
      <c r="X464" s="80">
        <v>4.5799999999999993E-2</v>
      </c>
      <c r="Y464" s="80">
        <v>4.5799999999999993E-2</v>
      </c>
      <c r="Z464" s="80">
        <v>3.6199999999999996E-2</v>
      </c>
      <c r="AA464" s="81">
        <v>9.6000000000000009E-3</v>
      </c>
      <c r="AB464" s="95"/>
      <c r="AC464" s="98"/>
      <c r="AD464" s="98"/>
      <c r="AE464" s="98"/>
      <c r="AF464" s="97"/>
      <c r="AG464" s="98"/>
      <c r="AH464" s="98"/>
      <c r="AI464" s="98"/>
      <c r="AJ464" s="98"/>
      <c r="AK464" s="98"/>
      <c r="AL464" s="98"/>
      <c r="AM464" s="98"/>
      <c r="AN464" s="98"/>
      <c r="AO464" s="98"/>
      <c r="AP464" s="98"/>
      <c r="AQ464" s="98"/>
      <c r="AR464" s="98"/>
      <c r="AS464" s="98"/>
      <c r="AU464" t="s">
        <v>2141</v>
      </c>
      <c r="AV464">
        <v>0.28499999999999998</v>
      </c>
    </row>
    <row r="465" spans="2:48" x14ac:dyDescent="0.3">
      <c r="B465" s="77" t="s">
        <v>1312</v>
      </c>
      <c r="C465" s="77" t="s">
        <v>2315</v>
      </c>
      <c r="D465" s="77" t="s">
        <v>1851</v>
      </c>
      <c r="E465" s="78">
        <v>6.8479999999999999</v>
      </c>
      <c r="F465" s="79" t="s">
        <v>1678</v>
      </c>
      <c r="G465" s="79" t="s">
        <v>1673</v>
      </c>
      <c r="H465" s="79">
        <v>2021</v>
      </c>
      <c r="I465" s="77">
        <v>16224</v>
      </c>
      <c r="J465" s="77">
        <v>16224</v>
      </c>
      <c r="K465" s="80">
        <v>0.76470000000000005</v>
      </c>
      <c r="L465" s="80">
        <v>0.16880000000000001</v>
      </c>
      <c r="M465" s="80">
        <v>1.11E-2</v>
      </c>
      <c r="N465" s="80">
        <f t="shared" si="7"/>
        <v>0.9446</v>
      </c>
      <c r="O465" s="80">
        <v>2.8500000000000001E-2</v>
      </c>
      <c r="P465" s="80">
        <v>6.7000000000000002E-3</v>
      </c>
      <c r="Q465" s="80">
        <v>2.9999999999999997E-4</v>
      </c>
      <c r="R465" s="80">
        <v>5.1000000000000004E-3</v>
      </c>
      <c r="S465" s="80">
        <v>2.3999999999999998E-3</v>
      </c>
      <c r="T465" s="80">
        <v>1.6999999999999999E-3</v>
      </c>
      <c r="U465" s="80">
        <v>1E-4</v>
      </c>
      <c r="V465" s="80">
        <v>2.0000000000000001E-4</v>
      </c>
      <c r="W465" s="80">
        <v>1E-4</v>
      </c>
      <c r="X465" s="80">
        <v>5.6200000000000007E-2</v>
      </c>
      <c r="Y465" s="80">
        <v>5.6200000000000007E-2</v>
      </c>
      <c r="Z465" s="80">
        <v>4.6600000000000003E-2</v>
      </c>
      <c r="AA465" s="81">
        <v>9.5999999999999992E-3</v>
      </c>
      <c r="AB465" s="95"/>
      <c r="AC465" s="98"/>
      <c r="AD465" s="98"/>
      <c r="AE465" s="98"/>
      <c r="AF465" s="97"/>
      <c r="AG465" s="98"/>
      <c r="AH465" s="98"/>
      <c r="AI465" s="98"/>
      <c r="AJ465" s="98"/>
      <c r="AK465" s="98"/>
      <c r="AL465" s="98"/>
      <c r="AM465" s="98"/>
      <c r="AN465" s="98"/>
      <c r="AO465" s="98"/>
      <c r="AP465" s="98"/>
      <c r="AQ465" s="98"/>
      <c r="AR465" s="98"/>
      <c r="AS465" s="98"/>
      <c r="AU465" t="s">
        <v>2146</v>
      </c>
      <c r="AV465">
        <v>1.49</v>
      </c>
    </row>
    <row r="466" spans="2:48" x14ac:dyDescent="0.3">
      <c r="B466" s="77" t="s">
        <v>215</v>
      </c>
      <c r="C466" s="77" t="s">
        <v>3478</v>
      </c>
      <c r="D466" s="77" t="s">
        <v>2200</v>
      </c>
      <c r="E466" s="78">
        <v>0.5</v>
      </c>
      <c r="F466" s="79" t="s">
        <v>1162</v>
      </c>
      <c r="G466" s="79" t="s">
        <v>1673</v>
      </c>
      <c r="H466" s="79">
        <v>2019</v>
      </c>
      <c r="I466" s="77">
        <v>10216</v>
      </c>
      <c r="J466" s="77">
        <v>10216</v>
      </c>
      <c r="K466" s="80">
        <v>0.78790000000000004</v>
      </c>
      <c r="L466" s="80">
        <v>0.13439999999999999</v>
      </c>
      <c r="M466" s="80">
        <v>1.5699999999999999E-2</v>
      </c>
      <c r="N466" s="80">
        <f t="shared" si="7"/>
        <v>0.93800000000000006</v>
      </c>
      <c r="O466" s="80">
        <v>3.49E-2</v>
      </c>
      <c r="P466" s="80">
        <v>5.7999999999999996E-3</v>
      </c>
      <c r="Q466" s="80">
        <v>8.0000000000000004E-4</v>
      </c>
      <c r="R466" s="80">
        <v>2.3999999999999998E-3</v>
      </c>
      <c r="S466" s="80">
        <v>1.1999999999999999E-3</v>
      </c>
      <c r="T466" s="80">
        <v>1E-4</v>
      </c>
      <c r="U466" s="80">
        <v>0</v>
      </c>
      <c r="V466" s="80">
        <v>0</v>
      </c>
      <c r="W466" s="80">
        <v>0</v>
      </c>
      <c r="X466" s="80">
        <v>6.0900000000000003E-2</v>
      </c>
      <c r="Y466" s="80">
        <v>6.0900000000000003E-2</v>
      </c>
      <c r="Z466" s="80">
        <v>5.7200000000000001E-2</v>
      </c>
      <c r="AA466" s="81">
        <v>3.6999999999999997E-3</v>
      </c>
      <c r="AB466" s="95"/>
      <c r="AC466" s="98"/>
      <c r="AD466" s="98"/>
      <c r="AE466" s="98"/>
      <c r="AF466" s="97"/>
      <c r="AG466" s="98"/>
      <c r="AH466" s="98"/>
      <c r="AI466" s="98"/>
      <c r="AJ466" s="98"/>
      <c r="AK466" s="98"/>
      <c r="AL466" s="98"/>
      <c r="AM466" s="98"/>
      <c r="AN466" s="98"/>
      <c r="AO466" s="98"/>
      <c r="AP466" s="98"/>
      <c r="AQ466" s="98"/>
      <c r="AR466" s="98"/>
      <c r="AS466" s="98"/>
      <c r="AU466" t="s">
        <v>2148</v>
      </c>
      <c r="AV466">
        <v>0.192</v>
      </c>
    </row>
    <row r="467" spans="2:48" x14ac:dyDescent="0.3">
      <c r="B467" s="77" t="s">
        <v>216</v>
      </c>
      <c r="C467" s="77" t="s">
        <v>3487</v>
      </c>
      <c r="D467" s="77" t="s">
        <v>2447</v>
      </c>
      <c r="E467" s="78">
        <v>0.62</v>
      </c>
      <c r="F467" s="79" t="s">
        <v>1684</v>
      </c>
      <c r="G467" s="79" t="s">
        <v>1673</v>
      </c>
      <c r="H467" s="79">
        <v>2019</v>
      </c>
      <c r="I467" s="77">
        <v>2876</v>
      </c>
      <c r="J467" s="77">
        <v>2876</v>
      </c>
      <c r="K467" s="80">
        <v>0.79520000000000002</v>
      </c>
      <c r="L467" s="80">
        <v>0.14050000000000001</v>
      </c>
      <c r="M467" s="80">
        <v>2.8999999999999998E-3</v>
      </c>
      <c r="N467" s="80">
        <f t="shared" si="7"/>
        <v>0.93859999999999999</v>
      </c>
      <c r="O467" s="80">
        <v>3.2500000000000001E-2</v>
      </c>
      <c r="P467" s="80">
        <v>8.2000000000000007E-3</v>
      </c>
      <c r="Q467" s="80">
        <v>1.9E-3</v>
      </c>
      <c r="R467" s="80">
        <v>4.7000000000000002E-3</v>
      </c>
      <c r="S467" s="80">
        <v>2.8999999999999998E-3</v>
      </c>
      <c r="T467" s="80">
        <v>1.6000000000000001E-3</v>
      </c>
      <c r="U467" s="80">
        <v>0</v>
      </c>
      <c r="V467" s="80">
        <v>0</v>
      </c>
      <c r="W467" s="80">
        <v>0</v>
      </c>
      <c r="X467" s="80">
        <v>5.4699999999999999E-2</v>
      </c>
      <c r="Y467" s="80">
        <v>5.4699999999999999E-2</v>
      </c>
      <c r="Z467" s="80">
        <v>4.5499999999999999E-2</v>
      </c>
      <c r="AA467" s="81">
        <v>9.1999999999999998E-3</v>
      </c>
      <c r="AB467" s="95"/>
      <c r="AC467" s="98"/>
      <c r="AD467" s="98"/>
      <c r="AE467" s="98"/>
      <c r="AF467" s="97"/>
      <c r="AG467" s="98"/>
      <c r="AH467" s="98"/>
      <c r="AI467" s="98"/>
      <c r="AJ467" s="98"/>
      <c r="AK467" s="98"/>
      <c r="AL467" s="98"/>
      <c r="AM467" s="98"/>
      <c r="AN467" s="98"/>
      <c r="AO467" s="98"/>
      <c r="AP467" s="98"/>
      <c r="AQ467" s="98"/>
      <c r="AR467" s="98"/>
      <c r="AS467" s="98"/>
      <c r="AU467" t="s">
        <v>2076</v>
      </c>
      <c r="AV467">
        <v>0.56999999999999995</v>
      </c>
    </row>
    <row r="468" spans="2:48" x14ac:dyDescent="0.3">
      <c r="B468" s="77" t="s">
        <v>217</v>
      </c>
      <c r="C468" s="77" t="s">
        <v>1781</v>
      </c>
      <c r="D468" s="77" t="s">
        <v>2449</v>
      </c>
      <c r="E468" s="78">
        <v>0.45</v>
      </c>
      <c r="F468" s="79" t="s">
        <v>1684</v>
      </c>
      <c r="G468" s="79" t="s">
        <v>1163</v>
      </c>
      <c r="H468" s="79">
        <v>2019</v>
      </c>
      <c r="I468" s="77">
        <v>3383</v>
      </c>
      <c r="J468" s="77">
        <v>3383</v>
      </c>
      <c r="K468" s="80">
        <v>0.77139999999999997</v>
      </c>
      <c r="L468" s="80">
        <v>0.16950000000000001</v>
      </c>
      <c r="M468" s="80">
        <v>2.2000000000000001E-3</v>
      </c>
      <c r="N468" s="80">
        <f t="shared" si="7"/>
        <v>0.94309999999999994</v>
      </c>
      <c r="O468" s="80">
        <v>3.6600000000000001E-2</v>
      </c>
      <c r="P468" s="80">
        <v>3.7000000000000002E-3</v>
      </c>
      <c r="Q468" s="80">
        <v>1.6999999999999999E-3</v>
      </c>
      <c r="R468" s="80">
        <v>4.4000000000000003E-3</v>
      </c>
      <c r="S468" s="80">
        <v>2.9999999999999997E-4</v>
      </c>
      <c r="T468" s="80">
        <v>1E-4</v>
      </c>
      <c r="U468" s="80">
        <v>0</v>
      </c>
      <c r="V468" s="80">
        <v>0</v>
      </c>
      <c r="W468" s="80">
        <v>0</v>
      </c>
      <c r="X468" s="80">
        <v>4.9000000000000009E-2</v>
      </c>
      <c r="Y468" s="80">
        <v>4.9000000000000009E-2</v>
      </c>
      <c r="Z468" s="80">
        <v>4.4200000000000003E-2</v>
      </c>
      <c r="AA468" s="81">
        <v>4.8000000000000004E-3</v>
      </c>
      <c r="AB468" s="95"/>
      <c r="AC468" s="98"/>
      <c r="AD468" s="98"/>
      <c r="AE468" s="98"/>
      <c r="AF468" s="97"/>
      <c r="AG468" s="98"/>
      <c r="AH468" s="98"/>
      <c r="AI468" s="98"/>
      <c r="AJ468" s="98"/>
      <c r="AK468" s="98"/>
      <c r="AL468" s="98"/>
      <c r="AM468" s="98"/>
      <c r="AN468" s="98"/>
      <c r="AO468" s="98"/>
      <c r="AP468" s="98"/>
      <c r="AQ468" s="98"/>
      <c r="AR468" s="98"/>
      <c r="AS468" s="98"/>
      <c r="AU468" t="s">
        <v>2150</v>
      </c>
      <c r="AV468">
        <v>2.11</v>
      </c>
    </row>
    <row r="469" spans="2:48" x14ac:dyDescent="0.3">
      <c r="B469" s="77" t="s">
        <v>455</v>
      </c>
      <c r="C469" s="77" t="s">
        <v>3478</v>
      </c>
      <c r="D469" s="77" t="s">
        <v>2355</v>
      </c>
      <c r="E469" s="78">
        <v>0.06</v>
      </c>
      <c r="F469" s="79" t="s">
        <v>1678</v>
      </c>
      <c r="G469" s="79" t="s">
        <v>1673</v>
      </c>
      <c r="H469" s="79">
        <v>2018</v>
      </c>
      <c r="I469" s="77">
        <v>10615</v>
      </c>
      <c r="J469" s="77">
        <v>10615</v>
      </c>
      <c r="K469" s="80">
        <v>0.72840000000000005</v>
      </c>
      <c r="L469" s="80">
        <v>0.1177</v>
      </c>
      <c r="M469" s="80">
        <v>5.8599999999999999E-2</v>
      </c>
      <c r="N469" s="80">
        <f t="shared" si="7"/>
        <v>0.90470000000000006</v>
      </c>
      <c r="O469" s="80">
        <v>5.0599999999999999E-2</v>
      </c>
      <c r="P469" s="80">
        <v>2.1700000000000001E-2</v>
      </c>
      <c r="Q469" s="80">
        <v>2.2000000000000001E-3</v>
      </c>
      <c r="R469" s="80">
        <v>4.8999999999999998E-3</v>
      </c>
      <c r="S469" s="80">
        <v>1.1999999999999999E-3</v>
      </c>
      <c r="T469" s="80">
        <v>2.9999999999999997E-4</v>
      </c>
      <c r="U469" s="80">
        <v>0</v>
      </c>
      <c r="V469" s="80">
        <v>0</v>
      </c>
      <c r="W469" s="80">
        <v>1E-4</v>
      </c>
      <c r="X469" s="80">
        <v>0.13959999999999997</v>
      </c>
      <c r="Y469" s="80">
        <v>0.13959999999999997</v>
      </c>
      <c r="Z469" s="80">
        <v>0.1331</v>
      </c>
      <c r="AA469" s="81">
        <v>6.4999999999999997E-3</v>
      </c>
      <c r="AB469" s="95"/>
      <c r="AC469" s="98"/>
      <c r="AD469" s="98"/>
      <c r="AE469" s="98"/>
      <c r="AF469" s="97"/>
      <c r="AG469" s="98"/>
      <c r="AH469" s="98"/>
      <c r="AI469" s="98"/>
      <c r="AJ469" s="98"/>
      <c r="AK469" s="98"/>
      <c r="AL469" s="98"/>
      <c r="AM469" s="98"/>
      <c r="AN469" s="98"/>
      <c r="AO469" s="98"/>
      <c r="AP469" s="98"/>
      <c r="AQ469" s="98"/>
      <c r="AR469" s="98"/>
      <c r="AS469" s="98"/>
      <c r="AU469" t="s">
        <v>2072</v>
      </c>
      <c r="AV469">
        <v>0.73</v>
      </c>
    </row>
    <row r="470" spans="2:48" x14ac:dyDescent="0.3">
      <c r="B470" s="77" t="s">
        <v>3498</v>
      </c>
      <c r="C470" s="77" t="s">
        <v>1776</v>
      </c>
      <c r="D470" s="77" t="s">
        <v>1165</v>
      </c>
      <c r="E470" s="78">
        <v>0.12</v>
      </c>
      <c r="F470" s="79" t="s">
        <v>1166</v>
      </c>
      <c r="G470" s="79" t="s">
        <v>1163</v>
      </c>
      <c r="H470" s="79">
        <v>2022</v>
      </c>
      <c r="I470" s="77">
        <v>2826</v>
      </c>
      <c r="J470" s="77">
        <v>2826</v>
      </c>
      <c r="K470" s="80">
        <v>0.71189999999999998</v>
      </c>
      <c r="L470" s="80">
        <v>0.1903</v>
      </c>
      <c r="M470" s="80">
        <v>2.0500000000000001E-2</v>
      </c>
      <c r="N470" s="80">
        <f t="shared" si="7"/>
        <v>0.92269999999999996</v>
      </c>
      <c r="O470" s="80">
        <v>4.1799999999999997E-2</v>
      </c>
      <c r="P470" s="80">
        <v>4.0000000000000001E-3</v>
      </c>
      <c r="Q470" s="80">
        <v>1E-3</v>
      </c>
      <c r="R470" s="80">
        <v>1.04E-2</v>
      </c>
      <c r="S470" s="80">
        <v>9.5999999999999992E-3</v>
      </c>
      <c r="T470" s="80">
        <v>2.5000000000000001E-3</v>
      </c>
      <c r="U470" s="80">
        <v>6.9999999999999999E-4</v>
      </c>
      <c r="V470" s="80">
        <v>6.9999999999999999E-4</v>
      </c>
      <c r="W470" s="80">
        <v>0</v>
      </c>
      <c r="X470" s="80">
        <v>9.1200000000000003E-2</v>
      </c>
      <c r="Y470" s="80">
        <v>9.1200000000000003E-2</v>
      </c>
      <c r="Z470" s="80">
        <v>6.7299999999999999E-2</v>
      </c>
      <c r="AA470" s="81">
        <v>2.3899999999999994E-2</v>
      </c>
      <c r="AB470" s="95"/>
      <c r="AC470" s="98"/>
      <c r="AD470" s="98"/>
      <c r="AE470" s="98"/>
      <c r="AF470" s="97"/>
      <c r="AG470" s="98"/>
      <c r="AH470" s="98"/>
      <c r="AI470" s="98"/>
      <c r="AJ470" s="98"/>
      <c r="AK470" s="98"/>
      <c r="AL470" s="98"/>
      <c r="AM470" s="98"/>
      <c r="AN470" s="98"/>
      <c r="AO470" s="98"/>
      <c r="AP470" s="98"/>
      <c r="AQ470" s="98"/>
      <c r="AR470" s="98"/>
      <c r="AS470" s="98"/>
      <c r="AU470" t="s">
        <v>1698</v>
      </c>
      <c r="AV470">
        <v>5.7</v>
      </c>
    </row>
    <row r="471" spans="2:48" x14ac:dyDescent="0.3">
      <c r="B471" s="77" t="s">
        <v>3499</v>
      </c>
      <c r="C471" s="77" t="s">
        <v>1776</v>
      </c>
      <c r="D471" s="77" t="s">
        <v>1165</v>
      </c>
      <c r="E471" s="78">
        <v>0.28000000000000003</v>
      </c>
      <c r="F471" s="79" t="s">
        <v>1166</v>
      </c>
      <c r="G471" s="79" t="s">
        <v>1163</v>
      </c>
      <c r="H471" s="79">
        <v>2022</v>
      </c>
      <c r="I471" s="77">
        <v>1538</v>
      </c>
      <c r="J471" s="77">
        <v>1538</v>
      </c>
      <c r="K471" s="80">
        <v>0.76239999999999997</v>
      </c>
      <c r="L471" s="80">
        <v>0.17</v>
      </c>
      <c r="M471" s="80">
        <v>5.3E-3</v>
      </c>
      <c r="N471" s="80">
        <f t="shared" si="7"/>
        <v>0.93769999999999998</v>
      </c>
      <c r="O471" s="80">
        <v>4.1700000000000001E-2</v>
      </c>
      <c r="P471" s="80">
        <v>7.1000000000000004E-3</v>
      </c>
      <c r="Q471" s="80">
        <v>2.5000000000000001E-3</v>
      </c>
      <c r="R471" s="80">
        <v>4.3E-3</v>
      </c>
      <c r="S471" s="80">
        <v>1.1999999999999999E-3</v>
      </c>
      <c r="T471" s="80">
        <v>0</v>
      </c>
      <c r="U471" s="80">
        <v>0</v>
      </c>
      <c r="V471" s="80">
        <v>0</v>
      </c>
      <c r="W471" s="80">
        <v>1.1999999999999999E-3</v>
      </c>
      <c r="X471" s="80">
        <v>6.3300000000000009E-2</v>
      </c>
      <c r="Y471" s="80">
        <v>6.3300000000000009E-2</v>
      </c>
      <c r="Z471" s="80">
        <v>5.6600000000000004E-2</v>
      </c>
      <c r="AA471" s="81">
        <v>6.6999999999999994E-3</v>
      </c>
      <c r="AB471" s="95"/>
      <c r="AC471" s="98"/>
      <c r="AD471" s="98"/>
      <c r="AE471" s="98"/>
      <c r="AF471" s="97"/>
      <c r="AG471" s="98"/>
      <c r="AH471" s="98"/>
      <c r="AI471" s="98"/>
      <c r="AJ471" s="98"/>
      <c r="AK471" s="98"/>
      <c r="AL471" s="98"/>
      <c r="AM471" s="98"/>
      <c r="AN471" s="98"/>
      <c r="AO471" s="98"/>
      <c r="AP471" s="98"/>
      <c r="AQ471" s="98"/>
      <c r="AR471" s="98"/>
      <c r="AS471" s="98"/>
      <c r="AU471" t="s">
        <v>1717</v>
      </c>
      <c r="AV471">
        <v>3.38</v>
      </c>
    </row>
    <row r="472" spans="2:48" x14ac:dyDescent="0.3">
      <c r="B472" s="77" t="s">
        <v>3500</v>
      </c>
      <c r="C472" s="77" t="s">
        <v>1776</v>
      </c>
      <c r="D472" s="77" t="s">
        <v>1165</v>
      </c>
      <c r="E472" s="78">
        <v>0.03</v>
      </c>
      <c r="F472" s="79" t="s">
        <v>1166</v>
      </c>
      <c r="G472" s="79" t="s">
        <v>1163</v>
      </c>
      <c r="H472" s="79">
        <v>2022</v>
      </c>
      <c r="I472" s="77">
        <v>3845</v>
      </c>
      <c r="J472" s="77">
        <v>3845</v>
      </c>
      <c r="K472" s="80">
        <v>0.76349999999999996</v>
      </c>
      <c r="L472" s="80">
        <v>0.17230000000000001</v>
      </c>
      <c r="M472" s="80">
        <v>4.7999999999999996E-3</v>
      </c>
      <c r="N472" s="80">
        <f t="shared" si="7"/>
        <v>0.94059999999999999</v>
      </c>
      <c r="O472" s="80">
        <v>3.39E-2</v>
      </c>
      <c r="P472" s="80">
        <v>5.0000000000000001E-3</v>
      </c>
      <c r="Q472" s="80">
        <v>1.11E-2</v>
      </c>
      <c r="R472" s="80">
        <v>3.5999999999999999E-3</v>
      </c>
      <c r="S472" s="80">
        <v>3.0999999999999999E-3</v>
      </c>
      <c r="T472" s="80">
        <v>5.9999999999999995E-4</v>
      </c>
      <c r="U472" s="80">
        <v>0</v>
      </c>
      <c r="V472" s="80">
        <v>0</v>
      </c>
      <c r="W472" s="80">
        <v>0</v>
      </c>
      <c r="X472" s="80">
        <v>6.2099999999999995E-2</v>
      </c>
      <c r="Y472" s="80">
        <v>6.2099999999999995E-2</v>
      </c>
      <c r="Z472" s="80">
        <v>5.4799999999999995E-2</v>
      </c>
      <c r="AA472" s="81">
        <v>7.2999999999999992E-3</v>
      </c>
      <c r="AB472" s="95"/>
      <c r="AC472" s="98"/>
      <c r="AD472" s="98"/>
      <c r="AE472" s="98"/>
      <c r="AF472" s="97"/>
      <c r="AG472" s="98"/>
      <c r="AH472" s="98"/>
      <c r="AI472" s="98"/>
      <c r="AJ472" s="98"/>
      <c r="AK472" s="98"/>
      <c r="AL472" s="98"/>
      <c r="AM472" s="98"/>
      <c r="AN472" s="98"/>
      <c r="AO472" s="98"/>
      <c r="AP472" s="98"/>
      <c r="AQ472" s="98"/>
      <c r="AR472" s="98"/>
      <c r="AS472" s="98"/>
      <c r="AU472" t="s">
        <v>1703</v>
      </c>
      <c r="AV472">
        <v>0.124</v>
      </c>
    </row>
    <row r="473" spans="2:48" x14ac:dyDescent="0.3">
      <c r="B473" s="77" t="s">
        <v>3501</v>
      </c>
      <c r="C473" s="77" t="s">
        <v>1776</v>
      </c>
      <c r="D473" s="77" t="s">
        <v>1165</v>
      </c>
      <c r="E473" s="78">
        <v>0.08</v>
      </c>
      <c r="F473" s="79" t="s">
        <v>1166</v>
      </c>
      <c r="G473" s="79" t="s">
        <v>1163</v>
      </c>
      <c r="H473" s="79">
        <v>2022</v>
      </c>
      <c r="I473" s="77">
        <v>3697</v>
      </c>
      <c r="J473" s="77">
        <v>3697</v>
      </c>
      <c r="K473" s="80">
        <v>0.76339999999999997</v>
      </c>
      <c r="L473" s="80">
        <v>0.1691</v>
      </c>
      <c r="M473" s="80">
        <v>4.4000000000000003E-3</v>
      </c>
      <c r="N473" s="80">
        <f t="shared" si="7"/>
        <v>0.93689999999999996</v>
      </c>
      <c r="O473" s="80">
        <v>3.5000000000000003E-2</v>
      </c>
      <c r="P473" s="80">
        <v>7.6E-3</v>
      </c>
      <c r="Q473" s="80">
        <v>9.4999999999999998E-3</v>
      </c>
      <c r="R473" s="80">
        <v>4.8999999999999998E-3</v>
      </c>
      <c r="S473" s="80">
        <v>3.3999999999999998E-3</v>
      </c>
      <c r="T473" s="80">
        <v>2.9999999999999997E-4</v>
      </c>
      <c r="U473" s="80">
        <v>0</v>
      </c>
      <c r="V473" s="80">
        <v>0</v>
      </c>
      <c r="W473" s="80">
        <v>0</v>
      </c>
      <c r="X473" s="80">
        <v>6.5100000000000005E-2</v>
      </c>
      <c r="Y473" s="80">
        <v>6.5100000000000005E-2</v>
      </c>
      <c r="Z473" s="80">
        <v>5.6500000000000009E-2</v>
      </c>
      <c r="AA473" s="81">
        <v>8.6E-3</v>
      </c>
      <c r="AB473" s="95"/>
      <c r="AC473" s="98"/>
      <c r="AD473" s="98"/>
      <c r="AE473" s="98"/>
      <c r="AF473" s="97"/>
      <c r="AG473" s="98"/>
      <c r="AH473" s="98"/>
      <c r="AI473" s="98"/>
      <c r="AJ473" s="98"/>
      <c r="AK473" s="98"/>
      <c r="AL473" s="98"/>
      <c r="AM473" s="98"/>
      <c r="AN473" s="98"/>
      <c r="AO473" s="98"/>
      <c r="AP473" s="98"/>
      <c r="AQ473" s="98"/>
      <c r="AR473" s="98"/>
      <c r="AS473" s="98"/>
      <c r="AU473" t="s">
        <v>2117</v>
      </c>
      <c r="AV473">
        <v>0.15</v>
      </c>
    </row>
    <row r="474" spans="2:48" x14ac:dyDescent="0.3">
      <c r="B474" s="77" t="s">
        <v>3502</v>
      </c>
      <c r="C474" s="77" t="s">
        <v>1776</v>
      </c>
      <c r="D474" s="77" t="s">
        <v>1165</v>
      </c>
      <c r="E474" s="78">
        <v>4.9000000000000002E-2</v>
      </c>
      <c r="F474" s="79" t="s">
        <v>1166</v>
      </c>
      <c r="G474" s="79" t="s">
        <v>1163</v>
      </c>
      <c r="H474" s="79">
        <v>2022</v>
      </c>
      <c r="I474" s="77">
        <v>2924</v>
      </c>
      <c r="J474" s="77">
        <v>2924</v>
      </c>
      <c r="K474" s="80">
        <v>0.69120000000000004</v>
      </c>
      <c r="L474" s="80">
        <v>0.215</v>
      </c>
      <c r="M474" s="80">
        <v>1.44E-2</v>
      </c>
      <c r="N474" s="80">
        <f t="shared" si="7"/>
        <v>0.92059999999999997</v>
      </c>
      <c r="O474" s="80">
        <v>4.1799999999999997E-2</v>
      </c>
      <c r="P474" s="80">
        <v>5.5999999999999999E-3</v>
      </c>
      <c r="Q474" s="80">
        <v>3.0000000000000001E-3</v>
      </c>
      <c r="R474" s="80">
        <v>1.2999999999999999E-2</v>
      </c>
      <c r="S474" s="80">
        <v>9.9000000000000008E-3</v>
      </c>
      <c r="T474" s="80">
        <v>1E-3</v>
      </c>
      <c r="U474" s="80">
        <v>2.0000000000000001E-4</v>
      </c>
      <c r="V474" s="80">
        <v>5.9999999999999995E-4</v>
      </c>
      <c r="W474" s="80">
        <v>0</v>
      </c>
      <c r="X474" s="80">
        <v>8.950000000000001E-2</v>
      </c>
      <c r="Y474" s="80">
        <v>8.950000000000001E-2</v>
      </c>
      <c r="Z474" s="80">
        <v>6.4799999999999996E-2</v>
      </c>
      <c r="AA474" s="81">
        <v>2.47E-2</v>
      </c>
      <c r="AB474" s="95"/>
      <c r="AC474" s="98"/>
      <c r="AD474" s="98"/>
      <c r="AE474" s="98"/>
      <c r="AF474" s="97"/>
      <c r="AG474" s="98"/>
      <c r="AH474" s="98"/>
      <c r="AI474" s="98"/>
      <c r="AJ474" s="98"/>
      <c r="AK474" s="98"/>
      <c r="AL474" s="98"/>
      <c r="AM474" s="98"/>
      <c r="AN474" s="98"/>
      <c r="AO474" s="98"/>
      <c r="AP474" s="98"/>
      <c r="AQ474" s="98"/>
      <c r="AR474" s="98"/>
      <c r="AS474" s="98"/>
      <c r="AU474" t="s">
        <v>2143</v>
      </c>
      <c r="AV474">
        <v>0.01</v>
      </c>
    </row>
    <row r="475" spans="2:48" x14ac:dyDescent="0.3">
      <c r="B475" s="77" t="s">
        <v>887</v>
      </c>
      <c r="C475" s="77" t="s">
        <v>1796</v>
      </c>
      <c r="D475" s="77" t="s">
        <v>1165</v>
      </c>
      <c r="E475" s="78">
        <v>0.1</v>
      </c>
      <c r="F475" s="79" t="s">
        <v>1166</v>
      </c>
      <c r="G475" s="79" t="s">
        <v>1673</v>
      </c>
      <c r="H475" s="79">
        <v>2017</v>
      </c>
      <c r="I475" s="77">
        <v>6021</v>
      </c>
      <c r="J475" s="77">
        <v>6021</v>
      </c>
      <c r="K475" s="80">
        <v>0.76270000000000004</v>
      </c>
      <c r="L475" s="80">
        <v>0.1236</v>
      </c>
      <c r="M475" s="80">
        <v>1.5699999999999999E-2</v>
      </c>
      <c r="N475" s="80">
        <f t="shared" si="7"/>
        <v>0.90200000000000014</v>
      </c>
      <c r="O475" s="80">
        <v>3.2800000000000003E-2</v>
      </c>
      <c r="P475" s="80">
        <v>1.4800000000000001E-2</v>
      </c>
      <c r="Q475" s="80">
        <v>6.8999999999999999E-3</v>
      </c>
      <c r="R475" s="80">
        <v>3.2000000000000002E-3</v>
      </c>
      <c r="S475" s="80">
        <v>2.5999999999999999E-3</v>
      </c>
      <c r="T475" s="80">
        <v>3.2000000000000002E-3</v>
      </c>
      <c r="U475" s="80">
        <v>1E-4</v>
      </c>
      <c r="V475" s="80">
        <v>0</v>
      </c>
      <c r="W475" s="80">
        <v>4.1999999999999997E-3</v>
      </c>
      <c r="X475" s="80">
        <v>8.3499999999999991E-2</v>
      </c>
      <c r="Y475" s="80">
        <v>8.3499999999999991E-2</v>
      </c>
      <c r="Z475" s="80">
        <v>7.0199999999999999E-2</v>
      </c>
      <c r="AA475" s="81">
        <v>1.3299999999999999E-2</v>
      </c>
      <c r="AB475" s="95"/>
      <c r="AC475" s="98"/>
      <c r="AD475" s="98"/>
      <c r="AE475" s="98"/>
      <c r="AF475" s="97"/>
      <c r="AG475" s="98"/>
      <c r="AH475" s="98"/>
      <c r="AI475" s="98"/>
      <c r="AJ475" s="98"/>
      <c r="AK475" s="98"/>
      <c r="AL475" s="98"/>
      <c r="AM475" s="98"/>
      <c r="AN475" s="98"/>
      <c r="AO475" s="98"/>
      <c r="AP475" s="98"/>
      <c r="AQ475" s="98"/>
      <c r="AR475" s="98"/>
      <c r="AS475" s="98"/>
      <c r="AU475" t="s">
        <v>2091</v>
      </c>
      <c r="AV475">
        <v>2.2000000000000002</v>
      </c>
    </row>
    <row r="476" spans="2:48" x14ac:dyDescent="0.3">
      <c r="B476" s="77" t="s">
        <v>888</v>
      </c>
      <c r="C476" s="77" t="s">
        <v>1796</v>
      </c>
      <c r="D476" s="77" t="s">
        <v>1165</v>
      </c>
      <c r="E476" s="78">
        <v>0.18099999999999999</v>
      </c>
      <c r="F476" s="79" t="s">
        <v>1166</v>
      </c>
      <c r="G476" s="79" t="s">
        <v>1673</v>
      </c>
      <c r="H476" s="79">
        <v>2017</v>
      </c>
      <c r="I476" s="77">
        <v>8905</v>
      </c>
      <c r="J476" s="77">
        <v>8905</v>
      </c>
      <c r="K476" s="80">
        <v>0.77139999999999997</v>
      </c>
      <c r="L476" s="80">
        <v>0.13730000000000001</v>
      </c>
      <c r="M476" s="80">
        <v>1.18E-2</v>
      </c>
      <c r="N476" s="80">
        <f t="shared" si="7"/>
        <v>0.92049999999999998</v>
      </c>
      <c r="O476" s="80">
        <v>3.6700000000000003E-2</v>
      </c>
      <c r="P476" s="80">
        <v>8.5000000000000006E-3</v>
      </c>
      <c r="Q476" s="80">
        <v>3.2000000000000002E-3</v>
      </c>
      <c r="R476" s="80">
        <v>6.8999999999999999E-3</v>
      </c>
      <c r="S476" s="80">
        <v>1.67E-2</v>
      </c>
      <c r="T476" s="80">
        <v>0</v>
      </c>
      <c r="U476" s="80">
        <v>0</v>
      </c>
      <c r="V476" s="80">
        <v>0</v>
      </c>
      <c r="W476" s="80">
        <v>0</v>
      </c>
      <c r="X476" s="80">
        <v>8.3800000000000013E-2</v>
      </c>
      <c r="Y476" s="80">
        <v>8.3800000000000013E-2</v>
      </c>
      <c r="Z476" s="80">
        <v>6.0200000000000004E-2</v>
      </c>
      <c r="AA476" s="81">
        <v>2.3599999999999999E-2</v>
      </c>
      <c r="AB476" s="95"/>
      <c r="AC476" s="98"/>
      <c r="AD476" s="98"/>
      <c r="AE476" s="98"/>
      <c r="AF476" s="97"/>
      <c r="AG476" s="98"/>
      <c r="AH476" s="98"/>
      <c r="AI476" s="98"/>
      <c r="AJ476" s="98"/>
      <c r="AK476" s="98"/>
      <c r="AL476" s="98"/>
      <c r="AM476" s="98"/>
      <c r="AN476" s="98"/>
      <c r="AO476" s="98"/>
      <c r="AP476" s="98"/>
      <c r="AQ476" s="98"/>
      <c r="AR476" s="98"/>
      <c r="AS476" s="98"/>
      <c r="AU476" t="s">
        <v>2152</v>
      </c>
      <c r="AV476">
        <v>0.05</v>
      </c>
    </row>
    <row r="477" spans="2:48" x14ac:dyDescent="0.3">
      <c r="B477" s="77" t="s">
        <v>889</v>
      </c>
      <c r="C477" s="77" t="s">
        <v>1796</v>
      </c>
      <c r="D477" s="77" t="s">
        <v>1165</v>
      </c>
      <c r="E477" s="78">
        <v>0.1</v>
      </c>
      <c r="F477" s="79" t="s">
        <v>1166</v>
      </c>
      <c r="G477" s="79" t="s">
        <v>1673</v>
      </c>
      <c r="H477" s="79">
        <v>2017</v>
      </c>
      <c r="I477" s="77">
        <v>8941</v>
      </c>
      <c r="J477" s="77">
        <v>8941</v>
      </c>
      <c r="K477" s="80">
        <v>0.76319999999999999</v>
      </c>
      <c r="L477" s="80">
        <v>0.14410000000000001</v>
      </c>
      <c r="M477" s="80">
        <v>1.17E-2</v>
      </c>
      <c r="N477" s="80">
        <f t="shared" si="7"/>
        <v>0.91900000000000004</v>
      </c>
      <c r="O477" s="80">
        <v>3.8699999999999998E-2</v>
      </c>
      <c r="P477" s="80">
        <v>8.0999999999999996E-3</v>
      </c>
      <c r="Q477" s="80">
        <v>3.5999999999999999E-3</v>
      </c>
      <c r="R477" s="80">
        <v>7.0000000000000001E-3</v>
      </c>
      <c r="S477" s="80">
        <v>1.6899999999999998E-2</v>
      </c>
      <c r="T477" s="80">
        <v>0</v>
      </c>
      <c r="U477" s="80">
        <v>0</v>
      </c>
      <c r="V477" s="80">
        <v>0</v>
      </c>
      <c r="W477" s="80">
        <v>0</v>
      </c>
      <c r="X477" s="80">
        <v>8.5999999999999993E-2</v>
      </c>
      <c r="Y477" s="80">
        <v>8.5999999999999993E-2</v>
      </c>
      <c r="Z477" s="80">
        <v>6.2099999999999995E-2</v>
      </c>
      <c r="AA477" s="81">
        <v>2.3899999999999998E-2</v>
      </c>
      <c r="AB477" s="95"/>
      <c r="AC477" s="98"/>
      <c r="AD477" s="98"/>
      <c r="AE477" s="98"/>
      <c r="AF477" s="97"/>
      <c r="AG477" s="98"/>
      <c r="AH477" s="98"/>
      <c r="AI477" s="98"/>
      <c r="AJ477" s="98"/>
      <c r="AK477" s="98"/>
      <c r="AL477" s="98"/>
      <c r="AM477" s="98"/>
      <c r="AN477" s="98"/>
      <c r="AO477" s="98"/>
      <c r="AP477" s="98"/>
      <c r="AQ477" s="98"/>
      <c r="AR477" s="98"/>
      <c r="AS477" s="98"/>
      <c r="AU477" t="s">
        <v>2121</v>
      </c>
      <c r="AV477">
        <v>0.11</v>
      </c>
    </row>
    <row r="478" spans="2:48" x14ac:dyDescent="0.3">
      <c r="B478" s="77" t="s">
        <v>890</v>
      </c>
      <c r="C478" s="77" t="s">
        <v>1796</v>
      </c>
      <c r="D478" s="77" t="s">
        <v>1165</v>
      </c>
      <c r="E478" s="78">
        <v>0.1</v>
      </c>
      <c r="F478" s="79" t="s">
        <v>1166</v>
      </c>
      <c r="G478" s="79" t="s">
        <v>1673</v>
      </c>
      <c r="H478" s="79">
        <v>2017</v>
      </c>
      <c r="I478" s="77">
        <v>6264</v>
      </c>
      <c r="J478" s="77">
        <v>6264</v>
      </c>
      <c r="K478" s="80">
        <v>0.78400000000000003</v>
      </c>
      <c r="L478" s="80">
        <v>0.13719999999999999</v>
      </c>
      <c r="M478" s="80">
        <v>1.0999999999999999E-2</v>
      </c>
      <c r="N478" s="80">
        <f t="shared" si="7"/>
        <v>0.93220000000000003</v>
      </c>
      <c r="O478" s="80">
        <v>3.4299999999999997E-2</v>
      </c>
      <c r="P478" s="80">
        <v>6.6E-3</v>
      </c>
      <c r="Q478" s="80">
        <v>2.0000000000000001E-4</v>
      </c>
      <c r="R478" s="80">
        <v>6.4999999999999997E-3</v>
      </c>
      <c r="S478" s="80">
        <v>1.4200000000000001E-2</v>
      </c>
      <c r="T478" s="80">
        <v>0</v>
      </c>
      <c r="U478" s="80">
        <v>2.0000000000000001E-4</v>
      </c>
      <c r="V478" s="80">
        <v>0</v>
      </c>
      <c r="W478" s="80">
        <v>0</v>
      </c>
      <c r="X478" s="80">
        <v>7.2999999999999995E-2</v>
      </c>
      <c r="Y478" s="80">
        <v>7.2999999999999995E-2</v>
      </c>
      <c r="Z478" s="80">
        <v>5.2099999999999994E-2</v>
      </c>
      <c r="AA478" s="81">
        <v>2.0899999999999998E-2</v>
      </c>
      <c r="AB478" s="95"/>
      <c r="AC478" s="98"/>
      <c r="AD478" s="98"/>
      <c r="AE478" s="98"/>
      <c r="AF478" s="97"/>
      <c r="AG478" s="98"/>
      <c r="AH478" s="98"/>
      <c r="AI478" s="98"/>
      <c r="AJ478" s="98"/>
      <c r="AK478" s="98"/>
      <c r="AL478" s="98"/>
      <c r="AM478" s="98"/>
      <c r="AN478" s="98"/>
      <c r="AO478" s="98"/>
      <c r="AP478" s="98"/>
      <c r="AQ478" s="98"/>
      <c r="AR478" s="98"/>
      <c r="AS478" s="98"/>
      <c r="AU478" t="s">
        <v>2153</v>
      </c>
      <c r="AV478">
        <v>0.28999999999999998</v>
      </c>
    </row>
    <row r="479" spans="2:48" x14ac:dyDescent="0.3">
      <c r="B479" s="77" t="s">
        <v>891</v>
      </c>
      <c r="C479" s="77" t="s">
        <v>1796</v>
      </c>
      <c r="D479" s="77" t="s">
        <v>2345</v>
      </c>
      <c r="E479" s="78">
        <v>0.1</v>
      </c>
      <c r="F479" s="79" t="s">
        <v>1166</v>
      </c>
      <c r="G479" s="79" t="s">
        <v>1673</v>
      </c>
      <c r="H479" s="79">
        <v>2017</v>
      </c>
      <c r="I479" s="77">
        <v>5460</v>
      </c>
      <c r="J479" s="77">
        <v>5460</v>
      </c>
      <c r="K479" s="80">
        <v>0.80100000000000005</v>
      </c>
      <c r="L479" s="80">
        <v>0.13200000000000001</v>
      </c>
      <c r="M479" s="80">
        <v>7.1999999999999998E-3</v>
      </c>
      <c r="N479" s="80">
        <f t="shared" si="7"/>
        <v>0.94020000000000004</v>
      </c>
      <c r="O479" s="80">
        <v>3.0300000000000001E-2</v>
      </c>
      <c r="P479" s="80">
        <v>1.2800000000000001E-2</v>
      </c>
      <c r="Q479" s="80">
        <v>1E-4</v>
      </c>
      <c r="R479" s="80">
        <v>5.7000000000000002E-3</v>
      </c>
      <c r="S479" s="80">
        <v>4.8999999999999998E-3</v>
      </c>
      <c r="T479" s="80">
        <v>0</v>
      </c>
      <c r="U479" s="80">
        <v>0</v>
      </c>
      <c r="V479" s="80">
        <v>0</v>
      </c>
      <c r="W479" s="80">
        <v>0</v>
      </c>
      <c r="X479" s="80">
        <v>6.0999999999999999E-2</v>
      </c>
      <c r="Y479" s="80">
        <v>6.0999999999999999E-2</v>
      </c>
      <c r="Z479" s="80">
        <v>5.04E-2</v>
      </c>
      <c r="AA479" s="81">
        <v>1.06E-2</v>
      </c>
      <c r="AB479" s="95"/>
      <c r="AC479" s="98"/>
      <c r="AD479" s="98"/>
      <c r="AE479" s="98"/>
      <c r="AF479" s="97"/>
      <c r="AG479" s="98"/>
      <c r="AH479" s="98"/>
      <c r="AI479" s="98"/>
      <c r="AJ479" s="98"/>
      <c r="AK479" s="98"/>
      <c r="AL479" s="98"/>
      <c r="AM479" s="98"/>
      <c r="AN479" s="98"/>
      <c r="AO479" s="98"/>
      <c r="AP479" s="98"/>
      <c r="AQ479" s="98"/>
      <c r="AR479" s="98"/>
      <c r="AS479" s="98"/>
      <c r="AU479" t="s">
        <v>2154</v>
      </c>
      <c r="AV479">
        <v>0.16</v>
      </c>
    </row>
    <row r="480" spans="2:48" x14ac:dyDescent="0.3">
      <c r="B480" s="77" t="s">
        <v>892</v>
      </c>
      <c r="C480" s="77" t="s">
        <v>1796</v>
      </c>
      <c r="D480" s="77" t="s">
        <v>2345</v>
      </c>
      <c r="E480" s="78">
        <v>0.1</v>
      </c>
      <c r="F480" s="79" t="s">
        <v>1166</v>
      </c>
      <c r="G480" s="79" t="s">
        <v>1673</v>
      </c>
      <c r="H480" s="79">
        <v>2017</v>
      </c>
      <c r="I480" s="77">
        <v>5885</v>
      </c>
      <c r="J480" s="77">
        <v>5885</v>
      </c>
      <c r="K480" s="80">
        <v>0.78569999999999995</v>
      </c>
      <c r="L480" s="80">
        <v>0.1439</v>
      </c>
      <c r="M480" s="80">
        <v>8.9999999999999993E-3</v>
      </c>
      <c r="N480" s="80">
        <f t="shared" si="7"/>
        <v>0.93859999999999999</v>
      </c>
      <c r="O480" s="80">
        <v>3.27E-2</v>
      </c>
      <c r="P480" s="80">
        <v>7.7000000000000002E-3</v>
      </c>
      <c r="Q480" s="80">
        <v>4.5999999999999999E-3</v>
      </c>
      <c r="R480" s="80">
        <v>4.4999999999999997E-3</v>
      </c>
      <c r="S480" s="80">
        <v>4.5999999999999999E-3</v>
      </c>
      <c r="T480" s="80">
        <v>0</v>
      </c>
      <c r="U480" s="80">
        <v>0</v>
      </c>
      <c r="V480" s="80">
        <v>0</v>
      </c>
      <c r="W480" s="80">
        <v>0</v>
      </c>
      <c r="X480" s="80">
        <v>6.3099999999999989E-2</v>
      </c>
      <c r="Y480" s="80">
        <v>6.3099999999999989E-2</v>
      </c>
      <c r="Z480" s="80">
        <v>5.3999999999999999E-2</v>
      </c>
      <c r="AA480" s="81">
        <v>9.1000000000000004E-3</v>
      </c>
      <c r="AB480" s="95"/>
      <c r="AC480" s="98"/>
      <c r="AD480" s="98"/>
      <c r="AE480" s="98"/>
      <c r="AF480" s="97"/>
      <c r="AG480" s="98"/>
      <c r="AH480" s="98"/>
      <c r="AI480" s="98"/>
      <c r="AJ480" s="98"/>
      <c r="AK480" s="98"/>
      <c r="AL480" s="98"/>
      <c r="AM480" s="98"/>
      <c r="AN480" s="98"/>
      <c r="AO480" s="98"/>
      <c r="AP480" s="98"/>
      <c r="AQ480" s="98"/>
      <c r="AR480" s="98"/>
      <c r="AS480" s="98"/>
      <c r="AU480" t="s">
        <v>1696</v>
      </c>
      <c r="AV480">
        <v>0.12</v>
      </c>
    </row>
    <row r="481" spans="2:48" x14ac:dyDescent="0.3">
      <c r="B481" s="77" t="s">
        <v>218</v>
      </c>
      <c r="C481" s="77" t="s">
        <v>1796</v>
      </c>
      <c r="D481" s="77" t="s">
        <v>2345</v>
      </c>
      <c r="E481" s="78">
        <v>7.0000000000000007E-2</v>
      </c>
      <c r="F481" s="79" t="s">
        <v>1166</v>
      </c>
      <c r="G481" s="79" t="s">
        <v>1673</v>
      </c>
      <c r="H481" s="79">
        <v>2019</v>
      </c>
      <c r="I481" s="77">
        <v>12660</v>
      </c>
      <c r="J481" s="77">
        <v>12660</v>
      </c>
      <c r="K481" s="80">
        <v>0.69610000000000005</v>
      </c>
      <c r="L481" s="80">
        <v>0.17169999999999999</v>
      </c>
      <c r="M481" s="80">
        <v>1.41E-2</v>
      </c>
      <c r="N481" s="80">
        <f t="shared" si="7"/>
        <v>0.88190000000000002</v>
      </c>
      <c r="O481" s="80">
        <v>5.5E-2</v>
      </c>
      <c r="P481" s="80">
        <v>6.7999999999999996E-3</v>
      </c>
      <c r="Q481" s="80">
        <v>5.9999999999999995E-4</v>
      </c>
      <c r="R481" s="80">
        <v>1.7299999999999999E-2</v>
      </c>
      <c r="S481" s="80">
        <v>2.2599999999999999E-2</v>
      </c>
      <c r="T481" s="80">
        <v>5.8999999999999999E-3</v>
      </c>
      <c r="U481" s="80">
        <v>5.0000000000000001E-4</v>
      </c>
      <c r="V481" s="80">
        <v>2.0000000000000001E-4</v>
      </c>
      <c r="W481" s="80">
        <v>5.9999999999999995E-4</v>
      </c>
      <c r="X481" s="80">
        <v>0.1236</v>
      </c>
      <c r="Y481" s="80">
        <v>0.1236</v>
      </c>
      <c r="Z481" s="80">
        <v>7.6499999999999999E-2</v>
      </c>
      <c r="AA481" s="81">
        <v>4.7100000000000003E-2</v>
      </c>
      <c r="AB481" s="95"/>
      <c r="AC481" s="98"/>
      <c r="AD481" s="98"/>
      <c r="AE481" s="98"/>
      <c r="AF481" s="97"/>
      <c r="AG481" s="98"/>
      <c r="AH481" s="98"/>
      <c r="AI481" s="98"/>
      <c r="AJ481" s="98"/>
      <c r="AK481" s="98"/>
      <c r="AL481" s="98"/>
      <c r="AM481" s="98"/>
      <c r="AN481" s="98"/>
      <c r="AO481" s="98"/>
      <c r="AP481" s="98"/>
      <c r="AQ481" s="98"/>
      <c r="AR481" s="98"/>
      <c r="AS481" s="98"/>
      <c r="AU481" t="s">
        <v>2111</v>
      </c>
      <c r="AV481">
        <v>0.37</v>
      </c>
    </row>
    <row r="482" spans="2:48" x14ac:dyDescent="0.3">
      <c r="B482" s="77" t="s">
        <v>219</v>
      </c>
      <c r="C482" s="77" t="s">
        <v>1670</v>
      </c>
      <c r="D482" s="77" t="s">
        <v>2345</v>
      </c>
      <c r="E482" s="78">
        <v>0.11</v>
      </c>
      <c r="F482" s="79" t="s">
        <v>1166</v>
      </c>
      <c r="G482" s="79" t="s">
        <v>1673</v>
      </c>
      <c r="H482" s="79">
        <v>2019</v>
      </c>
      <c r="I482" s="77">
        <v>8025</v>
      </c>
      <c r="J482" s="77">
        <v>8025</v>
      </c>
      <c r="K482" s="80">
        <v>0.82340000000000002</v>
      </c>
      <c r="L482" s="80">
        <v>0.12690000000000001</v>
      </c>
      <c r="M482" s="80">
        <v>6.4000000000000003E-3</v>
      </c>
      <c r="N482" s="80">
        <f t="shared" si="7"/>
        <v>0.95669999999999999</v>
      </c>
      <c r="O482" s="80">
        <v>2.8199999999999999E-2</v>
      </c>
      <c r="P482" s="80">
        <v>2.5000000000000001E-3</v>
      </c>
      <c r="Q482" s="80">
        <v>2.9999999999999997E-4</v>
      </c>
      <c r="R482" s="80">
        <v>5.3E-3</v>
      </c>
      <c r="S482" s="80">
        <v>3.7000000000000002E-3</v>
      </c>
      <c r="T482" s="80">
        <v>2.5000000000000001E-3</v>
      </c>
      <c r="U482" s="80">
        <v>2.0000000000000001E-4</v>
      </c>
      <c r="V482" s="80">
        <v>0</v>
      </c>
      <c r="W482" s="80">
        <v>0</v>
      </c>
      <c r="X482" s="80">
        <v>4.9100000000000005E-2</v>
      </c>
      <c r="Y482" s="80">
        <v>4.9100000000000005E-2</v>
      </c>
      <c r="Z482" s="80">
        <v>3.7400000000000003E-2</v>
      </c>
      <c r="AA482" s="81">
        <v>1.1700000000000002E-2</v>
      </c>
      <c r="AB482" s="95"/>
      <c r="AC482" s="98"/>
      <c r="AD482" s="98"/>
      <c r="AE482" s="98"/>
      <c r="AF482" s="97"/>
      <c r="AG482" s="98"/>
      <c r="AH482" s="98"/>
      <c r="AI482" s="98"/>
      <c r="AJ482" s="98"/>
      <c r="AK482" s="98"/>
      <c r="AL482" s="98"/>
      <c r="AM482" s="98"/>
      <c r="AN482" s="98"/>
      <c r="AO482" s="98"/>
      <c r="AP482" s="98"/>
      <c r="AQ482" s="98"/>
      <c r="AR482" s="98"/>
      <c r="AS482" s="98"/>
      <c r="AU482" t="s">
        <v>2155</v>
      </c>
      <c r="AV482">
        <v>2.78</v>
      </c>
    </row>
    <row r="483" spans="2:48" x14ac:dyDescent="0.3">
      <c r="B483" s="77" t="s">
        <v>456</v>
      </c>
      <c r="C483" s="77" t="s">
        <v>2307</v>
      </c>
      <c r="D483" s="77" t="s">
        <v>1165</v>
      </c>
      <c r="E483" s="78">
        <v>0.13100000000000001</v>
      </c>
      <c r="F483" s="79" t="s">
        <v>1166</v>
      </c>
      <c r="G483" s="79" t="s">
        <v>1673</v>
      </c>
      <c r="H483" s="79">
        <v>2018</v>
      </c>
      <c r="I483" s="77">
        <v>8914</v>
      </c>
      <c r="J483" s="77">
        <v>8914</v>
      </c>
      <c r="K483" s="80">
        <v>0.76449999999999996</v>
      </c>
      <c r="L483" s="80">
        <v>0.15060000000000001</v>
      </c>
      <c r="M483" s="80">
        <v>1.01E-2</v>
      </c>
      <c r="N483" s="80">
        <f t="shared" si="7"/>
        <v>0.92520000000000002</v>
      </c>
      <c r="O483" s="80">
        <v>3.4799999999999998E-2</v>
      </c>
      <c r="P483" s="80">
        <v>1.5299999999999999E-2</v>
      </c>
      <c r="Q483" s="80">
        <v>1.5E-3</v>
      </c>
      <c r="R483" s="80">
        <v>1.0800000000000001E-2</v>
      </c>
      <c r="S483" s="80">
        <v>9.4999999999999998E-3</v>
      </c>
      <c r="T483" s="80">
        <v>8.9999999999999998E-4</v>
      </c>
      <c r="U483" s="80">
        <v>1E-4</v>
      </c>
      <c r="V483" s="80">
        <v>1E-4</v>
      </c>
      <c r="W483" s="80">
        <v>1E-4</v>
      </c>
      <c r="X483" s="80">
        <v>8.3199999999999996E-2</v>
      </c>
      <c r="Y483" s="80">
        <v>8.3199999999999996E-2</v>
      </c>
      <c r="Z483" s="80">
        <v>6.1699999999999998E-2</v>
      </c>
      <c r="AA483" s="81">
        <v>2.1499999999999998E-2</v>
      </c>
      <c r="AB483" s="95"/>
      <c r="AC483" s="98"/>
      <c r="AD483" s="98"/>
      <c r="AE483" s="98"/>
      <c r="AF483" s="97"/>
      <c r="AG483" s="98"/>
      <c r="AH483" s="98"/>
      <c r="AI483" s="98"/>
      <c r="AJ483" s="98"/>
      <c r="AK483" s="98"/>
      <c r="AL483" s="98"/>
      <c r="AM483" s="98"/>
      <c r="AN483" s="98"/>
      <c r="AO483" s="98"/>
      <c r="AP483" s="98"/>
      <c r="AQ483" s="98"/>
      <c r="AR483" s="98"/>
      <c r="AS483" s="98"/>
      <c r="AU483" t="s">
        <v>1700</v>
      </c>
      <c r="AV483">
        <v>2.58</v>
      </c>
    </row>
    <row r="484" spans="2:48" x14ac:dyDescent="0.3">
      <c r="B484" s="77" t="s">
        <v>457</v>
      </c>
      <c r="C484" s="77" t="s">
        <v>2307</v>
      </c>
      <c r="D484" s="77" t="s">
        <v>1165</v>
      </c>
      <c r="E484" s="78">
        <v>0.12</v>
      </c>
      <c r="F484" s="79" t="s">
        <v>1166</v>
      </c>
      <c r="G484" s="79" t="s">
        <v>1673</v>
      </c>
      <c r="H484" s="79">
        <v>2018</v>
      </c>
      <c r="I484" s="77">
        <v>4979</v>
      </c>
      <c r="J484" s="77">
        <v>4979</v>
      </c>
      <c r="K484" s="80">
        <v>0.77339999999999998</v>
      </c>
      <c r="L484" s="80">
        <v>0.16309999999999999</v>
      </c>
      <c r="M484" s="80">
        <v>7.4999999999999997E-3</v>
      </c>
      <c r="N484" s="80">
        <f t="shared" si="7"/>
        <v>0.94399999999999995</v>
      </c>
      <c r="O484" s="80">
        <v>3.3700000000000001E-2</v>
      </c>
      <c r="P484" s="80">
        <v>3.7000000000000002E-3</v>
      </c>
      <c r="Q484" s="80">
        <v>2.9999999999999997E-4</v>
      </c>
      <c r="R484" s="80">
        <v>8.0000000000000002E-3</v>
      </c>
      <c r="S484" s="80">
        <v>5.8999999999999999E-3</v>
      </c>
      <c r="T484" s="80">
        <v>8.0000000000000004E-4</v>
      </c>
      <c r="U484" s="80">
        <v>1E-4</v>
      </c>
      <c r="V484" s="80">
        <v>0</v>
      </c>
      <c r="W484" s="80">
        <v>2.9999999999999997E-4</v>
      </c>
      <c r="X484" s="80">
        <v>6.0300000000000013E-2</v>
      </c>
      <c r="Y484" s="80">
        <v>6.0300000000000013E-2</v>
      </c>
      <c r="Z484" s="80">
        <v>4.5200000000000004E-2</v>
      </c>
      <c r="AA484" s="81">
        <v>1.5099999999999999E-2</v>
      </c>
      <c r="AB484" s="95"/>
      <c r="AC484" s="98"/>
      <c r="AD484" s="98"/>
      <c r="AE484" s="98"/>
      <c r="AF484" s="97"/>
      <c r="AG484" s="98"/>
      <c r="AH484" s="98"/>
      <c r="AI484" s="98"/>
      <c r="AJ484" s="98"/>
      <c r="AK484" s="98"/>
      <c r="AL484" s="98"/>
      <c r="AM484" s="98"/>
      <c r="AN484" s="98"/>
      <c r="AO484" s="98"/>
      <c r="AP484" s="98"/>
      <c r="AQ484" s="98"/>
      <c r="AR484" s="98"/>
      <c r="AS484" s="98"/>
      <c r="AU484" t="s">
        <v>2156</v>
      </c>
      <c r="AV484">
        <v>0.24</v>
      </c>
    </row>
    <row r="485" spans="2:48" x14ac:dyDescent="0.3">
      <c r="B485" s="77" t="s">
        <v>458</v>
      </c>
      <c r="C485" s="77" t="s">
        <v>2307</v>
      </c>
      <c r="D485" s="77" t="s">
        <v>1165</v>
      </c>
      <c r="E485" s="78">
        <v>0.19</v>
      </c>
      <c r="F485" s="79" t="s">
        <v>1166</v>
      </c>
      <c r="G485" s="79" t="s">
        <v>1673</v>
      </c>
      <c r="H485" s="79">
        <v>2018</v>
      </c>
      <c r="I485" s="77">
        <v>4693</v>
      </c>
      <c r="J485" s="77">
        <v>4693</v>
      </c>
      <c r="K485" s="80">
        <v>0.74929999999999997</v>
      </c>
      <c r="L485" s="80">
        <v>0.18590000000000001</v>
      </c>
      <c r="M485" s="80">
        <v>7.4999999999999997E-3</v>
      </c>
      <c r="N485" s="80">
        <f t="shared" si="7"/>
        <v>0.94269999999999998</v>
      </c>
      <c r="O485" s="80">
        <v>3.56E-2</v>
      </c>
      <c r="P485" s="80">
        <v>6.0000000000000001E-3</v>
      </c>
      <c r="Q485" s="80">
        <v>1E-4</v>
      </c>
      <c r="R485" s="80">
        <v>6.8999999999999999E-3</v>
      </c>
      <c r="S485" s="80">
        <v>5.7999999999999996E-3</v>
      </c>
      <c r="T485" s="80">
        <v>1.2999999999999999E-3</v>
      </c>
      <c r="U485" s="80">
        <v>1E-4</v>
      </c>
      <c r="V485" s="80">
        <v>0</v>
      </c>
      <c r="W485" s="80">
        <v>0</v>
      </c>
      <c r="X485" s="80">
        <v>6.3299999999999995E-2</v>
      </c>
      <c r="Y485" s="80">
        <v>6.3299999999999995E-2</v>
      </c>
      <c r="Z485" s="80">
        <v>4.9200000000000001E-2</v>
      </c>
      <c r="AA485" s="81">
        <v>1.4099999999999998E-2</v>
      </c>
      <c r="AB485" s="95"/>
      <c r="AC485" s="98"/>
      <c r="AD485" s="98"/>
      <c r="AE485" s="98"/>
      <c r="AF485" s="97"/>
      <c r="AG485" s="98"/>
      <c r="AH485" s="98"/>
      <c r="AI485" s="98"/>
      <c r="AJ485" s="98"/>
      <c r="AK485" s="98"/>
      <c r="AL485" s="98"/>
      <c r="AM485" s="98"/>
      <c r="AN485" s="98"/>
      <c r="AO485" s="98"/>
      <c r="AP485" s="98"/>
      <c r="AQ485" s="98"/>
      <c r="AR485" s="98"/>
      <c r="AS485" s="98"/>
      <c r="AU485" t="s">
        <v>2092</v>
      </c>
      <c r="AV485">
        <v>2.7349999999999999</v>
      </c>
    </row>
    <row r="486" spans="2:48" x14ac:dyDescent="0.3">
      <c r="B486" s="77" t="s">
        <v>459</v>
      </c>
      <c r="C486" s="77" t="s">
        <v>2307</v>
      </c>
      <c r="D486" s="77" t="s">
        <v>1165</v>
      </c>
      <c r="E486" s="78">
        <v>0.06</v>
      </c>
      <c r="F486" s="79" t="s">
        <v>1166</v>
      </c>
      <c r="G486" s="79" t="s">
        <v>1673</v>
      </c>
      <c r="H486" s="79">
        <v>2018</v>
      </c>
      <c r="I486" s="77">
        <v>8321</v>
      </c>
      <c r="J486" s="77">
        <v>8321</v>
      </c>
      <c r="K486" s="80">
        <v>0.7762</v>
      </c>
      <c r="L486" s="80">
        <v>0.14269999999999999</v>
      </c>
      <c r="M486" s="80">
        <v>7.7000000000000002E-3</v>
      </c>
      <c r="N486" s="80">
        <f t="shared" si="7"/>
        <v>0.92660000000000009</v>
      </c>
      <c r="O486" s="80">
        <v>3.2000000000000001E-2</v>
      </c>
      <c r="P486" s="80">
        <v>1.0200000000000001E-2</v>
      </c>
      <c r="Q486" s="80">
        <v>8.0000000000000002E-3</v>
      </c>
      <c r="R486" s="80">
        <v>8.0999999999999996E-3</v>
      </c>
      <c r="S486" s="80">
        <v>9.7000000000000003E-3</v>
      </c>
      <c r="T486" s="80">
        <v>2.7000000000000001E-3</v>
      </c>
      <c r="U486" s="80">
        <v>1E-4</v>
      </c>
      <c r="V486" s="80">
        <v>0</v>
      </c>
      <c r="W486" s="80">
        <v>4.0000000000000002E-4</v>
      </c>
      <c r="X486" s="80">
        <v>7.8899999999999998E-2</v>
      </c>
      <c r="Y486" s="80">
        <v>7.8899999999999998E-2</v>
      </c>
      <c r="Z486" s="80">
        <v>5.79E-2</v>
      </c>
      <c r="AA486" s="81">
        <v>2.1000000000000001E-2</v>
      </c>
      <c r="AB486" s="95"/>
      <c r="AC486" s="98"/>
      <c r="AD486" s="98"/>
      <c r="AE486" s="98"/>
      <c r="AF486" s="97"/>
      <c r="AG486" s="98"/>
      <c r="AH486" s="98"/>
      <c r="AI486" s="98"/>
      <c r="AJ486" s="98"/>
      <c r="AK486" s="98"/>
      <c r="AL486" s="98"/>
      <c r="AM486" s="98"/>
      <c r="AN486" s="98"/>
      <c r="AO486" s="98"/>
      <c r="AP486" s="98"/>
      <c r="AQ486" s="98"/>
      <c r="AR486" s="98"/>
      <c r="AS486" s="98"/>
      <c r="AU486" t="s">
        <v>2157</v>
      </c>
      <c r="AV486">
        <v>0.69</v>
      </c>
    </row>
    <row r="487" spans="2:48" x14ac:dyDescent="0.3">
      <c r="B487" s="77" t="s">
        <v>460</v>
      </c>
      <c r="C487" s="77" t="s">
        <v>2307</v>
      </c>
      <c r="D487" s="77" t="s">
        <v>1165</v>
      </c>
      <c r="E487" s="78">
        <v>0.1</v>
      </c>
      <c r="F487" s="79" t="s">
        <v>1166</v>
      </c>
      <c r="G487" s="79" t="s">
        <v>1673</v>
      </c>
      <c r="H487" s="79">
        <v>2018</v>
      </c>
      <c r="I487" s="77">
        <v>7634</v>
      </c>
      <c r="J487" s="77">
        <v>7634</v>
      </c>
      <c r="K487" s="80">
        <v>0.7278</v>
      </c>
      <c r="L487" s="80">
        <v>0.1875</v>
      </c>
      <c r="M487" s="80">
        <v>1.01E-2</v>
      </c>
      <c r="N487" s="80">
        <f t="shared" si="7"/>
        <v>0.9254</v>
      </c>
      <c r="O487" s="80">
        <v>4.0500000000000001E-2</v>
      </c>
      <c r="P487" s="80">
        <v>3.8999999999999998E-3</v>
      </c>
      <c r="Q487" s="80">
        <v>1E-3</v>
      </c>
      <c r="R487" s="80">
        <v>1.1299999999999999E-2</v>
      </c>
      <c r="S487" s="80">
        <v>8.6E-3</v>
      </c>
      <c r="T487" s="80">
        <v>1.5E-3</v>
      </c>
      <c r="U487" s="80">
        <v>6.9999999999999999E-4</v>
      </c>
      <c r="V487" s="80">
        <v>1E-4</v>
      </c>
      <c r="W487" s="80">
        <v>2.0000000000000001E-4</v>
      </c>
      <c r="X487" s="80">
        <v>7.7900000000000011E-2</v>
      </c>
      <c r="Y487" s="80">
        <v>7.7900000000000011E-2</v>
      </c>
      <c r="Z487" s="80">
        <v>5.5500000000000001E-2</v>
      </c>
      <c r="AA487" s="81">
        <v>2.24E-2</v>
      </c>
      <c r="AB487" s="95"/>
      <c r="AC487" s="98"/>
      <c r="AD487" s="98"/>
      <c r="AE487" s="98"/>
      <c r="AF487" s="97"/>
      <c r="AG487" s="98"/>
      <c r="AH487" s="98"/>
      <c r="AI487" s="98"/>
      <c r="AJ487" s="98"/>
      <c r="AK487" s="98"/>
      <c r="AL487" s="98"/>
      <c r="AM487" s="98"/>
      <c r="AN487" s="98"/>
      <c r="AO487" s="98"/>
      <c r="AP487" s="98"/>
      <c r="AQ487" s="98"/>
      <c r="AR487" s="98"/>
      <c r="AS487" s="98"/>
      <c r="AU487" t="s">
        <v>2126</v>
      </c>
      <c r="AV487">
        <v>0.8</v>
      </c>
    </row>
    <row r="488" spans="2:48" x14ac:dyDescent="0.3">
      <c r="B488" s="77" t="s">
        <v>461</v>
      </c>
      <c r="C488" s="77" t="s">
        <v>2307</v>
      </c>
      <c r="D488" s="77" t="s">
        <v>1165</v>
      </c>
      <c r="E488" s="78">
        <v>0.05</v>
      </c>
      <c r="F488" s="79" t="s">
        <v>1166</v>
      </c>
      <c r="G488" s="79" t="s">
        <v>1673</v>
      </c>
      <c r="H488" s="79">
        <v>2018</v>
      </c>
      <c r="I488" s="77">
        <v>2386</v>
      </c>
      <c r="J488" s="77">
        <v>2386</v>
      </c>
      <c r="K488" s="80">
        <v>0.70030000000000003</v>
      </c>
      <c r="L488" s="80">
        <v>0.1963</v>
      </c>
      <c r="M488" s="80">
        <v>1.4E-2</v>
      </c>
      <c r="N488" s="80">
        <f t="shared" si="7"/>
        <v>0.91060000000000008</v>
      </c>
      <c r="O488" s="80">
        <v>3.7100000000000001E-2</v>
      </c>
      <c r="P488" s="80">
        <v>6.7000000000000002E-3</v>
      </c>
      <c r="Q488" s="80">
        <v>4.0000000000000001E-3</v>
      </c>
      <c r="R488" s="80">
        <v>7.7000000000000002E-3</v>
      </c>
      <c r="S488" s="80">
        <v>1.7399999999999999E-2</v>
      </c>
      <c r="T488" s="80">
        <v>5.7000000000000002E-3</v>
      </c>
      <c r="U488" s="80">
        <v>4.0000000000000002E-4</v>
      </c>
      <c r="V488" s="80">
        <v>2.0000000000000001E-4</v>
      </c>
      <c r="W488" s="80">
        <v>5.9999999999999995E-4</v>
      </c>
      <c r="X488" s="80">
        <v>9.3799999999999994E-2</v>
      </c>
      <c r="Y488" s="80">
        <v>9.3799999999999994E-2</v>
      </c>
      <c r="Z488" s="80">
        <v>6.1799999999999994E-2</v>
      </c>
      <c r="AA488" s="81">
        <v>3.2000000000000001E-2</v>
      </c>
      <c r="AB488" s="95"/>
      <c r="AC488" s="98"/>
      <c r="AD488" s="98"/>
      <c r="AE488" s="98"/>
      <c r="AF488" s="97"/>
      <c r="AG488" s="98"/>
      <c r="AH488" s="98"/>
      <c r="AI488" s="98"/>
      <c r="AJ488" s="98"/>
      <c r="AK488" s="98"/>
      <c r="AL488" s="98"/>
      <c r="AM488" s="98"/>
      <c r="AN488" s="98"/>
      <c r="AO488" s="98"/>
      <c r="AP488" s="98"/>
      <c r="AQ488" s="98"/>
      <c r="AR488" s="98"/>
      <c r="AS488" s="98"/>
      <c r="AU488" t="s">
        <v>2159</v>
      </c>
      <c r="AV488">
        <v>3.67</v>
      </c>
    </row>
    <row r="489" spans="2:48" x14ac:dyDescent="0.3">
      <c r="B489" s="77" t="s">
        <v>462</v>
      </c>
      <c r="C489" s="77" t="s">
        <v>2307</v>
      </c>
      <c r="D489" s="77" t="s">
        <v>1165</v>
      </c>
      <c r="E489" s="78">
        <v>0.15</v>
      </c>
      <c r="F489" s="79" t="s">
        <v>1166</v>
      </c>
      <c r="G489" s="79" t="s">
        <v>1673</v>
      </c>
      <c r="H489" s="79">
        <v>2018</v>
      </c>
      <c r="I489" s="77">
        <v>8029</v>
      </c>
      <c r="J489" s="77">
        <v>8029</v>
      </c>
      <c r="K489" s="80">
        <v>0.77080000000000004</v>
      </c>
      <c r="L489" s="80">
        <v>0.15790000000000001</v>
      </c>
      <c r="M489" s="80">
        <v>9.2999999999999992E-3</v>
      </c>
      <c r="N489" s="80">
        <f t="shared" si="7"/>
        <v>0.93800000000000006</v>
      </c>
      <c r="O489" s="80">
        <v>3.2099999999999997E-2</v>
      </c>
      <c r="P489" s="80">
        <v>4.7000000000000002E-3</v>
      </c>
      <c r="Q489" s="80">
        <v>1.1000000000000001E-3</v>
      </c>
      <c r="R489" s="80">
        <v>7.6E-3</v>
      </c>
      <c r="S489" s="80">
        <v>8.3999999999999995E-3</v>
      </c>
      <c r="T489" s="80">
        <v>1.9E-3</v>
      </c>
      <c r="U489" s="80">
        <v>5.0000000000000001E-4</v>
      </c>
      <c r="V489" s="80">
        <v>1E-4</v>
      </c>
      <c r="W489" s="80">
        <v>0</v>
      </c>
      <c r="X489" s="80">
        <v>6.5699999999999995E-2</v>
      </c>
      <c r="Y489" s="80">
        <v>6.5699999999999995E-2</v>
      </c>
      <c r="Z489" s="80">
        <v>4.7199999999999992E-2</v>
      </c>
      <c r="AA489" s="81">
        <v>1.8499999999999999E-2</v>
      </c>
      <c r="AB489" s="95"/>
      <c r="AC489" s="98"/>
      <c r="AD489" s="98"/>
      <c r="AE489" s="98"/>
      <c r="AF489" s="97"/>
      <c r="AG489" s="98"/>
      <c r="AH489" s="98"/>
      <c r="AI489" s="98"/>
      <c r="AJ489" s="98"/>
      <c r="AK489" s="98"/>
      <c r="AL489" s="98"/>
      <c r="AM489" s="98"/>
      <c r="AN489" s="98"/>
      <c r="AO489" s="98"/>
      <c r="AP489" s="98"/>
      <c r="AQ489" s="98"/>
      <c r="AR489" s="98"/>
      <c r="AS489" s="98"/>
      <c r="AU489" t="s">
        <v>2161</v>
      </c>
      <c r="AV489">
        <v>2.04</v>
      </c>
    </row>
    <row r="490" spans="2:48" x14ac:dyDescent="0.3">
      <c r="B490" s="77" t="s">
        <v>463</v>
      </c>
      <c r="C490" s="77" t="s">
        <v>1670</v>
      </c>
      <c r="D490" s="77" t="s">
        <v>1161</v>
      </c>
      <c r="E490" s="78">
        <v>0</v>
      </c>
      <c r="F490" s="79" t="s">
        <v>1680</v>
      </c>
      <c r="G490" s="79" t="s">
        <v>1673</v>
      </c>
      <c r="H490" s="79">
        <v>2018</v>
      </c>
      <c r="I490" s="77">
        <v>1084</v>
      </c>
      <c r="J490" s="77">
        <v>1084</v>
      </c>
      <c r="K490" s="80">
        <v>0.72250000000000003</v>
      </c>
      <c r="L490" s="80">
        <v>9.4899999999999998E-2</v>
      </c>
      <c r="M490" s="80">
        <v>1.17E-2</v>
      </c>
      <c r="N490" s="80">
        <f t="shared" si="7"/>
        <v>0.82910000000000006</v>
      </c>
      <c r="O490" s="80">
        <v>2.3400000000000001E-2</v>
      </c>
      <c r="P490" s="80">
        <v>2.0999999999999999E-3</v>
      </c>
      <c r="Q490" s="80">
        <v>2.9999999999999997E-4</v>
      </c>
      <c r="R490" s="80">
        <v>1E-3</v>
      </c>
      <c r="S490" s="80">
        <v>1E-4</v>
      </c>
      <c r="T490" s="80">
        <v>0</v>
      </c>
      <c r="U490" s="80">
        <v>0</v>
      </c>
      <c r="V490" s="80">
        <v>0</v>
      </c>
      <c r="W490" s="80">
        <v>0</v>
      </c>
      <c r="X490" s="80">
        <v>3.8600000000000002E-2</v>
      </c>
      <c r="Y490" s="80">
        <v>3.8600000000000002E-2</v>
      </c>
      <c r="Z490" s="80">
        <v>3.7499999999999999E-2</v>
      </c>
      <c r="AA490" s="81">
        <v>1.1000000000000001E-3</v>
      </c>
      <c r="AB490" s="95"/>
      <c r="AC490" s="98"/>
      <c r="AD490" s="98"/>
      <c r="AE490" s="98"/>
      <c r="AF490" s="97"/>
      <c r="AG490" s="98"/>
      <c r="AH490" s="98"/>
      <c r="AI490" s="98"/>
      <c r="AJ490" s="98"/>
      <c r="AK490" s="98"/>
      <c r="AL490" s="98"/>
      <c r="AM490" s="98"/>
      <c r="AN490" s="98"/>
      <c r="AO490" s="98"/>
      <c r="AP490" s="98"/>
      <c r="AQ490" s="98"/>
      <c r="AR490" s="98"/>
      <c r="AS490" s="98"/>
      <c r="AU490" t="s">
        <v>2163</v>
      </c>
      <c r="AV490">
        <v>0.94</v>
      </c>
    </row>
    <row r="491" spans="2:48" x14ac:dyDescent="0.3">
      <c r="B491" s="77" t="s">
        <v>1311</v>
      </c>
      <c r="C491" s="77" t="s">
        <v>1763</v>
      </c>
      <c r="D491" s="77" t="s">
        <v>2304</v>
      </c>
      <c r="E491" s="78">
        <v>2.7490000000000001</v>
      </c>
      <c r="F491" s="79" t="s">
        <v>1684</v>
      </c>
      <c r="G491" s="79" t="s">
        <v>1163</v>
      </c>
      <c r="H491" s="79">
        <v>2021</v>
      </c>
      <c r="I491" s="77">
        <v>1988</v>
      </c>
      <c r="J491" s="77">
        <v>1988</v>
      </c>
      <c r="K491" s="80">
        <v>0.74250000000000005</v>
      </c>
      <c r="L491" s="80">
        <v>0.18410000000000001</v>
      </c>
      <c r="M491" s="80">
        <v>9.7000000000000003E-3</v>
      </c>
      <c r="N491" s="80">
        <f t="shared" si="7"/>
        <v>0.93630000000000013</v>
      </c>
      <c r="O491" s="80">
        <v>3.44E-2</v>
      </c>
      <c r="P491" s="80">
        <v>1.0999999999999999E-2</v>
      </c>
      <c r="Q491" s="80">
        <v>2.0000000000000001E-4</v>
      </c>
      <c r="R491" s="80">
        <v>1.0500000000000001E-2</v>
      </c>
      <c r="S491" s="80">
        <v>2.5000000000000001E-3</v>
      </c>
      <c r="T491" s="80">
        <v>5.0000000000000001E-4</v>
      </c>
      <c r="U491" s="80">
        <v>0</v>
      </c>
      <c r="V491" s="80">
        <v>0</v>
      </c>
      <c r="W491" s="80">
        <v>1E-4</v>
      </c>
      <c r="X491" s="80">
        <v>6.8900000000000003E-2</v>
      </c>
      <c r="Y491" s="80">
        <v>6.8900000000000003E-2</v>
      </c>
      <c r="Z491" s="80">
        <v>5.5299999999999995E-2</v>
      </c>
      <c r="AA491" s="81">
        <v>1.3600000000000001E-2</v>
      </c>
      <c r="AB491" s="95"/>
      <c r="AC491" s="98"/>
      <c r="AD491" s="98"/>
      <c r="AE491" s="98"/>
      <c r="AF491" s="97"/>
      <c r="AG491" s="98"/>
      <c r="AH491" s="98"/>
      <c r="AI491" s="98"/>
      <c r="AJ491" s="98"/>
      <c r="AK491" s="98"/>
      <c r="AL491" s="98"/>
      <c r="AM491" s="98"/>
      <c r="AN491" s="98"/>
      <c r="AO491" s="98"/>
      <c r="AP491" s="98"/>
      <c r="AQ491" s="98"/>
      <c r="AR491" s="98"/>
      <c r="AS491" s="98"/>
      <c r="AU491" t="s">
        <v>2082</v>
      </c>
      <c r="AV491">
        <v>1.5</v>
      </c>
    </row>
    <row r="492" spans="2:48" x14ac:dyDescent="0.3">
      <c r="B492" s="77" t="s">
        <v>1310</v>
      </c>
      <c r="C492" s="77" t="s">
        <v>1763</v>
      </c>
      <c r="D492" s="77" t="s">
        <v>2417</v>
      </c>
      <c r="E492" s="78">
        <v>0.14000000000000001</v>
      </c>
      <c r="F492" s="79" t="s">
        <v>1684</v>
      </c>
      <c r="G492" s="79" t="s">
        <v>1163</v>
      </c>
      <c r="H492" s="79">
        <v>2021</v>
      </c>
      <c r="I492" s="77">
        <v>1657</v>
      </c>
      <c r="J492" s="77">
        <v>1657</v>
      </c>
      <c r="K492" s="80">
        <v>0.77149999999999996</v>
      </c>
      <c r="L492" s="80">
        <v>0.17799999999999999</v>
      </c>
      <c r="M492" s="80">
        <v>4.8999999999999998E-3</v>
      </c>
      <c r="N492" s="80">
        <f t="shared" si="7"/>
        <v>0.95440000000000003</v>
      </c>
      <c r="O492" s="80">
        <v>3.0800000000000001E-2</v>
      </c>
      <c r="P492" s="80">
        <v>3.7000000000000002E-3</v>
      </c>
      <c r="Q492" s="80">
        <v>2.9999999999999997E-4</v>
      </c>
      <c r="R492" s="80">
        <v>5.4999999999999997E-3</v>
      </c>
      <c r="S492" s="80">
        <v>8.0000000000000004E-4</v>
      </c>
      <c r="T492" s="80">
        <v>1E-4</v>
      </c>
      <c r="U492" s="80">
        <v>0</v>
      </c>
      <c r="V492" s="80">
        <v>0</v>
      </c>
      <c r="W492" s="80">
        <v>0</v>
      </c>
      <c r="X492" s="80">
        <v>4.6100000000000009E-2</v>
      </c>
      <c r="Y492" s="80">
        <v>4.6100000000000009E-2</v>
      </c>
      <c r="Z492" s="80">
        <v>3.9700000000000006E-2</v>
      </c>
      <c r="AA492" s="81">
        <v>6.4000000000000003E-3</v>
      </c>
      <c r="AB492" s="95"/>
      <c r="AC492" s="98"/>
      <c r="AD492" s="98"/>
      <c r="AE492" s="98"/>
      <c r="AF492" s="97"/>
      <c r="AG492" s="98"/>
      <c r="AH492" s="98"/>
      <c r="AI492" s="98"/>
      <c r="AJ492" s="98"/>
      <c r="AK492" s="98"/>
      <c r="AL492" s="98"/>
      <c r="AM492" s="98"/>
      <c r="AN492" s="98"/>
      <c r="AO492" s="98"/>
      <c r="AP492" s="98"/>
      <c r="AQ492" s="98"/>
      <c r="AR492" s="98"/>
      <c r="AS492" s="98"/>
      <c r="AU492" t="s">
        <v>2078</v>
      </c>
      <c r="AV492">
        <v>0.08</v>
      </c>
    </row>
    <row r="493" spans="2:48" x14ac:dyDescent="0.3">
      <c r="B493" s="77" t="s">
        <v>1309</v>
      </c>
      <c r="C493" s="77" t="s">
        <v>1763</v>
      </c>
      <c r="D493" s="77" t="s">
        <v>2058</v>
      </c>
      <c r="E493" s="78">
        <v>5.89</v>
      </c>
      <c r="F493" s="79" t="s">
        <v>1746</v>
      </c>
      <c r="G493" s="79" t="s">
        <v>1163</v>
      </c>
      <c r="H493" s="79">
        <v>2021</v>
      </c>
      <c r="I493" s="77">
        <v>1595</v>
      </c>
      <c r="J493" s="77">
        <v>1595</v>
      </c>
      <c r="K493" s="80">
        <v>0.67010000000000003</v>
      </c>
      <c r="L493" s="80">
        <v>0.20169999999999999</v>
      </c>
      <c r="M493" s="80">
        <v>6.0000000000000001E-3</v>
      </c>
      <c r="N493" s="80">
        <f t="shared" si="7"/>
        <v>0.87780000000000002</v>
      </c>
      <c r="O493" s="80">
        <v>6.2E-2</v>
      </c>
      <c r="P493" s="80">
        <v>3.3300000000000003E-2</v>
      </c>
      <c r="Q493" s="80">
        <v>7.4000000000000003E-3</v>
      </c>
      <c r="R493" s="80">
        <v>7.7000000000000002E-3</v>
      </c>
      <c r="S493" s="80">
        <v>1.1999999999999999E-3</v>
      </c>
      <c r="T493" s="80">
        <v>5.9999999999999995E-4</v>
      </c>
      <c r="U493" s="80">
        <v>0</v>
      </c>
      <c r="V493" s="80">
        <v>0</v>
      </c>
      <c r="W493" s="80">
        <v>0</v>
      </c>
      <c r="X493" s="80">
        <v>0.11820000000000001</v>
      </c>
      <c r="Y493" s="80">
        <v>0.11820000000000001</v>
      </c>
      <c r="Z493" s="80">
        <v>0.1087</v>
      </c>
      <c r="AA493" s="81">
        <v>9.4999999999999998E-3</v>
      </c>
      <c r="AB493" s="95"/>
      <c r="AC493" s="98"/>
      <c r="AD493" s="98"/>
      <c r="AE493" s="98"/>
      <c r="AF493" s="97"/>
      <c r="AG493" s="98"/>
      <c r="AH493" s="98"/>
      <c r="AI493" s="98"/>
      <c r="AJ493" s="98"/>
      <c r="AK493" s="98"/>
      <c r="AL493" s="98"/>
      <c r="AM493" s="98"/>
      <c r="AN493" s="98"/>
      <c r="AO493" s="98"/>
      <c r="AP493" s="98"/>
      <c r="AQ493" s="98"/>
      <c r="AR493" s="98"/>
      <c r="AS493" s="98"/>
      <c r="AU493" t="s">
        <v>2164</v>
      </c>
      <c r="AV493">
        <v>0.16</v>
      </c>
    </row>
    <row r="494" spans="2:48" x14ac:dyDescent="0.3">
      <c r="B494" s="77" t="s">
        <v>220</v>
      </c>
      <c r="C494" s="77" t="s">
        <v>2471</v>
      </c>
      <c r="D494" s="77" t="s">
        <v>1161</v>
      </c>
      <c r="E494" s="78">
        <v>0</v>
      </c>
      <c r="F494" s="79" t="s">
        <v>1680</v>
      </c>
      <c r="G494" s="79" t="s">
        <v>1163</v>
      </c>
      <c r="H494" s="79">
        <v>2019</v>
      </c>
      <c r="I494" s="77">
        <v>290</v>
      </c>
      <c r="J494" s="77">
        <v>290</v>
      </c>
      <c r="K494" s="80">
        <v>0.73</v>
      </c>
      <c r="L494" s="80">
        <v>0.20660000000000001</v>
      </c>
      <c r="M494" s="80">
        <v>1.9099999999999999E-2</v>
      </c>
      <c r="N494" s="80">
        <f t="shared" si="7"/>
        <v>0.95569999999999999</v>
      </c>
      <c r="O494" s="80">
        <v>2.92E-2</v>
      </c>
      <c r="P494" s="80">
        <v>7.4999999999999997E-3</v>
      </c>
      <c r="Q494" s="80">
        <v>0</v>
      </c>
      <c r="R494" s="80">
        <v>2.5999999999999999E-3</v>
      </c>
      <c r="S494" s="80">
        <v>2.9999999999999997E-4</v>
      </c>
      <c r="T494" s="80">
        <v>2.9999999999999997E-4</v>
      </c>
      <c r="U494" s="80">
        <v>0</v>
      </c>
      <c r="V494" s="80">
        <v>0</v>
      </c>
      <c r="W494" s="80">
        <v>0</v>
      </c>
      <c r="X494" s="80">
        <v>5.8999999999999997E-2</v>
      </c>
      <c r="Y494" s="80">
        <v>5.8999999999999997E-2</v>
      </c>
      <c r="Z494" s="80">
        <v>5.5799999999999995E-2</v>
      </c>
      <c r="AA494" s="81">
        <v>3.1999999999999997E-3</v>
      </c>
      <c r="AB494" s="95"/>
      <c r="AC494" s="98"/>
      <c r="AD494" s="98"/>
      <c r="AE494" s="98"/>
      <c r="AF494" s="97"/>
      <c r="AG494" s="98"/>
      <c r="AH494" s="98"/>
      <c r="AI494" s="98"/>
      <c r="AJ494" s="98"/>
      <c r="AK494" s="98"/>
      <c r="AL494" s="98"/>
      <c r="AM494" s="98"/>
      <c r="AN494" s="98"/>
      <c r="AO494" s="98"/>
      <c r="AP494" s="98"/>
      <c r="AQ494" s="98"/>
      <c r="AR494" s="98"/>
      <c r="AS494" s="98"/>
      <c r="AU494" t="s">
        <v>2150</v>
      </c>
      <c r="AV494">
        <v>0.56000000000000005</v>
      </c>
    </row>
    <row r="495" spans="2:48" x14ac:dyDescent="0.3">
      <c r="B495" s="77" t="s">
        <v>1308</v>
      </c>
      <c r="C495" s="77" t="s">
        <v>2307</v>
      </c>
      <c r="D495" s="77" t="s">
        <v>2401</v>
      </c>
      <c r="E495" s="78">
        <v>2.76</v>
      </c>
      <c r="F495" s="79" t="s">
        <v>1684</v>
      </c>
      <c r="G495" s="79" t="s">
        <v>1673</v>
      </c>
      <c r="H495" s="79">
        <v>2021</v>
      </c>
      <c r="I495" s="77">
        <v>2316</v>
      </c>
      <c r="J495" s="77">
        <v>2316</v>
      </c>
      <c r="K495" s="80">
        <v>0.76449999999999996</v>
      </c>
      <c r="L495" s="80">
        <v>0.18240000000000001</v>
      </c>
      <c r="M495" s="80">
        <v>9.5999999999999992E-3</v>
      </c>
      <c r="N495" s="80">
        <f t="shared" si="7"/>
        <v>0.95650000000000002</v>
      </c>
      <c r="O495" s="80">
        <v>3.1099999999999999E-2</v>
      </c>
      <c r="P495" s="80">
        <v>2.0999999999999999E-3</v>
      </c>
      <c r="Q495" s="80">
        <v>1E-4</v>
      </c>
      <c r="R495" s="80">
        <v>3.0999999999999999E-3</v>
      </c>
      <c r="S495" s="80">
        <v>2.0000000000000001E-4</v>
      </c>
      <c r="T495" s="80">
        <v>0</v>
      </c>
      <c r="U495" s="80">
        <v>1E-4</v>
      </c>
      <c r="V495" s="80">
        <v>0</v>
      </c>
      <c r="W495" s="80">
        <v>0</v>
      </c>
      <c r="X495" s="80">
        <v>4.6300000000000001E-2</v>
      </c>
      <c r="Y495" s="80">
        <v>4.6300000000000001E-2</v>
      </c>
      <c r="Z495" s="80">
        <v>4.2900000000000001E-2</v>
      </c>
      <c r="AA495" s="81">
        <v>3.3999999999999998E-3</v>
      </c>
      <c r="AB495" s="95"/>
      <c r="AC495" s="98"/>
      <c r="AD495" s="98"/>
      <c r="AE495" s="98"/>
      <c r="AF495" s="97"/>
      <c r="AG495" s="98"/>
      <c r="AH495" s="98"/>
      <c r="AI495" s="98"/>
      <c r="AJ495" s="98"/>
      <c r="AK495" s="98"/>
      <c r="AL495" s="98"/>
      <c r="AM495" s="98"/>
      <c r="AN495" s="98"/>
      <c r="AO495" s="98"/>
      <c r="AP495" s="98"/>
      <c r="AQ495" s="98"/>
      <c r="AR495" s="98"/>
      <c r="AS495" s="98"/>
      <c r="AU495" t="s">
        <v>2166</v>
      </c>
      <c r="AV495">
        <v>0.22</v>
      </c>
    </row>
    <row r="496" spans="2:48" x14ac:dyDescent="0.3">
      <c r="B496" s="77" t="s">
        <v>3503</v>
      </c>
      <c r="C496" s="77" t="s">
        <v>1773</v>
      </c>
      <c r="D496" s="77" t="s">
        <v>3504</v>
      </c>
      <c r="E496" s="78">
        <v>5</v>
      </c>
      <c r="F496" s="79" t="s">
        <v>1746</v>
      </c>
      <c r="G496" s="79" t="s">
        <v>1673</v>
      </c>
      <c r="H496" s="79">
        <v>2022</v>
      </c>
      <c r="I496" s="77">
        <v>1880</v>
      </c>
      <c r="J496" s="77">
        <v>1880</v>
      </c>
      <c r="K496" s="80">
        <v>0.70930000000000004</v>
      </c>
      <c r="L496" s="80">
        <v>0.22739999999999999</v>
      </c>
      <c r="M496" s="80">
        <v>1.1999999999999999E-3</v>
      </c>
      <c r="N496" s="80">
        <f t="shared" si="7"/>
        <v>0.93790000000000007</v>
      </c>
      <c r="O496" s="80">
        <v>2.9600000000000001E-2</v>
      </c>
      <c r="P496" s="80">
        <v>1.4E-3</v>
      </c>
      <c r="Q496" s="80">
        <v>1E-4</v>
      </c>
      <c r="R496" s="80">
        <v>9.9000000000000008E-3</v>
      </c>
      <c r="S496" s="80">
        <v>1E-4</v>
      </c>
      <c r="T496" s="80">
        <v>0</v>
      </c>
      <c r="U496" s="80">
        <v>0</v>
      </c>
      <c r="V496" s="80">
        <v>0</v>
      </c>
      <c r="W496" s="80">
        <v>0</v>
      </c>
      <c r="X496" s="80">
        <v>4.2300000000000004E-2</v>
      </c>
      <c r="Y496" s="80">
        <v>4.2300000000000004E-2</v>
      </c>
      <c r="Z496" s="80">
        <v>3.2300000000000002E-2</v>
      </c>
      <c r="AA496" s="81">
        <v>0.01</v>
      </c>
      <c r="AB496" s="95"/>
      <c r="AC496" s="98"/>
      <c r="AD496" s="98"/>
      <c r="AE496" s="98"/>
      <c r="AF496" s="97"/>
      <c r="AG496" s="98"/>
      <c r="AH496" s="98"/>
      <c r="AI496" s="98"/>
      <c r="AJ496" s="98"/>
      <c r="AK496" s="98"/>
      <c r="AL496" s="98"/>
      <c r="AM496" s="98"/>
      <c r="AN496" s="98"/>
      <c r="AO496" s="98"/>
      <c r="AP496" s="98"/>
      <c r="AQ496" s="98"/>
      <c r="AR496" s="98"/>
      <c r="AS496" s="98"/>
      <c r="AU496" t="s">
        <v>2103</v>
      </c>
      <c r="AV496">
        <v>0.58199999999999996</v>
      </c>
    </row>
    <row r="497" spans="2:48" x14ac:dyDescent="0.3">
      <c r="B497" s="77" t="s">
        <v>1307</v>
      </c>
      <c r="C497" s="77" t="s">
        <v>1776</v>
      </c>
      <c r="D497" s="77" t="s">
        <v>2371</v>
      </c>
      <c r="E497" s="78">
        <v>4.33</v>
      </c>
      <c r="F497" s="79" t="s">
        <v>1684</v>
      </c>
      <c r="G497" s="79" t="s">
        <v>1163</v>
      </c>
      <c r="H497" s="79">
        <v>2021</v>
      </c>
      <c r="I497" s="77">
        <v>1852</v>
      </c>
      <c r="J497" s="77">
        <v>1852</v>
      </c>
      <c r="K497" s="80">
        <v>0.72499999999999998</v>
      </c>
      <c r="L497" s="80">
        <v>0.20300000000000001</v>
      </c>
      <c r="M497" s="80">
        <v>6.7999999999999996E-3</v>
      </c>
      <c r="N497" s="80">
        <f t="shared" si="7"/>
        <v>0.93479999999999996</v>
      </c>
      <c r="O497" s="80">
        <v>3.1199999999999999E-2</v>
      </c>
      <c r="P497" s="80">
        <v>2.5000000000000001E-3</v>
      </c>
      <c r="Q497" s="80">
        <v>4.0000000000000002E-4</v>
      </c>
      <c r="R497" s="80">
        <v>1.17E-2</v>
      </c>
      <c r="S497" s="80">
        <v>5.9999999999999995E-4</v>
      </c>
      <c r="T497" s="80">
        <v>5.0000000000000001E-4</v>
      </c>
      <c r="U497" s="80">
        <v>0</v>
      </c>
      <c r="V497" s="80">
        <v>0</v>
      </c>
      <c r="W497" s="80">
        <v>0</v>
      </c>
      <c r="X497" s="80">
        <v>5.3700000000000005E-2</v>
      </c>
      <c r="Y497" s="80">
        <v>5.3700000000000005E-2</v>
      </c>
      <c r="Z497" s="80">
        <v>4.0899999999999999E-2</v>
      </c>
      <c r="AA497" s="81">
        <v>1.2800000000000001E-2</v>
      </c>
      <c r="AB497" s="95"/>
      <c r="AC497" s="98"/>
      <c r="AD497" s="98"/>
      <c r="AE497" s="98"/>
      <c r="AF497" s="97"/>
      <c r="AG497" s="98"/>
      <c r="AH497" s="98"/>
      <c r="AI497" s="98"/>
      <c r="AJ497" s="98"/>
      <c r="AK497" s="98"/>
      <c r="AL497" s="98"/>
      <c r="AM497" s="98"/>
      <c r="AN497" s="98"/>
      <c r="AO497" s="98"/>
      <c r="AP497" s="98"/>
      <c r="AQ497" s="98"/>
      <c r="AR497" s="98"/>
      <c r="AS497" s="98"/>
      <c r="AU497" t="s">
        <v>2167</v>
      </c>
      <c r="AV497">
        <v>5.54</v>
      </c>
    </row>
    <row r="498" spans="2:48" x14ac:dyDescent="0.3">
      <c r="B498" s="77" t="s">
        <v>221</v>
      </c>
      <c r="C498" s="77" t="s">
        <v>3487</v>
      </c>
      <c r="D498" s="77" t="s">
        <v>2473</v>
      </c>
      <c r="E498" s="78">
        <v>0.30099999999999999</v>
      </c>
      <c r="F498" s="79" t="s">
        <v>1162</v>
      </c>
      <c r="G498" s="79" t="s">
        <v>1163</v>
      </c>
      <c r="H498" s="79">
        <v>2019</v>
      </c>
      <c r="I498" s="77">
        <v>2901</v>
      </c>
      <c r="J498" s="77">
        <v>2901</v>
      </c>
      <c r="K498" s="80">
        <v>0.77559999999999996</v>
      </c>
      <c r="L498" s="80">
        <v>0.16020000000000001</v>
      </c>
      <c r="M498" s="80">
        <v>1.9E-3</v>
      </c>
      <c r="N498" s="80">
        <f t="shared" si="7"/>
        <v>0.93769999999999998</v>
      </c>
      <c r="O498" s="80">
        <v>3.4000000000000002E-2</v>
      </c>
      <c r="P498" s="80">
        <v>9.7000000000000003E-3</v>
      </c>
      <c r="Q498" s="80">
        <v>4.0000000000000002E-4</v>
      </c>
      <c r="R498" s="80">
        <v>4.4000000000000003E-3</v>
      </c>
      <c r="S498" s="80">
        <v>2.9999999999999997E-4</v>
      </c>
      <c r="T498" s="80">
        <v>1E-4</v>
      </c>
      <c r="U498" s="80">
        <v>0</v>
      </c>
      <c r="V498" s="80">
        <v>0</v>
      </c>
      <c r="W498" s="80">
        <v>0</v>
      </c>
      <c r="X498" s="80">
        <v>5.0800000000000005E-2</v>
      </c>
      <c r="Y498" s="80">
        <v>5.0800000000000005E-2</v>
      </c>
      <c r="Z498" s="80">
        <v>4.5999999999999999E-2</v>
      </c>
      <c r="AA498" s="81">
        <v>4.8000000000000004E-3</v>
      </c>
      <c r="AB498" s="95"/>
      <c r="AC498" s="98"/>
      <c r="AD498" s="98"/>
      <c r="AE498" s="98"/>
      <c r="AF498" s="97"/>
      <c r="AG498" s="98"/>
      <c r="AH498" s="98"/>
      <c r="AI498" s="98"/>
      <c r="AJ498" s="98"/>
      <c r="AK498" s="98"/>
      <c r="AL498" s="98"/>
      <c r="AM498" s="98"/>
      <c r="AN498" s="98"/>
      <c r="AO498" s="98"/>
      <c r="AP498" s="98"/>
      <c r="AQ498" s="98"/>
      <c r="AR498" s="98"/>
      <c r="AS498" s="98"/>
      <c r="AU498" t="s">
        <v>2167</v>
      </c>
      <c r="AV498">
        <v>3.23</v>
      </c>
    </row>
    <row r="499" spans="2:48" x14ac:dyDescent="0.3">
      <c r="B499" s="77" t="s">
        <v>222</v>
      </c>
      <c r="C499" s="77" t="s">
        <v>2322</v>
      </c>
      <c r="D499" s="77" t="s">
        <v>2391</v>
      </c>
      <c r="E499" s="78">
        <v>11.81</v>
      </c>
      <c r="F499" s="79" t="s">
        <v>1162</v>
      </c>
      <c r="G499" s="79" t="s">
        <v>1163</v>
      </c>
      <c r="H499" s="79">
        <v>2019</v>
      </c>
      <c r="I499" s="77">
        <v>4048</v>
      </c>
      <c r="J499" s="77">
        <v>4048</v>
      </c>
      <c r="K499" s="80">
        <v>0.74009999999999998</v>
      </c>
      <c r="L499" s="80">
        <v>0.17249999999999999</v>
      </c>
      <c r="M499" s="80">
        <v>4.5999999999999999E-3</v>
      </c>
      <c r="N499" s="80">
        <f t="shared" si="7"/>
        <v>0.91720000000000002</v>
      </c>
      <c r="O499" s="80">
        <v>3.2300000000000002E-2</v>
      </c>
      <c r="P499" s="80">
        <v>1.0200000000000001E-2</v>
      </c>
      <c r="Q499" s="80">
        <v>4.0000000000000002E-4</v>
      </c>
      <c r="R499" s="80">
        <v>6.8999999999999999E-3</v>
      </c>
      <c r="S499" s="80">
        <v>1.4E-3</v>
      </c>
      <c r="T499" s="80">
        <v>5.9999999999999995E-4</v>
      </c>
      <c r="U499" s="80">
        <v>0</v>
      </c>
      <c r="V499" s="80">
        <v>0</v>
      </c>
      <c r="W499" s="80">
        <v>0</v>
      </c>
      <c r="X499" s="80">
        <v>5.6400000000000006E-2</v>
      </c>
      <c r="Y499" s="80">
        <v>5.6400000000000006E-2</v>
      </c>
      <c r="Z499" s="80">
        <v>4.7500000000000001E-2</v>
      </c>
      <c r="AA499" s="81">
        <v>8.8999999999999999E-3</v>
      </c>
      <c r="AB499" s="95"/>
      <c r="AC499" s="98"/>
      <c r="AD499" s="98"/>
      <c r="AE499" s="98"/>
      <c r="AF499" s="97"/>
      <c r="AG499" s="98"/>
      <c r="AH499" s="98"/>
      <c r="AI499" s="98"/>
      <c r="AJ499" s="98"/>
      <c r="AK499" s="98"/>
      <c r="AL499" s="98"/>
      <c r="AM499" s="98"/>
      <c r="AN499" s="98"/>
      <c r="AO499" s="98"/>
      <c r="AP499" s="98"/>
      <c r="AQ499" s="98"/>
      <c r="AR499" s="98"/>
      <c r="AS499" s="98"/>
      <c r="AU499" t="s">
        <v>2167</v>
      </c>
      <c r="AV499">
        <v>0.7</v>
      </c>
    </row>
    <row r="500" spans="2:48" x14ac:dyDescent="0.3">
      <c r="B500" s="77" t="s">
        <v>223</v>
      </c>
      <c r="C500" s="77" t="s">
        <v>2322</v>
      </c>
      <c r="D500" s="77" t="s">
        <v>2391</v>
      </c>
      <c r="E500" s="78">
        <v>4.42</v>
      </c>
      <c r="F500" s="79" t="s">
        <v>1162</v>
      </c>
      <c r="G500" s="79" t="s">
        <v>1163</v>
      </c>
      <c r="H500" s="79">
        <v>2019</v>
      </c>
      <c r="I500" s="77">
        <v>4103</v>
      </c>
      <c r="J500" s="77">
        <v>4103</v>
      </c>
      <c r="K500" s="80">
        <v>0.74050000000000005</v>
      </c>
      <c r="L500" s="80">
        <v>0.17599999999999999</v>
      </c>
      <c r="M500" s="80">
        <v>5.1999999999999998E-3</v>
      </c>
      <c r="N500" s="80">
        <f t="shared" si="7"/>
        <v>0.92170000000000007</v>
      </c>
      <c r="O500" s="80">
        <v>2.9000000000000001E-2</v>
      </c>
      <c r="P500" s="80">
        <v>1.14E-2</v>
      </c>
      <c r="Q500" s="80">
        <v>5.0000000000000001E-4</v>
      </c>
      <c r="R500" s="80">
        <v>6.4999999999999997E-3</v>
      </c>
      <c r="S500" s="80">
        <v>1.6000000000000001E-3</v>
      </c>
      <c r="T500" s="80">
        <v>5.0000000000000001E-4</v>
      </c>
      <c r="U500" s="80">
        <v>1E-4</v>
      </c>
      <c r="V500" s="80">
        <v>1E-4</v>
      </c>
      <c r="W500" s="80">
        <v>0</v>
      </c>
      <c r="X500" s="80">
        <v>5.4900000000000004E-2</v>
      </c>
      <c r="Y500" s="80">
        <v>5.4900000000000004E-2</v>
      </c>
      <c r="Z500" s="80">
        <v>4.6100000000000002E-2</v>
      </c>
      <c r="AA500" s="81">
        <v>8.7999999999999988E-3</v>
      </c>
      <c r="AB500" s="95"/>
      <c r="AC500" s="98"/>
      <c r="AD500" s="98"/>
      <c r="AE500" s="98"/>
      <c r="AF500" s="97"/>
      <c r="AG500" s="98"/>
      <c r="AH500" s="98"/>
      <c r="AI500" s="98"/>
      <c r="AJ500" s="98"/>
      <c r="AK500" s="98"/>
      <c r="AL500" s="98"/>
      <c r="AM500" s="98"/>
      <c r="AN500" s="98"/>
      <c r="AO500" s="98"/>
      <c r="AP500" s="98"/>
      <c r="AQ500" s="98"/>
      <c r="AR500" s="98"/>
      <c r="AS500" s="98"/>
      <c r="AU500" t="s">
        <v>2146</v>
      </c>
      <c r="AV500">
        <v>0.01</v>
      </c>
    </row>
    <row r="501" spans="2:48" x14ac:dyDescent="0.3">
      <c r="B501" s="77" t="s">
        <v>224</v>
      </c>
      <c r="C501" s="77" t="s">
        <v>1763</v>
      </c>
      <c r="D501" s="77" t="s">
        <v>2383</v>
      </c>
      <c r="E501" s="78">
        <v>0.94</v>
      </c>
      <c r="F501" s="79" t="s">
        <v>1746</v>
      </c>
      <c r="G501" s="79" t="s">
        <v>1163</v>
      </c>
      <c r="H501" s="79">
        <v>2019</v>
      </c>
      <c r="I501" s="77">
        <v>489</v>
      </c>
      <c r="J501" s="77">
        <v>489</v>
      </c>
      <c r="K501" s="80">
        <v>0.79210000000000003</v>
      </c>
      <c r="L501" s="80">
        <v>0.15359999999999999</v>
      </c>
      <c r="M501" s="80">
        <v>5.1999999999999998E-3</v>
      </c>
      <c r="N501" s="80">
        <f t="shared" si="7"/>
        <v>0.95089999999999997</v>
      </c>
      <c r="O501" s="80">
        <v>3.3799999999999997E-2</v>
      </c>
      <c r="P501" s="80">
        <v>5.8999999999999999E-3</v>
      </c>
      <c r="Q501" s="80">
        <v>0</v>
      </c>
      <c r="R501" s="80">
        <v>5.4999999999999997E-3</v>
      </c>
      <c r="S501" s="80">
        <v>6.9999999999999999E-4</v>
      </c>
      <c r="T501" s="80">
        <v>2.9999999999999997E-4</v>
      </c>
      <c r="U501" s="80">
        <v>0</v>
      </c>
      <c r="V501" s="80">
        <v>0</v>
      </c>
      <c r="W501" s="80">
        <v>0</v>
      </c>
      <c r="X501" s="80">
        <v>5.1399999999999994E-2</v>
      </c>
      <c r="Y501" s="80">
        <v>5.1399999999999994E-2</v>
      </c>
      <c r="Z501" s="80">
        <v>4.4899999999999995E-2</v>
      </c>
      <c r="AA501" s="81">
        <v>6.4999999999999997E-3</v>
      </c>
      <c r="AB501" s="95"/>
      <c r="AC501" s="98"/>
      <c r="AD501" s="98"/>
      <c r="AE501" s="98"/>
      <c r="AF501" s="97"/>
      <c r="AG501" s="98"/>
      <c r="AH501" s="98"/>
      <c r="AI501" s="98"/>
      <c r="AJ501" s="98"/>
      <c r="AK501" s="98"/>
      <c r="AL501" s="98"/>
      <c r="AM501" s="98"/>
      <c r="AN501" s="98"/>
      <c r="AO501" s="98"/>
      <c r="AP501" s="98"/>
      <c r="AQ501" s="98"/>
      <c r="AR501" s="98"/>
      <c r="AS501" s="98"/>
      <c r="AU501" t="s">
        <v>2169</v>
      </c>
      <c r="AV501">
        <v>0.11</v>
      </c>
    </row>
    <row r="502" spans="2:48" x14ac:dyDescent="0.3">
      <c r="B502" s="77" t="s">
        <v>225</v>
      </c>
      <c r="C502" s="77" t="s">
        <v>1763</v>
      </c>
      <c r="D502" s="77" t="s">
        <v>2383</v>
      </c>
      <c r="E502" s="78">
        <v>0.3</v>
      </c>
      <c r="F502" s="79" t="s">
        <v>1746</v>
      </c>
      <c r="G502" s="79" t="s">
        <v>1163</v>
      </c>
      <c r="H502" s="79">
        <v>2019</v>
      </c>
      <c r="I502" s="77">
        <v>432</v>
      </c>
      <c r="J502" s="77">
        <v>432</v>
      </c>
      <c r="K502" s="80">
        <v>0.76480000000000004</v>
      </c>
      <c r="L502" s="80">
        <v>0.16919999999999999</v>
      </c>
      <c r="M502" s="80">
        <v>5.3E-3</v>
      </c>
      <c r="N502" s="80">
        <f t="shared" si="7"/>
        <v>0.93930000000000002</v>
      </c>
      <c r="O502" s="80">
        <v>3.0499999999999999E-2</v>
      </c>
      <c r="P502" s="80">
        <v>9.4000000000000004E-3</v>
      </c>
      <c r="Q502" s="80">
        <v>0</v>
      </c>
      <c r="R502" s="80">
        <v>8.3000000000000001E-3</v>
      </c>
      <c r="S502" s="80">
        <v>8.0000000000000004E-4</v>
      </c>
      <c r="T502" s="80">
        <v>4.0000000000000002E-4</v>
      </c>
      <c r="U502" s="80">
        <v>0</v>
      </c>
      <c r="V502" s="80">
        <v>0</v>
      </c>
      <c r="W502" s="80">
        <v>0</v>
      </c>
      <c r="X502" s="80">
        <v>5.4699999999999999E-2</v>
      </c>
      <c r="Y502" s="80">
        <v>5.4699999999999999E-2</v>
      </c>
      <c r="Z502" s="80">
        <v>4.5199999999999997E-2</v>
      </c>
      <c r="AA502" s="81">
        <v>9.4999999999999998E-3</v>
      </c>
      <c r="AB502" s="95"/>
      <c r="AC502" s="98"/>
      <c r="AD502" s="98"/>
      <c r="AE502" s="98"/>
      <c r="AF502" s="97"/>
      <c r="AG502" s="98"/>
      <c r="AH502" s="98"/>
      <c r="AI502" s="98"/>
      <c r="AJ502" s="98"/>
      <c r="AK502" s="98"/>
      <c r="AL502" s="98"/>
      <c r="AM502" s="98"/>
      <c r="AN502" s="98"/>
      <c r="AO502" s="98"/>
      <c r="AP502" s="98"/>
      <c r="AQ502" s="98"/>
      <c r="AR502" s="98"/>
      <c r="AS502" s="98"/>
      <c r="AU502" t="s">
        <v>2171</v>
      </c>
      <c r="AV502">
        <v>0.36</v>
      </c>
    </row>
    <row r="503" spans="2:48" x14ac:dyDescent="0.3">
      <c r="B503" s="77" t="s">
        <v>226</v>
      </c>
      <c r="C503" s="77" t="s">
        <v>2322</v>
      </c>
      <c r="D503" s="77" t="s">
        <v>2391</v>
      </c>
      <c r="E503" s="78">
        <v>4.3600000000000003</v>
      </c>
      <c r="F503" s="79" t="s">
        <v>1162</v>
      </c>
      <c r="G503" s="79" t="s">
        <v>1163</v>
      </c>
      <c r="H503" s="79">
        <v>2019</v>
      </c>
      <c r="I503" s="77">
        <v>4295</v>
      </c>
      <c r="J503" s="77">
        <v>4295</v>
      </c>
      <c r="K503" s="80">
        <v>0.71909999999999996</v>
      </c>
      <c r="L503" s="80">
        <v>0.19</v>
      </c>
      <c r="M503" s="80">
        <v>7.1000000000000004E-3</v>
      </c>
      <c r="N503" s="80">
        <f t="shared" si="7"/>
        <v>0.91620000000000001</v>
      </c>
      <c r="O503" s="80">
        <v>3.3799999999999997E-2</v>
      </c>
      <c r="P503" s="80">
        <v>1.01E-2</v>
      </c>
      <c r="Q503" s="80">
        <v>8.9999999999999998E-4</v>
      </c>
      <c r="R503" s="80">
        <v>6.4000000000000003E-3</v>
      </c>
      <c r="S503" s="80">
        <v>8.9999999999999998E-4</v>
      </c>
      <c r="T503" s="80">
        <v>2.9999999999999997E-4</v>
      </c>
      <c r="U503" s="80">
        <v>1E-4</v>
      </c>
      <c r="V503" s="80">
        <v>0</v>
      </c>
      <c r="W503" s="80">
        <v>0</v>
      </c>
      <c r="X503" s="80">
        <v>5.96E-2</v>
      </c>
      <c r="Y503" s="80">
        <v>5.96E-2</v>
      </c>
      <c r="Z503" s="80">
        <v>5.1899999999999995E-2</v>
      </c>
      <c r="AA503" s="81">
        <v>7.7000000000000002E-3</v>
      </c>
      <c r="AB503" s="95"/>
      <c r="AC503" s="98"/>
      <c r="AD503" s="98"/>
      <c r="AE503" s="98"/>
      <c r="AF503" s="97"/>
      <c r="AG503" s="98"/>
      <c r="AH503" s="98"/>
      <c r="AI503" s="98"/>
      <c r="AJ503" s="98"/>
      <c r="AK503" s="98"/>
      <c r="AL503" s="98"/>
      <c r="AM503" s="98"/>
      <c r="AN503" s="98"/>
      <c r="AO503" s="98"/>
      <c r="AP503" s="98"/>
      <c r="AQ503" s="98"/>
      <c r="AR503" s="98"/>
      <c r="AS503" s="98"/>
      <c r="AU503" t="s">
        <v>1717</v>
      </c>
      <c r="AV503">
        <v>1.83</v>
      </c>
    </row>
    <row r="504" spans="2:48" x14ac:dyDescent="0.3">
      <c r="B504" s="77" t="s">
        <v>227</v>
      </c>
      <c r="C504" s="77" t="s">
        <v>2322</v>
      </c>
      <c r="D504" s="77" t="s">
        <v>2391</v>
      </c>
      <c r="E504" s="78">
        <v>4.2300000000000004</v>
      </c>
      <c r="F504" s="79" t="s">
        <v>1162</v>
      </c>
      <c r="G504" s="79" t="s">
        <v>1163</v>
      </c>
      <c r="H504" s="79">
        <v>2019</v>
      </c>
      <c r="I504" s="77">
        <v>4127</v>
      </c>
      <c r="J504" s="77">
        <v>4127</v>
      </c>
      <c r="K504" s="80">
        <v>0.74839999999999995</v>
      </c>
      <c r="L504" s="80">
        <v>0.17519999999999999</v>
      </c>
      <c r="M504" s="80">
        <v>4.5999999999999999E-3</v>
      </c>
      <c r="N504" s="80">
        <f t="shared" si="7"/>
        <v>0.92820000000000003</v>
      </c>
      <c r="O504" s="80">
        <v>3.2599999999999997E-2</v>
      </c>
      <c r="P504" s="80">
        <v>9.4000000000000004E-3</v>
      </c>
      <c r="Q504" s="80">
        <v>4.0000000000000002E-4</v>
      </c>
      <c r="R504" s="80">
        <v>7.3000000000000001E-3</v>
      </c>
      <c r="S504" s="80">
        <v>1.4E-3</v>
      </c>
      <c r="T504" s="80">
        <v>5.0000000000000001E-4</v>
      </c>
      <c r="U504" s="80">
        <v>0</v>
      </c>
      <c r="V504" s="80">
        <v>0</v>
      </c>
      <c r="W504" s="80">
        <v>0</v>
      </c>
      <c r="X504" s="80">
        <v>5.6199999999999993E-2</v>
      </c>
      <c r="Y504" s="80">
        <v>5.6199999999999993E-2</v>
      </c>
      <c r="Z504" s="80">
        <v>4.6999999999999993E-2</v>
      </c>
      <c r="AA504" s="81">
        <v>9.1999999999999998E-3</v>
      </c>
      <c r="AB504" s="95"/>
      <c r="AC504" s="98"/>
      <c r="AD504" s="98"/>
      <c r="AE504" s="98"/>
      <c r="AF504" s="97"/>
      <c r="AG504" s="98"/>
      <c r="AH504" s="98"/>
      <c r="AI504" s="98"/>
      <c r="AJ504" s="98"/>
      <c r="AK504" s="98"/>
      <c r="AL504" s="98"/>
      <c r="AM504" s="98"/>
      <c r="AN504" s="98"/>
      <c r="AO504" s="98"/>
      <c r="AP504" s="98"/>
      <c r="AQ504" s="98"/>
      <c r="AR504" s="98"/>
      <c r="AS504" s="98"/>
      <c r="AU504" t="s">
        <v>1717</v>
      </c>
      <c r="AV504">
        <v>3.71</v>
      </c>
    </row>
    <row r="505" spans="2:48" x14ac:dyDescent="0.3">
      <c r="B505" s="77" t="s">
        <v>228</v>
      </c>
      <c r="C505" s="77" t="s">
        <v>2315</v>
      </c>
      <c r="D505" s="77" t="s">
        <v>2399</v>
      </c>
      <c r="E505" s="78">
        <v>0.04</v>
      </c>
      <c r="F505" s="79" t="s">
        <v>1684</v>
      </c>
      <c r="G505" s="79" t="s">
        <v>1673</v>
      </c>
      <c r="H505" s="79">
        <v>2019</v>
      </c>
      <c r="I505" s="77">
        <v>4807</v>
      </c>
      <c r="J505" s="77">
        <v>4807</v>
      </c>
      <c r="K505" s="80">
        <v>0.74270000000000003</v>
      </c>
      <c r="L505" s="80">
        <v>0.19869999999999999</v>
      </c>
      <c r="M505" s="80">
        <v>1.4E-3</v>
      </c>
      <c r="N505" s="80">
        <f t="shared" si="7"/>
        <v>0.94279999999999997</v>
      </c>
      <c r="O505" s="80">
        <v>3.8800000000000001E-2</v>
      </c>
      <c r="P505" s="80">
        <v>3.3E-3</v>
      </c>
      <c r="Q505" s="80">
        <v>0</v>
      </c>
      <c r="R505" s="80">
        <v>4.0000000000000001E-3</v>
      </c>
      <c r="S505" s="80">
        <v>4.0000000000000002E-4</v>
      </c>
      <c r="T505" s="80">
        <v>0</v>
      </c>
      <c r="U505" s="80">
        <v>0</v>
      </c>
      <c r="V505" s="80">
        <v>0</v>
      </c>
      <c r="W505" s="80">
        <v>0</v>
      </c>
      <c r="X505" s="80">
        <v>4.7899999999999998E-2</v>
      </c>
      <c r="Y505" s="80">
        <v>4.7899999999999998E-2</v>
      </c>
      <c r="Z505" s="80">
        <v>4.3499999999999997E-2</v>
      </c>
      <c r="AA505" s="81">
        <v>4.4000000000000003E-3</v>
      </c>
      <c r="AB505" s="95"/>
      <c r="AC505" s="98"/>
      <c r="AD505" s="98"/>
      <c r="AE505" s="98"/>
      <c r="AF505" s="97"/>
      <c r="AG505" s="98"/>
      <c r="AH505" s="98"/>
      <c r="AI505" s="98"/>
      <c r="AJ505" s="98"/>
      <c r="AK505" s="98"/>
      <c r="AL505" s="98"/>
      <c r="AM505" s="98"/>
      <c r="AN505" s="98"/>
      <c r="AO505" s="98"/>
      <c r="AP505" s="98"/>
      <c r="AQ505" s="98"/>
      <c r="AR505" s="98"/>
      <c r="AS505" s="98"/>
      <c r="AU505" t="s">
        <v>2172</v>
      </c>
      <c r="AV505">
        <v>0.2</v>
      </c>
    </row>
    <row r="506" spans="2:48" x14ac:dyDescent="0.3">
      <c r="B506" s="77" t="s">
        <v>893</v>
      </c>
      <c r="C506" s="77" t="s">
        <v>3478</v>
      </c>
      <c r="D506" s="77" t="s">
        <v>1161</v>
      </c>
      <c r="E506" s="78">
        <v>0</v>
      </c>
      <c r="F506" s="79" t="s">
        <v>1680</v>
      </c>
      <c r="G506" s="79" t="s">
        <v>1673</v>
      </c>
      <c r="H506" s="79">
        <v>2017</v>
      </c>
      <c r="I506" s="77">
        <v>1406</v>
      </c>
      <c r="J506" s="77">
        <v>1406</v>
      </c>
      <c r="K506" s="80">
        <v>0.81920000000000004</v>
      </c>
      <c r="L506" s="80">
        <v>0.11070000000000001</v>
      </c>
      <c r="M506" s="80">
        <v>1.29E-2</v>
      </c>
      <c r="N506" s="80">
        <f t="shared" si="7"/>
        <v>0.94280000000000008</v>
      </c>
      <c r="O506" s="80">
        <v>4.24E-2</v>
      </c>
      <c r="P506" s="80">
        <v>2.0999999999999999E-3</v>
      </c>
      <c r="Q506" s="80">
        <v>1E-4</v>
      </c>
      <c r="R506" s="80">
        <v>3.2000000000000002E-3</v>
      </c>
      <c r="S506" s="80">
        <v>0</v>
      </c>
      <c r="T506" s="80">
        <v>0</v>
      </c>
      <c r="U506" s="80">
        <v>0</v>
      </c>
      <c r="V506" s="80">
        <v>0</v>
      </c>
      <c r="W506" s="80">
        <v>0</v>
      </c>
      <c r="X506" s="80">
        <v>6.0700000000000004E-2</v>
      </c>
      <c r="Y506" s="80">
        <v>6.0700000000000004E-2</v>
      </c>
      <c r="Z506" s="80">
        <v>5.7500000000000002E-2</v>
      </c>
      <c r="AA506" s="81">
        <v>3.2000000000000002E-3</v>
      </c>
      <c r="AB506" s="95"/>
      <c r="AC506" s="98"/>
      <c r="AD506" s="98"/>
      <c r="AE506" s="98"/>
      <c r="AF506" s="97"/>
      <c r="AG506" s="98"/>
      <c r="AH506" s="98"/>
      <c r="AI506" s="98"/>
      <c r="AJ506" s="98"/>
      <c r="AK506" s="98"/>
      <c r="AL506" s="98"/>
      <c r="AM506" s="98"/>
      <c r="AN506" s="98"/>
      <c r="AO506" s="98"/>
      <c r="AP506" s="98"/>
      <c r="AQ506" s="98"/>
      <c r="AR506" s="98"/>
      <c r="AS506" s="98"/>
      <c r="AU506" t="s">
        <v>2173</v>
      </c>
      <c r="AV506">
        <v>3.84</v>
      </c>
    </row>
    <row r="507" spans="2:48" x14ac:dyDescent="0.3">
      <c r="B507" s="77" t="s">
        <v>229</v>
      </c>
      <c r="C507" s="77" t="s">
        <v>3476</v>
      </c>
      <c r="D507" s="77" t="s">
        <v>2395</v>
      </c>
      <c r="E507" s="78">
        <v>2.6480000000000001</v>
      </c>
      <c r="F507" s="79" t="s">
        <v>1684</v>
      </c>
      <c r="G507" s="79" t="s">
        <v>1673</v>
      </c>
      <c r="H507" s="79">
        <v>2019</v>
      </c>
      <c r="I507" s="77">
        <v>6145</v>
      </c>
      <c r="J507" s="77">
        <v>6145</v>
      </c>
      <c r="K507" s="80">
        <v>0.76029999999999998</v>
      </c>
      <c r="L507" s="80">
        <v>0.17899999999999999</v>
      </c>
      <c r="M507" s="80">
        <v>2.8E-3</v>
      </c>
      <c r="N507" s="80">
        <f t="shared" si="7"/>
        <v>0.94210000000000005</v>
      </c>
      <c r="O507" s="80">
        <v>2.98E-2</v>
      </c>
      <c r="P507" s="80">
        <v>3.7000000000000002E-3</v>
      </c>
      <c r="Q507" s="80">
        <v>1E-4</v>
      </c>
      <c r="R507" s="80">
        <v>4.7000000000000002E-3</v>
      </c>
      <c r="S507" s="80">
        <v>5.9999999999999995E-4</v>
      </c>
      <c r="T507" s="80">
        <v>1E-4</v>
      </c>
      <c r="U507" s="80">
        <v>0</v>
      </c>
      <c r="V507" s="80">
        <v>0</v>
      </c>
      <c r="W507" s="80">
        <v>0</v>
      </c>
      <c r="X507" s="80">
        <v>4.1800000000000011E-2</v>
      </c>
      <c r="Y507" s="80">
        <v>4.1800000000000011E-2</v>
      </c>
      <c r="Z507" s="80">
        <v>3.6400000000000002E-2</v>
      </c>
      <c r="AA507" s="81">
        <v>5.4000000000000003E-3</v>
      </c>
      <c r="AB507" s="95"/>
      <c r="AC507" s="98"/>
      <c r="AD507" s="98"/>
      <c r="AE507" s="98"/>
      <c r="AF507" s="97"/>
      <c r="AG507" s="98"/>
      <c r="AH507" s="98"/>
      <c r="AI507" s="98"/>
      <c r="AJ507" s="98"/>
      <c r="AK507" s="98"/>
      <c r="AL507" s="98"/>
      <c r="AM507" s="98"/>
      <c r="AN507" s="98"/>
      <c r="AO507" s="98"/>
      <c r="AP507" s="98"/>
      <c r="AQ507" s="98"/>
      <c r="AR507" s="98"/>
      <c r="AS507" s="98"/>
      <c r="AU507" t="s">
        <v>1717</v>
      </c>
      <c r="AV507">
        <v>5.58</v>
      </c>
    </row>
    <row r="508" spans="2:48" x14ac:dyDescent="0.3">
      <c r="B508" s="77" t="s">
        <v>1306</v>
      </c>
      <c r="C508" s="77" t="s">
        <v>1781</v>
      </c>
      <c r="D508" s="77" t="s">
        <v>1161</v>
      </c>
      <c r="E508" s="78">
        <v>0</v>
      </c>
      <c r="F508" s="79" t="s">
        <v>1680</v>
      </c>
      <c r="G508" s="79" t="s">
        <v>1163</v>
      </c>
      <c r="H508" s="79">
        <v>2021</v>
      </c>
      <c r="I508" s="77">
        <v>467</v>
      </c>
      <c r="J508" s="77">
        <v>467</v>
      </c>
      <c r="K508" s="80">
        <v>0.73250000000000004</v>
      </c>
      <c r="L508" s="80">
        <v>0.1007</v>
      </c>
      <c r="M508" s="80">
        <v>4.4999999999999997E-3</v>
      </c>
      <c r="N508" s="80">
        <f t="shared" si="7"/>
        <v>0.8377</v>
      </c>
      <c r="O508" s="80">
        <v>2.1299999999999999E-2</v>
      </c>
      <c r="P508" s="80">
        <v>1.0800000000000001E-2</v>
      </c>
      <c r="Q508" s="80">
        <v>0</v>
      </c>
      <c r="R508" s="80">
        <v>2.5999999999999999E-3</v>
      </c>
      <c r="S508" s="80">
        <v>0</v>
      </c>
      <c r="T508" s="80">
        <v>0</v>
      </c>
      <c r="U508" s="80">
        <v>0</v>
      </c>
      <c r="V508" s="80">
        <v>0</v>
      </c>
      <c r="W508" s="80">
        <v>0</v>
      </c>
      <c r="X508" s="80">
        <v>3.9199999999999999E-2</v>
      </c>
      <c r="Y508" s="80">
        <v>3.9199999999999999E-2</v>
      </c>
      <c r="Z508" s="80">
        <v>3.6600000000000001E-2</v>
      </c>
      <c r="AA508" s="81">
        <v>2.5999999999999999E-3</v>
      </c>
      <c r="AB508" s="95"/>
      <c r="AC508" s="98"/>
      <c r="AD508" s="98"/>
      <c r="AE508" s="98"/>
      <c r="AF508" s="97"/>
      <c r="AG508" s="98"/>
      <c r="AH508" s="98"/>
      <c r="AI508" s="98"/>
      <c r="AJ508" s="98"/>
      <c r="AK508" s="98"/>
      <c r="AL508" s="98"/>
      <c r="AM508" s="98"/>
      <c r="AN508" s="98"/>
      <c r="AO508" s="98"/>
      <c r="AP508" s="98"/>
      <c r="AQ508" s="98"/>
      <c r="AR508" s="98"/>
      <c r="AS508" s="98"/>
      <c r="AU508" t="s">
        <v>1717</v>
      </c>
      <c r="AV508">
        <v>3.93</v>
      </c>
    </row>
    <row r="509" spans="2:48" x14ac:dyDescent="0.3">
      <c r="B509" s="77" t="s">
        <v>230</v>
      </c>
      <c r="C509" s="77" t="s">
        <v>2482</v>
      </c>
      <c r="D509" s="77" t="s">
        <v>1161</v>
      </c>
      <c r="E509" s="78">
        <v>0</v>
      </c>
      <c r="F509" s="79" t="s">
        <v>1680</v>
      </c>
      <c r="G509" s="79" t="s">
        <v>1673</v>
      </c>
      <c r="H509" s="79">
        <v>2019</v>
      </c>
      <c r="I509" s="77">
        <v>631</v>
      </c>
      <c r="J509" s="77">
        <v>631</v>
      </c>
      <c r="K509" s="80">
        <v>0.79079999999999995</v>
      </c>
      <c r="L509" s="80">
        <v>0.1479</v>
      </c>
      <c r="M509" s="80">
        <v>1.2999999999999999E-3</v>
      </c>
      <c r="N509" s="80">
        <f t="shared" si="7"/>
        <v>0.94</v>
      </c>
      <c r="O509" s="80">
        <v>2.1000000000000001E-2</v>
      </c>
      <c r="P509" s="80">
        <v>2.2000000000000001E-3</v>
      </c>
      <c r="Q509" s="80">
        <v>0</v>
      </c>
      <c r="R509" s="80">
        <v>2.3999999999999998E-3</v>
      </c>
      <c r="S509" s="80">
        <v>2.9999999999999997E-4</v>
      </c>
      <c r="T509" s="80">
        <v>0</v>
      </c>
      <c r="U509" s="80">
        <v>0</v>
      </c>
      <c r="V509" s="80">
        <v>0</v>
      </c>
      <c r="W509" s="80">
        <v>0</v>
      </c>
      <c r="X509" s="80">
        <v>2.7200000000000002E-2</v>
      </c>
      <c r="Y509" s="80">
        <v>2.7200000000000002E-2</v>
      </c>
      <c r="Z509" s="80">
        <v>2.4500000000000001E-2</v>
      </c>
      <c r="AA509" s="81">
        <v>2.6999999999999997E-3</v>
      </c>
      <c r="AB509" s="95"/>
      <c r="AC509" s="98"/>
      <c r="AD509" s="98"/>
      <c r="AE509" s="98"/>
      <c r="AF509" s="97"/>
      <c r="AG509" s="98"/>
      <c r="AH509" s="98"/>
      <c r="AI509" s="98"/>
      <c r="AJ509" s="98"/>
      <c r="AK509" s="98"/>
      <c r="AL509" s="98"/>
      <c r="AM509" s="98"/>
      <c r="AN509" s="98"/>
      <c r="AO509" s="98"/>
      <c r="AP509" s="98"/>
      <c r="AQ509" s="98"/>
      <c r="AR509" s="98"/>
      <c r="AS509" s="98"/>
      <c r="AU509" t="s">
        <v>2131</v>
      </c>
      <c r="AV509">
        <v>1.9</v>
      </c>
    </row>
    <row r="510" spans="2:48" x14ac:dyDescent="0.3">
      <c r="B510" s="77" t="s">
        <v>231</v>
      </c>
      <c r="C510" s="77" t="s">
        <v>2482</v>
      </c>
      <c r="D510" s="77" t="s">
        <v>1161</v>
      </c>
      <c r="E510" s="78">
        <v>0</v>
      </c>
      <c r="F510" s="79" t="s">
        <v>1680</v>
      </c>
      <c r="G510" s="79" t="s">
        <v>1673</v>
      </c>
      <c r="H510" s="79">
        <v>2019</v>
      </c>
      <c r="I510" s="77">
        <v>1127</v>
      </c>
      <c r="J510" s="77">
        <v>1127</v>
      </c>
      <c r="K510" s="80">
        <v>0.8034</v>
      </c>
      <c r="L510" s="80">
        <v>0.1608</v>
      </c>
      <c r="M510" s="80">
        <v>1.1999999999999999E-3</v>
      </c>
      <c r="N510" s="80">
        <f t="shared" si="7"/>
        <v>0.96539999999999992</v>
      </c>
      <c r="O510" s="80">
        <v>1.4999999999999999E-2</v>
      </c>
      <c r="P510" s="80">
        <v>2.7000000000000001E-3</v>
      </c>
      <c r="Q510" s="80">
        <v>1E-4</v>
      </c>
      <c r="R510" s="80">
        <v>1.1999999999999999E-3</v>
      </c>
      <c r="S510" s="80">
        <v>0</v>
      </c>
      <c r="T510" s="80">
        <v>0</v>
      </c>
      <c r="U510" s="80">
        <v>0</v>
      </c>
      <c r="V510" s="80">
        <v>0</v>
      </c>
      <c r="W510" s="80">
        <v>0</v>
      </c>
      <c r="X510" s="80">
        <v>2.0199999999999999E-2</v>
      </c>
      <c r="Y510" s="80">
        <v>2.0199999999999999E-2</v>
      </c>
      <c r="Z510" s="80">
        <v>1.9E-2</v>
      </c>
      <c r="AA510" s="81">
        <v>1.1999999999999999E-3</v>
      </c>
      <c r="AB510" s="95"/>
      <c r="AC510" s="98"/>
      <c r="AD510" s="98"/>
      <c r="AE510" s="98"/>
      <c r="AF510" s="97"/>
      <c r="AG510" s="98"/>
      <c r="AH510" s="98"/>
      <c r="AI510" s="98"/>
      <c r="AJ510" s="98"/>
      <c r="AK510" s="98"/>
      <c r="AL510" s="98"/>
      <c r="AM510" s="98"/>
      <c r="AN510" s="98"/>
      <c r="AO510" s="98"/>
      <c r="AP510" s="98"/>
      <c r="AQ510" s="98"/>
      <c r="AR510" s="98"/>
      <c r="AS510" s="98"/>
      <c r="AU510" t="s">
        <v>2174</v>
      </c>
      <c r="AV510">
        <v>0.06</v>
      </c>
    </row>
    <row r="511" spans="2:48" x14ac:dyDescent="0.3">
      <c r="B511" s="77" t="s">
        <v>232</v>
      </c>
      <c r="C511" s="77" t="s">
        <v>2471</v>
      </c>
      <c r="D511" s="77" t="s">
        <v>1161</v>
      </c>
      <c r="E511" s="78">
        <v>0</v>
      </c>
      <c r="F511" s="79" t="s">
        <v>1680</v>
      </c>
      <c r="G511" s="79" t="s">
        <v>1163</v>
      </c>
      <c r="H511" s="79">
        <v>2019</v>
      </c>
      <c r="I511" s="77">
        <v>373</v>
      </c>
      <c r="J511" s="77">
        <v>373</v>
      </c>
      <c r="K511" s="80">
        <v>0.81499999999999995</v>
      </c>
      <c r="L511" s="80">
        <v>0.14580000000000001</v>
      </c>
      <c r="M511" s="80">
        <v>3.0000000000000001E-3</v>
      </c>
      <c r="N511" s="80">
        <f t="shared" si="7"/>
        <v>0.96379999999999999</v>
      </c>
      <c r="O511" s="80">
        <v>2.5000000000000001E-2</v>
      </c>
      <c r="P511" s="80">
        <v>2.2000000000000001E-3</v>
      </c>
      <c r="Q511" s="80">
        <v>4.0000000000000002E-4</v>
      </c>
      <c r="R511" s="80">
        <v>2.2000000000000001E-3</v>
      </c>
      <c r="S511" s="80">
        <v>4.0000000000000002E-4</v>
      </c>
      <c r="T511" s="80">
        <v>0</v>
      </c>
      <c r="U511" s="80">
        <v>0</v>
      </c>
      <c r="V511" s="80">
        <v>0</v>
      </c>
      <c r="W511" s="80">
        <v>0</v>
      </c>
      <c r="X511" s="80">
        <v>3.32E-2</v>
      </c>
      <c r="Y511" s="80">
        <v>3.32E-2</v>
      </c>
      <c r="Z511" s="80">
        <v>3.0600000000000002E-2</v>
      </c>
      <c r="AA511" s="81">
        <v>2.6000000000000003E-3</v>
      </c>
      <c r="AB511" s="95"/>
      <c r="AC511" s="98"/>
      <c r="AD511" s="98"/>
      <c r="AE511" s="98"/>
      <c r="AF511" s="97"/>
      <c r="AG511" s="98"/>
      <c r="AH511" s="98"/>
      <c r="AI511" s="98"/>
      <c r="AJ511" s="98"/>
      <c r="AK511" s="98"/>
      <c r="AL511" s="98"/>
      <c r="AM511" s="98"/>
      <c r="AN511" s="98"/>
      <c r="AO511" s="98"/>
      <c r="AP511" s="98"/>
      <c r="AQ511" s="98"/>
      <c r="AR511" s="98"/>
      <c r="AS511" s="98"/>
      <c r="AU511" t="s">
        <v>2175</v>
      </c>
      <c r="AV511">
        <v>0.25</v>
      </c>
    </row>
    <row r="512" spans="2:48" x14ac:dyDescent="0.3">
      <c r="B512" s="77" t="s">
        <v>233</v>
      </c>
      <c r="C512" s="77" t="s">
        <v>2471</v>
      </c>
      <c r="D512" s="77" t="s">
        <v>1161</v>
      </c>
      <c r="E512" s="78">
        <v>0</v>
      </c>
      <c r="F512" s="79" t="s">
        <v>1680</v>
      </c>
      <c r="G512" s="79" t="s">
        <v>1163</v>
      </c>
      <c r="H512" s="79">
        <v>2019</v>
      </c>
      <c r="I512" s="77">
        <v>364</v>
      </c>
      <c r="J512" s="77">
        <v>364</v>
      </c>
      <c r="K512" s="80">
        <v>0.74729999999999996</v>
      </c>
      <c r="L512" s="80">
        <v>0.1961</v>
      </c>
      <c r="M512" s="80">
        <v>7.3000000000000001E-3</v>
      </c>
      <c r="N512" s="80">
        <f t="shared" si="7"/>
        <v>0.95069999999999999</v>
      </c>
      <c r="O512" s="80">
        <v>2.0400000000000001E-2</v>
      </c>
      <c r="P512" s="80">
        <v>1.04E-2</v>
      </c>
      <c r="Q512" s="80">
        <v>0</v>
      </c>
      <c r="R512" s="80">
        <v>2.3E-3</v>
      </c>
      <c r="S512" s="80">
        <v>0</v>
      </c>
      <c r="T512" s="80">
        <v>0</v>
      </c>
      <c r="U512" s="80">
        <v>0</v>
      </c>
      <c r="V512" s="80">
        <v>0</v>
      </c>
      <c r="W512" s="80">
        <v>0</v>
      </c>
      <c r="X512" s="80">
        <v>4.0400000000000005E-2</v>
      </c>
      <c r="Y512" s="80">
        <v>4.0400000000000005E-2</v>
      </c>
      <c r="Z512" s="80">
        <v>3.8100000000000002E-2</v>
      </c>
      <c r="AA512" s="81">
        <v>2.3E-3</v>
      </c>
      <c r="AB512" s="95"/>
      <c r="AC512" s="98"/>
      <c r="AD512" s="98"/>
      <c r="AE512" s="98"/>
      <c r="AF512" s="97"/>
      <c r="AG512" s="98"/>
      <c r="AH512" s="98"/>
      <c r="AI512" s="98"/>
      <c r="AJ512" s="98"/>
      <c r="AK512" s="98"/>
      <c r="AL512" s="98"/>
      <c r="AM512" s="98"/>
      <c r="AN512" s="98"/>
      <c r="AO512" s="98"/>
      <c r="AP512" s="98"/>
      <c r="AQ512" s="98"/>
      <c r="AR512" s="98"/>
      <c r="AS512" s="98"/>
      <c r="AU512" t="s">
        <v>2176</v>
      </c>
      <c r="AV512">
        <v>0.1</v>
      </c>
    </row>
    <row r="513" spans="2:48" x14ac:dyDescent="0.3">
      <c r="B513" s="77" t="s">
        <v>234</v>
      </c>
      <c r="C513" s="77" t="s">
        <v>2482</v>
      </c>
      <c r="D513" s="77" t="s">
        <v>1161</v>
      </c>
      <c r="E513" s="78">
        <v>0</v>
      </c>
      <c r="F513" s="79" t="s">
        <v>1680</v>
      </c>
      <c r="G513" s="79" t="s">
        <v>1673</v>
      </c>
      <c r="H513" s="79">
        <v>2019</v>
      </c>
      <c r="I513" s="77">
        <v>739</v>
      </c>
      <c r="J513" s="77">
        <v>739</v>
      </c>
      <c r="K513" s="80">
        <v>0.80389999999999995</v>
      </c>
      <c r="L513" s="80">
        <v>0.1472</v>
      </c>
      <c r="M513" s="80">
        <v>5.9999999999999995E-4</v>
      </c>
      <c r="N513" s="80">
        <f t="shared" si="7"/>
        <v>0.95169999999999999</v>
      </c>
      <c r="O513" s="80">
        <v>2.8400000000000002E-2</v>
      </c>
      <c r="P513" s="80">
        <v>5.9999999999999995E-4</v>
      </c>
      <c r="Q513" s="80">
        <v>0</v>
      </c>
      <c r="R513" s="80">
        <v>8.9999999999999998E-4</v>
      </c>
      <c r="S513" s="80">
        <v>0</v>
      </c>
      <c r="T513" s="80">
        <v>0</v>
      </c>
      <c r="U513" s="80">
        <v>0</v>
      </c>
      <c r="V513" s="80">
        <v>0</v>
      </c>
      <c r="W513" s="80">
        <v>0</v>
      </c>
      <c r="X513" s="80">
        <v>3.0500000000000003E-2</v>
      </c>
      <c r="Y513" s="80">
        <v>3.0500000000000003E-2</v>
      </c>
      <c r="Z513" s="80">
        <v>2.9600000000000001E-2</v>
      </c>
      <c r="AA513" s="81">
        <v>8.9999999999999998E-4</v>
      </c>
      <c r="AB513" s="95"/>
      <c r="AC513" s="98"/>
      <c r="AD513" s="98"/>
      <c r="AE513" s="98"/>
      <c r="AF513" s="97"/>
      <c r="AG513" s="98"/>
      <c r="AH513" s="98"/>
      <c r="AI513" s="98"/>
      <c r="AJ513" s="98"/>
      <c r="AK513" s="98"/>
      <c r="AL513" s="98"/>
      <c r="AM513" s="98"/>
      <c r="AN513" s="98"/>
      <c r="AO513" s="98"/>
      <c r="AP513" s="98"/>
      <c r="AQ513" s="98"/>
      <c r="AR513" s="98"/>
      <c r="AS513" s="98"/>
      <c r="AU513" t="s">
        <v>2177</v>
      </c>
      <c r="AV513">
        <v>0.1</v>
      </c>
    </row>
    <row r="514" spans="2:48" x14ac:dyDescent="0.3">
      <c r="B514" s="77" t="s">
        <v>235</v>
      </c>
      <c r="C514" s="77" t="s">
        <v>1796</v>
      </c>
      <c r="D514" s="77" t="s">
        <v>1161</v>
      </c>
      <c r="E514" s="78">
        <v>0</v>
      </c>
      <c r="F514" s="79" t="s">
        <v>1680</v>
      </c>
      <c r="G514" s="79" t="s">
        <v>1163</v>
      </c>
      <c r="H514" s="79">
        <v>2019</v>
      </c>
      <c r="I514" s="77">
        <v>3546</v>
      </c>
      <c r="J514" s="77">
        <v>3546</v>
      </c>
      <c r="K514" s="80">
        <v>0.80500000000000005</v>
      </c>
      <c r="L514" s="80">
        <v>0.1477</v>
      </c>
      <c r="M514" s="80">
        <v>1.6999999999999999E-3</v>
      </c>
      <c r="N514" s="80">
        <f t="shared" si="7"/>
        <v>0.95440000000000014</v>
      </c>
      <c r="O514" s="80">
        <v>2.5999999999999999E-2</v>
      </c>
      <c r="P514" s="80">
        <v>2.5000000000000001E-3</v>
      </c>
      <c r="Q514" s="80">
        <v>1E-4</v>
      </c>
      <c r="R514" s="80">
        <v>2.2000000000000001E-3</v>
      </c>
      <c r="S514" s="80">
        <v>2.0000000000000001E-4</v>
      </c>
      <c r="T514" s="80">
        <v>0</v>
      </c>
      <c r="U514" s="80">
        <v>0</v>
      </c>
      <c r="V514" s="80">
        <v>0</v>
      </c>
      <c r="W514" s="80">
        <v>0</v>
      </c>
      <c r="X514" s="80">
        <v>3.2699999999999993E-2</v>
      </c>
      <c r="Y514" s="80">
        <v>3.2699999999999993E-2</v>
      </c>
      <c r="Z514" s="80">
        <v>3.0299999999999997E-2</v>
      </c>
      <c r="AA514" s="81">
        <v>2.4000000000000002E-3</v>
      </c>
      <c r="AB514" s="95"/>
      <c r="AC514" s="98"/>
      <c r="AD514" s="98"/>
      <c r="AE514" s="98"/>
      <c r="AF514" s="97"/>
      <c r="AG514" s="98"/>
      <c r="AH514" s="98"/>
      <c r="AI514" s="98"/>
      <c r="AJ514" s="98"/>
      <c r="AK514" s="98"/>
      <c r="AL514" s="98"/>
      <c r="AM514" s="98"/>
      <c r="AN514" s="98"/>
      <c r="AO514" s="98"/>
      <c r="AP514" s="98"/>
      <c r="AQ514" s="98"/>
      <c r="AR514" s="98"/>
      <c r="AS514" s="98"/>
      <c r="AU514" t="s">
        <v>2178</v>
      </c>
      <c r="AV514">
        <v>0.2</v>
      </c>
    </row>
    <row r="515" spans="2:48" x14ac:dyDescent="0.3">
      <c r="B515" s="77" t="s">
        <v>236</v>
      </c>
      <c r="C515" s="77" t="s">
        <v>1796</v>
      </c>
      <c r="D515" s="77" t="s">
        <v>1161</v>
      </c>
      <c r="E515" s="78">
        <v>0</v>
      </c>
      <c r="F515" s="79" t="s">
        <v>1680</v>
      </c>
      <c r="G515" s="79" t="s">
        <v>1673</v>
      </c>
      <c r="H515" s="79">
        <v>2021</v>
      </c>
      <c r="I515" s="77">
        <v>504</v>
      </c>
      <c r="J515" s="77">
        <v>504</v>
      </c>
      <c r="K515" s="80">
        <v>0.82779999999999998</v>
      </c>
      <c r="L515" s="80">
        <v>0.12759999999999999</v>
      </c>
      <c r="M515" s="80">
        <v>3.3E-3</v>
      </c>
      <c r="N515" s="80">
        <f t="shared" si="7"/>
        <v>0.9587</v>
      </c>
      <c r="O515" s="80">
        <v>2.93E-2</v>
      </c>
      <c r="P515" s="80">
        <v>0</v>
      </c>
      <c r="Q515" s="80">
        <v>0</v>
      </c>
      <c r="R515" s="80">
        <v>2.2000000000000001E-3</v>
      </c>
      <c r="S515" s="80">
        <v>0</v>
      </c>
      <c r="T515" s="80">
        <v>0</v>
      </c>
      <c r="U515" s="80">
        <v>0</v>
      </c>
      <c r="V515" s="80">
        <v>0</v>
      </c>
      <c r="W515" s="80">
        <v>0</v>
      </c>
      <c r="X515" s="80">
        <v>3.4799999999999998E-2</v>
      </c>
      <c r="Y515" s="80">
        <v>3.4799999999999998E-2</v>
      </c>
      <c r="Z515" s="80">
        <v>3.2599999999999997E-2</v>
      </c>
      <c r="AA515" s="81">
        <v>2.2000000000000001E-3</v>
      </c>
      <c r="AB515" s="95"/>
      <c r="AC515" s="98"/>
      <c r="AD515" s="98"/>
      <c r="AE515" s="98"/>
      <c r="AF515" s="97"/>
      <c r="AG515" s="98"/>
      <c r="AH515" s="98"/>
      <c r="AI515" s="98"/>
      <c r="AJ515" s="98"/>
      <c r="AK515" s="98"/>
      <c r="AL515" s="98"/>
      <c r="AM515" s="98"/>
      <c r="AN515" s="98"/>
      <c r="AO515" s="98"/>
      <c r="AP515" s="98"/>
      <c r="AQ515" s="98"/>
      <c r="AR515" s="98"/>
      <c r="AS515" s="98"/>
      <c r="AU515" t="s">
        <v>2179</v>
      </c>
      <c r="AV515">
        <v>0.2</v>
      </c>
    </row>
    <row r="516" spans="2:48" x14ac:dyDescent="0.3">
      <c r="B516" s="77" t="s">
        <v>237</v>
      </c>
      <c r="C516" s="77" t="s">
        <v>1796</v>
      </c>
      <c r="D516" s="77" t="s">
        <v>1161</v>
      </c>
      <c r="E516" s="78">
        <v>0</v>
      </c>
      <c r="F516" s="79" t="s">
        <v>1680</v>
      </c>
      <c r="G516" s="79" t="s">
        <v>1673</v>
      </c>
      <c r="H516" s="79">
        <v>2019</v>
      </c>
      <c r="I516" s="77">
        <v>850</v>
      </c>
      <c r="J516" s="77">
        <v>850</v>
      </c>
      <c r="K516" s="80">
        <v>0.8397</v>
      </c>
      <c r="L516" s="80">
        <v>0.1195</v>
      </c>
      <c r="M516" s="80">
        <v>1.6999999999999999E-3</v>
      </c>
      <c r="N516" s="80">
        <f t="shared" si="7"/>
        <v>0.96090000000000009</v>
      </c>
      <c r="O516" s="80">
        <v>2.4199999999999999E-2</v>
      </c>
      <c r="P516" s="80">
        <v>5.0000000000000001E-4</v>
      </c>
      <c r="Q516" s="80">
        <v>0</v>
      </c>
      <c r="R516" s="80">
        <v>2.0000000000000001E-4</v>
      </c>
      <c r="S516" s="80">
        <v>0</v>
      </c>
      <c r="T516" s="80">
        <v>0</v>
      </c>
      <c r="U516" s="80">
        <v>0</v>
      </c>
      <c r="V516" s="80">
        <v>0</v>
      </c>
      <c r="W516" s="80">
        <v>0</v>
      </c>
      <c r="X516" s="80">
        <v>2.6599999999999999E-2</v>
      </c>
      <c r="Y516" s="80">
        <v>2.6599999999999999E-2</v>
      </c>
      <c r="Z516" s="80">
        <v>2.64E-2</v>
      </c>
      <c r="AA516" s="81">
        <v>2.0000000000000001E-4</v>
      </c>
      <c r="AB516" s="95"/>
      <c r="AC516" s="98"/>
      <c r="AD516" s="98"/>
      <c r="AE516" s="98"/>
      <c r="AF516" s="97"/>
      <c r="AG516" s="98"/>
      <c r="AH516" s="98"/>
      <c r="AI516" s="98"/>
      <c r="AJ516" s="98"/>
      <c r="AK516" s="98"/>
      <c r="AL516" s="98"/>
      <c r="AM516" s="98"/>
      <c r="AN516" s="98"/>
      <c r="AO516" s="98"/>
      <c r="AP516" s="98"/>
      <c r="AQ516" s="98"/>
      <c r="AR516" s="98"/>
      <c r="AS516" s="98"/>
      <c r="AU516" t="s">
        <v>2180</v>
      </c>
      <c r="AV516">
        <v>0.17</v>
      </c>
    </row>
    <row r="517" spans="2:48" x14ac:dyDescent="0.3">
      <c r="B517" s="77" t="s">
        <v>238</v>
      </c>
      <c r="C517" s="77" t="s">
        <v>2476</v>
      </c>
      <c r="D517" s="77" t="s">
        <v>1161</v>
      </c>
      <c r="E517" s="78">
        <v>0</v>
      </c>
      <c r="F517" s="79" t="s">
        <v>1680</v>
      </c>
      <c r="G517" s="79" t="s">
        <v>1673</v>
      </c>
      <c r="H517" s="79">
        <v>2019</v>
      </c>
      <c r="I517" s="77">
        <v>283</v>
      </c>
      <c r="J517" s="77">
        <v>283</v>
      </c>
      <c r="K517" s="80">
        <v>0.79879999999999995</v>
      </c>
      <c r="L517" s="80">
        <v>0.15570000000000001</v>
      </c>
      <c r="M517" s="80">
        <v>0</v>
      </c>
      <c r="N517" s="80">
        <f t="shared" si="7"/>
        <v>0.9544999999999999</v>
      </c>
      <c r="O517" s="80">
        <v>3.1899999999999998E-2</v>
      </c>
      <c r="P517" s="80">
        <v>0</v>
      </c>
      <c r="Q517" s="80">
        <v>0</v>
      </c>
      <c r="R517" s="80">
        <v>1E-3</v>
      </c>
      <c r="S517" s="80">
        <v>0</v>
      </c>
      <c r="T517" s="80">
        <v>0</v>
      </c>
      <c r="U517" s="80">
        <v>0</v>
      </c>
      <c r="V517" s="80">
        <v>0</v>
      </c>
      <c r="W517" s="80">
        <v>0</v>
      </c>
      <c r="X517" s="80">
        <v>3.2899999999999999E-2</v>
      </c>
      <c r="Y517" s="80">
        <v>3.2899999999999999E-2</v>
      </c>
      <c r="Z517" s="80">
        <v>3.1899999999999998E-2</v>
      </c>
      <c r="AA517" s="81">
        <v>1E-3</v>
      </c>
      <c r="AB517" s="95"/>
      <c r="AC517" s="98"/>
      <c r="AD517" s="98"/>
      <c r="AE517" s="98"/>
      <c r="AF517" s="97"/>
      <c r="AG517" s="98"/>
      <c r="AH517" s="98"/>
      <c r="AI517" s="98"/>
      <c r="AJ517" s="98"/>
      <c r="AK517" s="98"/>
      <c r="AL517" s="98"/>
      <c r="AM517" s="98"/>
      <c r="AN517" s="98"/>
      <c r="AO517" s="98"/>
      <c r="AP517" s="98"/>
      <c r="AQ517" s="98"/>
      <c r="AR517" s="98"/>
      <c r="AS517" s="98"/>
      <c r="AU517" t="s">
        <v>2182</v>
      </c>
      <c r="AV517">
        <v>0.44</v>
      </c>
    </row>
    <row r="518" spans="2:48" x14ac:dyDescent="0.3">
      <c r="B518" s="77" t="s">
        <v>34</v>
      </c>
      <c r="C518" s="77" t="s">
        <v>1670</v>
      </c>
      <c r="D518" s="77" t="s">
        <v>1161</v>
      </c>
      <c r="E518" s="78">
        <v>0</v>
      </c>
      <c r="F518" s="79" t="s">
        <v>1680</v>
      </c>
      <c r="G518" s="79" t="s">
        <v>1673</v>
      </c>
      <c r="H518" s="79">
        <v>2020</v>
      </c>
      <c r="I518" s="77">
        <v>1290</v>
      </c>
      <c r="J518" s="77">
        <v>1290</v>
      </c>
      <c r="K518" s="80">
        <v>0.77869999999999995</v>
      </c>
      <c r="L518" s="80">
        <v>0.1676</v>
      </c>
      <c r="M518" s="80">
        <v>4.8999999999999998E-3</v>
      </c>
      <c r="N518" s="80">
        <f t="shared" si="7"/>
        <v>0.95119999999999993</v>
      </c>
      <c r="O518" s="80">
        <v>3.44E-2</v>
      </c>
      <c r="P518" s="80">
        <v>3.8E-3</v>
      </c>
      <c r="Q518" s="80">
        <v>2.0000000000000001E-4</v>
      </c>
      <c r="R518" s="80">
        <v>3.5000000000000001E-3</v>
      </c>
      <c r="S518" s="80">
        <v>1E-4</v>
      </c>
      <c r="T518" s="80">
        <v>0</v>
      </c>
      <c r="U518" s="80">
        <v>0</v>
      </c>
      <c r="V518" s="80">
        <v>0</v>
      </c>
      <c r="W518" s="80">
        <v>0</v>
      </c>
      <c r="X518" s="80">
        <v>4.6900000000000004E-2</v>
      </c>
      <c r="Y518" s="80">
        <v>4.6900000000000004E-2</v>
      </c>
      <c r="Z518" s="80">
        <v>4.3299999999999998E-2</v>
      </c>
      <c r="AA518" s="81">
        <v>3.5999999999999999E-3</v>
      </c>
      <c r="AB518" s="95"/>
      <c r="AC518" s="98"/>
      <c r="AD518" s="98"/>
      <c r="AE518" s="98"/>
      <c r="AF518" s="97"/>
      <c r="AG518" s="98"/>
      <c r="AH518" s="98"/>
      <c r="AI518" s="98"/>
      <c r="AJ518" s="98"/>
      <c r="AK518" s="98"/>
      <c r="AL518" s="98"/>
      <c r="AM518" s="98"/>
      <c r="AN518" s="98"/>
      <c r="AO518" s="98"/>
      <c r="AP518" s="98"/>
      <c r="AQ518" s="98"/>
      <c r="AR518" s="98"/>
      <c r="AS518" s="98"/>
      <c r="AU518" t="s">
        <v>2183</v>
      </c>
      <c r="AV518">
        <v>0.46</v>
      </c>
    </row>
    <row r="519" spans="2:48" x14ac:dyDescent="0.3">
      <c r="B519" s="77" t="s">
        <v>35</v>
      </c>
      <c r="C519" s="77" t="s">
        <v>1670</v>
      </c>
      <c r="D519" s="77" t="s">
        <v>1761</v>
      </c>
      <c r="E519" s="78">
        <v>0.18</v>
      </c>
      <c r="F519" s="79" t="s">
        <v>1746</v>
      </c>
      <c r="G519" s="79" t="s">
        <v>1673</v>
      </c>
      <c r="H519" s="79">
        <v>2020</v>
      </c>
      <c r="I519" s="77">
        <v>1486</v>
      </c>
      <c r="J519" s="77">
        <v>1486</v>
      </c>
      <c r="K519" s="80">
        <v>0.8014</v>
      </c>
      <c r="L519" s="80">
        <v>0.13200000000000001</v>
      </c>
      <c r="M519" s="80">
        <v>5.7999999999999996E-3</v>
      </c>
      <c r="N519" s="80">
        <f t="shared" si="7"/>
        <v>0.93920000000000003</v>
      </c>
      <c r="O519" s="80">
        <v>4.3200000000000002E-2</v>
      </c>
      <c r="P519" s="80">
        <v>4.8999999999999998E-3</v>
      </c>
      <c r="Q519" s="80">
        <v>1E-4</v>
      </c>
      <c r="R519" s="80">
        <v>3.3E-3</v>
      </c>
      <c r="S519" s="80">
        <v>2.0000000000000001E-4</v>
      </c>
      <c r="T519" s="80">
        <v>0</v>
      </c>
      <c r="U519" s="80">
        <v>0</v>
      </c>
      <c r="V519" s="80">
        <v>0</v>
      </c>
      <c r="W519" s="80">
        <v>0</v>
      </c>
      <c r="X519" s="80">
        <v>5.7500000000000002E-2</v>
      </c>
      <c r="Y519" s="80">
        <v>5.7500000000000002E-2</v>
      </c>
      <c r="Z519" s="80">
        <v>5.4000000000000006E-2</v>
      </c>
      <c r="AA519" s="81">
        <v>3.5000000000000001E-3</v>
      </c>
      <c r="AB519" s="95"/>
      <c r="AC519" s="98"/>
      <c r="AD519" s="98"/>
      <c r="AE519" s="98"/>
      <c r="AF519" s="97"/>
      <c r="AG519" s="98"/>
      <c r="AH519" s="98"/>
      <c r="AI519" s="98"/>
      <c r="AJ519" s="98"/>
      <c r="AK519" s="98"/>
      <c r="AL519" s="98"/>
      <c r="AM519" s="98"/>
      <c r="AN519" s="98"/>
      <c r="AO519" s="98"/>
      <c r="AP519" s="98"/>
      <c r="AQ519" s="98"/>
      <c r="AR519" s="98"/>
      <c r="AS519" s="98"/>
      <c r="AU519" t="s">
        <v>2184</v>
      </c>
      <c r="AV519">
        <v>0.04</v>
      </c>
    </row>
    <row r="520" spans="2:48" x14ac:dyDescent="0.3">
      <c r="B520" s="77" t="s">
        <v>36</v>
      </c>
      <c r="C520" s="77" t="s">
        <v>2471</v>
      </c>
      <c r="D520" s="77" t="s">
        <v>1161</v>
      </c>
      <c r="E520" s="78">
        <v>0</v>
      </c>
      <c r="F520" s="79" t="s">
        <v>1680</v>
      </c>
      <c r="G520" s="79" t="s">
        <v>1163</v>
      </c>
      <c r="H520" s="79">
        <v>2020</v>
      </c>
      <c r="I520" s="77">
        <v>311</v>
      </c>
      <c r="J520" s="77">
        <v>311</v>
      </c>
      <c r="K520" s="80">
        <v>0.7339</v>
      </c>
      <c r="L520" s="80">
        <v>0.2026</v>
      </c>
      <c r="M520" s="80">
        <v>8.2000000000000007E-3</v>
      </c>
      <c r="N520" s="80">
        <f t="shared" si="7"/>
        <v>0.94469999999999998</v>
      </c>
      <c r="O520" s="80">
        <v>4.6800000000000001E-2</v>
      </c>
      <c r="P520" s="80">
        <v>3.5000000000000001E-3</v>
      </c>
      <c r="Q520" s="80">
        <v>0</v>
      </c>
      <c r="R520" s="80">
        <v>8.9999999999999998E-4</v>
      </c>
      <c r="S520" s="80">
        <v>2.9999999999999997E-4</v>
      </c>
      <c r="T520" s="80">
        <v>0</v>
      </c>
      <c r="U520" s="80">
        <v>0</v>
      </c>
      <c r="V520" s="80">
        <v>0</v>
      </c>
      <c r="W520" s="80">
        <v>0</v>
      </c>
      <c r="X520" s="80">
        <v>5.9700000000000003E-2</v>
      </c>
      <c r="Y520" s="80">
        <v>5.9700000000000003E-2</v>
      </c>
      <c r="Z520" s="80">
        <v>5.8500000000000003E-2</v>
      </c>
      <c r="AA520" s="81">
        <v>1.1999999999999999E-3</v>
      </c>
      <c r="AB520" s="95"/>
      <c r="AC520" s="98"/>
      <c r="AD520" s="98"/>
      <c r="AE520" s="98"/>
      <c r="AF520" s="97"/>
      <c r="AG520" s="98"/>
      <c r="AH520" s="98"/>
      <c r="AI520" s="98"/>
      <c r="AJ520" s="98"/>
      <c r="AK520" s="98"/>
      <c r="AL520" s="98"/>
      <c r="AM520" s="98"/>
      <c r="AN520" s="98"/>
      <c r="AO520" s="98"/>
      <c r="AP520" s="98"/>
      <c r="AQ520" s="98"/>
      <c r="AR520" s="98"/>
      <c r="AS520" s="98"/>
      <c r="AU520" t="s">
        <v>2186</v>
      </c>
      <c r="AV520">
        <v>0.18</v>
      </c>
    </row>
    <row r="521" spans="2:48" x14ac:dyDescent="0.3">
      <c r="B521" s="77" t="s">
        <v>37</v>
      </c>
      <c r="C521" s="77" t="s">
        <v>2471</v>
      </c>
      <c r="D521" s="77" t="s">
        <v>1161</v>
      </c>
      <c r="E521" s="78">
        <v>0</v>
      </c>
      <c r="F521" s="79" t="s">
        <v>1680</v>
      </c>
      <c r="G521" s="79" t="s">
        <v>1163</v>
      </c>
      <c r="H521" s="79">
        <v>2020</v>
      </c>
      <c r="I521" s="77">
        <v>182</v>
      </c>
      <c r="J521" s="77">
        <v>182</v>
      </c>
      <c r="K521" s="80">
        <v>0.75260000000000005</v>
      </c>
      <c r="L521" s="80">
        <v>0.2</v>
      </c>
      <c r="M521" s="80">
        <v>7.7000000000000002E-3</v>
      </c>
      <c r="N521" s="80">
        <f t="shared" si="7"/>
        <v>0.96030000000000015</v>
      </c>
      <c r="O521" s="80">
        <v>3.2500000000000001E-2</v>
      </c>
      <c r="P521" s="80">
        <v>4.5999999999999999E-3</v>
      </c>
      <c r="Q521" s="80">
        <v>0</v>
      </c>
      <c r="R521" s="80">
        <v>1.5E-3</v>
      </c>
      <c r="S521" s="80">
        <v>1E-3</v>
      </c>
      <c r="T521" s="80">
        <v>0</v>
      </c>
      <c r="U521" s="80">
        <v>0</v>
      </c>
      <c r="V521" s="80">
        <v>0</v>
      </c>
      <c r="W521" s="80">
        <v>0</v>
      </c>
      <c r="X521" s="80">
        <v>4.7300000000000002E-2</v>
      </c>
      <c r="Y521" s="80">
        <v>4.7300000000000002E-2</v>
      </c>
      <c r="Z521" s="80">
        <v>4.48E-2</v>
      </c>
      <c r="AA521" s="81">
        <v>2.5000000000000001E-3</v>
      </c>
      <c r="AB521" s="95"/>
      <c r="AC521" s="98"/>
      <c r="AD521" s="98"/>
      <c r="AE521" s="98"/>
      <c r="AF521" s="97"/>
      <c r="AG521" s="98"/>
      <c r="AH521" s="98"/>
      <c r="AI521" s="98"/>
      <c r="AJ521" s="98"/>
      <c r="AK521" s="98"/>
      <c r="AL521" s="98"/>
      <c r="AM521" s="98"/>
      <c r="AN521" s="98"/>
      <c r="AO521" s="98"/>
      <c r="AP521" s="98"/>
      <c r="AQ521" s="98"/>
      <c r="AR521" s="98"/>
      <c r="AS521" s="98"/>
      <c r="AU521" t="s">
        <v>1747</v>
      </c>
      <c r="AV521">
        <v>0.2</v>
      </c>
    </row>
    <row r="522" spans="2:48" x14ac:dyDescent="0.3">
      <c r="B522" s="77" t="s">
        <v>894</v>
      </c>
      <c r="C522" s="77" t="s">
        <v>3505</v>
      </c>
      <c r="D522" s="77" t="s">
        <v>2493</v>
      </c>
      <c r="E522" s="78">
        <v>2.1</v>
      </c>
      <c r="F522" s="79" t="s">
        <v>1684</v>
      </c>
      <c r="G522" s="79" t="s">
        <v>1163</v>
      </c>
      <c r="H522" s="79">
        <v>2021</v>
      </c>
      <c r="I522" s="77">
        <v>153</v>
      </c>
      <c r="J522" s="77">
        <v>153</v>
      </c>
      <c r="K522" s="80">
        <v>0.55410000000000004</v>
      </c>
      <c r="L522" s="80">
        <v>0.38319999999999999</v>
      </c>
      <c r="M522" s="80">
        <v>1.03E-2</v>
      </c>
      <c r="N522" s="80">
        <f t="shared" ref="N522:N585" si="8">SUM(K522:M522)</f>
        <v>0.9476</v>
      </c>
      <c r="O522" s="80">
        <v>3.5700000000000003E-2</v>
      </c>
      <c r="P522" s="80">
        <v>2.2000000000000001E-3</v>
      </c>
      <c r="Q522" s="80">
        <v>5.0000000000000001E-4</v>
      </c>
      <c r="R522" s="80">
        <v>4.3E-3</v>
      </c>
      <c r="S522" s="80">
        <v>2.2000000000000001E-3</v>
      </c>
      <c r="T522" s="80">
        <v>0</v>
      </c>
      <c r="U522" s="80">
        <v>0</v>
      </c>
      <c r="V522" s="80">
        <v>0</v>
      </c>
      <c r="W522" s="80">
        <v>0</v>
      </c>
      <c r="X522" s="80">
        <v>5.5199999999999999E-2</v>
      </c>
      <c r="Y522" s="80">
        <v>5.5199999999999999E-2</v>
      </c>
      <c r="Z522" s="80">
        <v>4.87E-2</v>
      </c>
      <c r="AA522" s="81">
        <v>6.5000000000000006E-3</v>
      </c>
      <c r="AB522" s="95"/>
      <c r="AC522" s="98"/>
      <c r="AD522" s="98"/>
      <c r="AE522" s="98"/>
      <c r="AF522" s="97"/>
      <c r="AG522" s="98"/>
      <c r="AH522" s="98"/>
      <c r="AI522" s="98"/>
      <c r="AJ522" s="98"/>
      <c r="AK522" s="98"/>
      <c r="AL522" s="98"/>
      <c r="AM522" s="98"/>
      <c r="AN522" s="98"/>
      <c r="AO522" s="98"/>
      <c r="AP522" s="98"/>
      <c r="AQ522" s="98"/>
      <c r="AR522" s="98"/>
      <c r="AS522" s="98"/>
      <c r="AU522" t="s">
        <v>2188</v>
      </c>
      <c r="AV522">
        <v>0.09</v>
      </c>
    </row>
    <row r="523" spans="2:48" x14ac:dyDescent="0.3">
      <c r="B523" s="77" t="s">
        <v>464</v>
      </c>
      <c r="C523" s="77" t="s">
        <v>3506</v>
      </c>
      <c r="D523" s="77" t="s">
        <v>1160</v>
      </c>
      <c r="E523" s="78">
        <v>140.62100000000001</v>
      </c>
      <c r="F523" s="79" t="s">
        <v>1678</v>
      </c>
      <c r="G523" s="79" t="s">
        <v>1163</v>
      </c>
      <c r="H523" s="79">
        <v>2022</v>
      </c>
      <c r="I523" s="77">
        <v>2805</v>
      </c>
      <c r="J523" s="77">
        <v>2805</v>
      </c>
      <c r="K523" s="80">
        <v>0.61080000000000001</v>
      </c>
      <c r="L523" s="80">
        <v>0.2243</v>
      </c>
      <c r="M523" s="80">
        <v>1.1599999999999999E-2</v>
      </c>
      <c r="N523" s="80">
        <f t="shared" si="8"/>
        <v>0.84670000000000001</v>
      </c>
      <c r="O523" s="80">
        <v>3.5200000000000002E-2</v>
      </c>
      <c r="P523" s="80">
        <v>2.01E-2</v>
      </c>
      <c r="Q523" s="80">
        <v>6.4999999999999997E-3</v>
      </c>
      <c r="R523" s="80">
        <v>1.78E-2</v>
      </c>
      <c r="S523" s="80">
        <v>1.7399999999999999E-2</v>
      </c>
      <c r="T523" s="80">
        <v>1.4800000000000001E-2</v>
      </c>
      <c r="U523" s="80">
        <v>0</v>
      </c>
      <c r="V523" s="80">
        <v>0</v>
      </c>
      <c r="W523" s="80">
        <v>1E-4</v>
      </c>
      <c r="X523" s="80">
        <v>0.12350000000000001</v>
      </c>
      <c r="Y523" s="80">
        <v>0.12350000000000001</v>
      </c>
      <c r="Z523" s="80">
        <v>7.3400000000000007E-2</v>
      </c>
      <c r="AA523" s="81">
        <v>5.0099999999999999E-2</v>
      </c>
      <c r="AB523" s="95"/>
      <c r="AC523" s="98"/>
      <c r="AD523" s="98"/>
      <c r="AE523" s="98"/>
      <c r="AF523" s="97"/>
      <c r="AG523" s="98"/>
      <c r="AH523" s="98"/>
      <c r="AI523" s="98"/>
      <c r="AJ523" s="98"/>
      <c r="AK523" s="98"/>
      <c r="AL523" s="98"/>
      <c r="AM523" s="98"/>
      <c r="AN523" s="98"/>
      <c r="AO523" s="98"/>
      <c r="AP523" s="98"/>
      <c r="AQ523" s="98"/>
      <c r="AR523" s="98"/>
      <c r="AS523" s="98"/>
      <c r="AU523" t="s">
        <v>2189</v>
      </c>
      <c r="AV523">
        <v>0.12</v>
      </c>
    </row>
    <row r="524" spans="2:48" x14ac:dyDescent="0.3">
      <c r="B524" s="77" t="s">
        <v>38</v>
      </c>
      <c r="C524" s="77" t="s">
        <v>2497</v>
      </c>
      <c r="D524" s="77" t="s">
        <v>1160</v>
      </c>
      <c r="E524" s="78">
        <v>124.717</v>
      </c>
      <c r="F524" s="79" t="s">
        <v>1678</v>
      </c>
      <c r="G524" s="79" t="s">
        <v>1163</v>
      </c>
      <c r="H524" s="79">
        <v>2022</v>
      </c>
      <c r="I524" s="77">
        <v>2452</v>
      </c>
      <c r="J524" s="77">
        <v>2452</v>
      </c>
      <c r="K524" s="80">
        <v>0.6159</v>
      </c>
      <c r="L524" s="80">
        <v>0.2979</v>
      </c>
      <c r="M524" s="80">
        <v>2.9999999999999997E-4</v>
      </c>
      <c r="N524" s="80">
        <f t="shared" si="8"/>
        <v>0.91409999999999991</v>
      </c>
      <c r="O524" s="80">
        <v>1.2999999999999999E-2</v>
      </c>
      <c r="P524" s="80">
        <v>1.0999999999999999E-2</v>
      </c>
      <c r="Q524" s="80">
        <v>4.4000000000000003E-3</v>
      </c>
      <c r="R524" s="80">
        <v>5.7999999999999996E-3</v>
      </c>
      <c r="S524" s="80">
        <v>2.8799999999999999E-2</v>
      </c>
      <c r="T524" s="80">
        <v>1.6199999999999999E-2</v>
      </c>
      <c r="U524" s="80">
        <v>2.0000000000000001E-4</v>
      </c>
      <c r="V524" s="80">
        <v>0</v>
      </c>
      <c r="W524" s="80">
        <v>2.0000000000000001E-4</v>
      </c>
      <c r="X524" s="80">
        <v>7.9899999999999999E-2</v>
      </c>
      <c r="Y524" s="80">
        <v>7.9899999999999999E-2</v>
      </c>
      <c r="Z524" s="80">
        <v>2.87E-2</v>
      </c>
      <c r="AA524" s="81">
        <v>5.1199999999999996E-2</v>
      </c>
      <c r="AB524" s="95"/>
      <c r="AC524" s="98"/>
      <c r="AD524" s="98"/>
      <c r="AE524" s="98"/>
      <c r="AF524" s="97"/>
      <c r="AG524" s="98"/>
      <c r="AH524" s="98"/>
      <c r="AI524" s="98"/>
      <c r="AJ524" s="98"/>
      <c r="AK524" s="98"/>
      <c r="AL524" s="98"/>
      <c r="AM524" s="98"/>
      <c r="AN524" s="98"/>
      <c r="AO524" s="98"/>
      <c r="AP524" s="98"/>
      <c r="AQ524" s="98"/>
      <c r="AR524" s="98"/>
      <c r="AS524" s="98"/>
      <c r="AU524" t="s">
        <v>1672</v>
      </c>
      <c r="AV524">
        <v>0.22</v>
      </c>
    </row>
    <row r="525" spans="2:48" x14ac:dyDescent="0.3">
      <c r="B525" s="77" t="s">
        <v>3507</v>
      </c>
      <c r="C525" s="77" t="s">
        <v>3508</v>
      </c>
      <c r="D525" s="77" t="s">
        <v>2499</v>
      </c>
      <c r="E525" s="78">
        <v>79.290000000000006</v>
      </c>
      <c r="F525" s="79" t="s">
        <v>1162</v>
      </c>
      <c r="G525" s="79" t="s">
        <v>1163</v>
      </c>
      <c r="H525" s="79">
        <v>2022</v>
      </c>
      <c r="I525" s="77">
        <v>1046</v>
      </c>
      <c r="J525" s="77">
        <v>1046</v>
      </c>
      <c r="K525" s="80">
        <v>0.53910000000000002</v>
      </c>
      <c r="L525" s="80">
        <v>0.3095</v>
      </c>
      <c r="M525" s="80">
        <v>6.4000000000000003E-3</v>
      </c>
      <c r="N525" s="80">
        <f t="shared" si="8"/>
        <v>0.85499999999999998</v>
      </c>
      <c r="O525" s="80">
        <v>4.2299999999999997E-2</v>
      </c>
      <c r="P525" s="80">
        <v>0.01</v>
      </c>
      <c r="Q525" s="80">
        <v>0</v>
      </c>
      <c r="R525" s="80">
        <v>2.63E-2</v>
      </c>
      <c r="S525" s="80">
        <v>9.5999999999999992E-3</v>
      </c>
      <c r="T525" s="80">
        <v>1.0999999999999999E-2</v>
      </c>
      <c r="U525" s="80">
        <v>0</v>
      </c>
      <c r="V525" s="80">
        <v>0</v>
      </c>
      <c r="W525" s="80">
        <v>0</v>
      </c>
      <c r="X525" s="80">
        <v>0.1056</v>
      </c>
      <c r="Y525" s="80">
        <v>0.1056</v>
      </c>
      <c r="Z525" s="80">
        <v>5.8700000000000002E-2</v>
      </c>
      <c r="AA525" s="81">
        <v>4.6899999999999997E-2</v>
      </c>
      <c r="AB525" s="95"/>
      <c r="AC525" s="98"/>
      <c r="AD525" s="98"/>
      <c r="AE525" s="98"/>
      <c r="AF525" s="97"/>
      <c r="AG525" s="98"/>
      <c r="AH525" s="98"/>
      <c r="AI525" s="98"/>
      <c r="AJ525" s="98"/>
      <c r="AK525" s="98"/>
      <c r="AL525" s="98"/>
      <c r="AM525" s="98"/>
      <c r="AN525" s="98"/>
      <c r="AO525" s="98"/>
      <c r="AP525" s="98"/>
      <c r="AQ525" s="98"/>
      <c r="AR525" s="98"/>
      <c r="AS525" s="98"/>
      <c r="AU525" t="s">
        <v>2191</v>
      </c>
      <c r="AV525">
        <v>0.25</v>
      </c>
    </row>
    <row r="526" spans="2:48" x14ac:dyDescent="0.3">
      <c r="B526" s="77" t="s">
        <v>895</v>
      </c>
      <c r="C526" s="77" t="s">
        <v>3509</v>
      </c>
      <c r="D526" s="77" t="s">
        <v>1160</v>
      </c>
      <c r="E526" s="78">
        <v>132.65199999999999</v>
      </c>
      <c r="F526" s="79" t="s">
        <v>1678</v>
      </c>
      <c r="G526" s="79" t="s">
        <v>1163</v>
      </c>
      <c r="H526" s="79">
        <v>2017</v>
      </c>
      <c r="I526" s="77">
        <v>2221</v>
      </c>
      <c r="J526" s="77">
        <v>2221</v>
      </c>
      <c r="K526" s="80">
        <v>0.63560000000000005</v>
      </c>
      <c r="L526" s="80">
        <v>0.19939999999999999</v>
      </c>
      <c r="M526" s="80">
        <v>1.8599999999999998E-2</v>
      </c>
      <c r="N526" s="80">
        <f t="shared" si="8"/>
        <v>0.85360000000000003</v>
      </c>
      <c r="O526" s="80">
        <v>4.1599999999999998E-2</v>
      </c>
      <c r="P526" s="80">
        <v>2.9899999999999999E-2</v>
      </c>
      <c r="Q526" s="80">
        <v>1.1299999999999999E-2</v>
      </c>
      <c r="R526" s="80">
        <v>1.0800000000000001E-2</v>
      </c>
      <c r="S526" s="80">
        <v>2.8500000000000001E-2</v>
      </c>
      <c r="T526" s="80">
        <v>0</v>
      </c>
      <c r="U526" s="80">
        <v>0</v>
      </c>
      <c r="V526" s="80">
        <v>0</v>
      </c>
      <c r="W526" s="80">
        <v>1E-4</v>
      </c>
      <c r="X526" s="80">
        <v>0.14080000000000001</v>
      </c>
      <c r="Y526" s="80">
        <v>0.14080000000000001</v>
      </c>
      <c r="Z526" s="80">
        <v>0.1014</v>
      </c>
      <c r="AA526" s="81">
        <v>3.9400000000000004E-2</v>
      </c>
      <c r="AB526" s="95"/>
      <c r="AC526" s="98"/>
      <c r="AD526" s="98"/>
      <c r="AE526" s="98"/>
      <c r="AF526" s="97"/>
      <c r="AG526" s="98"/>
      <c r="AH526" s="98"/>
      <c r="AI526" s="98"/>
      <c r="AJ526" s="98"/>
      <c r="AK526" s="98"/>
      <c r="AL526" s="98"/>
      <c r="AM526" s="98"/>
      <c r="AN526" s="98"/>
      <c r="AO526" s="98"/>
      <c r="AP526" s="98"/>
      <c r="AQ526" s="98"/>
      <c r="AR526" s="98"/>
      <c r="AS526" s="98"/>
      <c r="AU526" t="s">
        <v>2191</v>
      </c>
      <c r="AV526">
        <v>0.1</v>
      </c>
    </row>
    <row r="527" spans="2:48" x14ac:dyDescent="0.3">
      <c r="B527" s="77" t="s">
        <v>465</v>
      </c>
      <c r="C527" s="77" t="s">
        <v>3506</v>
      </c>
      <c r="D527" s="77" t="s">
        <v>2498</v>
      </c>
      <c r="E527" s="78">
        <v>0.4</v>
      </c>
      <c r="F527" s="79" t="s">
        <v>1684</v>
      </c>
      <c r="G527" s="79" t="s">
        <v>1163</v>
      </c>
      <c r="H527" s="79">
        <v>2018</v>
      </c>
      <c r="I527" s="77">
        <v>785</v>
      </c>
      <c r="J527" s="77">
        <v>785</v>
      </c>
      <c r="K527" s="80">
        <v>0.57989999999999997</v>
      </c>
      <c r="L527" s="80">
        <v>0.25800000000000001</v>
      </c>
      <c r="M527" s="80">
        <v>1.12E-2</v>
      </c>
      <c r="N527" s="80">
        <f t="shared" si="8"/>
        <v>0.84909999999999997</v>
      </c>
      <c r="O527" s="80">
        <v>3.6700000000000003E-2</v>
      </c>
      <c r="P527" s="80">
        <v>5.2999999999999999E-2</v>
      </c>
      <c r="Q527" s="80">
        <v>1.2500000000000001E-2</v>
      </c>
      <c r="R527" s="80">
        <v>6.7000000000000002E-3</v>
      </c>
      <c r="S527" s="80">
        <v>6.4000000000000003E-3</v>
      </c>
      <c r="T527" s="80">
        <v>4.0000000000000001E-3</v>
      </c>
      <c r="U527" s="80">
        <v>0</v>
      </c>
      <c r="V527" s="80">
        <v>0</v>
      </c>
      <c r="W527" s="80">
        <v>0</v>
      </c>
      <c r="X527" s="80">
        <v>0.1305</v>
      </c>
      <c r="Y527" s="80">
        <v>0.1305</v>
      </c>
      <c r="Z527" s="80">
        <v>0.1134</v>
      </c>
      <c r="AA527" s="81">
        <v>1.7100000000000001E-2</v>
      </c>
      <c r="AB527" s="95"/>
      <c r="AC527" s="98"/>
      <c r="AD527" s="98"/>
      <c r="AE527" s="98"/>
      <c r="AF527" s="97"/>
      <c r="AG527" s="98"/>
      <c r="AH527" s="98"/>
      <c r="AI527" s="98"/>
      <c r="AJ527" s="98"/>
      <c r="AK527" s="98"/>
      <c r="AL527" s="98"/>
      <c r="AM527" s="98"/>
      <c r="AN527" s="98"/>
      <c r="AO527" s="98"/>
      <c r="AP527" s="98"/>
      <c r="AQ527" s="98"/>
      <c r="AR527" s="98"/>
      <c r="AS527" s="98"/>
      <c r="AU527" t="s">
        <v>2193</v>
      </c>
      <c r="AV527">
        <v>0.95</v>
      </c>
    </row>
    <row r="528" spans="2:48" x14ac:dyDescent="0.3">
      <c r="B528" s="77" t="s">
        <v>3510</v>
      </c>
      <c r="C528" s="77" t="s">
        <v>3511</v>
      </c>
      <c r="D528" s="77" t="s">
        <v>3512</v>
      </c>
      <c r="E528" s="78">
        <v>0.69</v>
      </c>
      <c r="F528" s="79" t="s">
        <v>1684</v>
      </c>
      <c r="G528" s="79" t="s">
        <v>1163</v>
      </c>
      <c r="H528" s="79">
        <v>2022</v>
      </c>
      <c r="I528" s="77">
        <v>842</v>
      </c>
      <c r="J528" s="77">
        <v>842</v>
      </c>
      <c r="K528" s="80">
        <v>0.58589999999999998</v>
      </c>
      <c r="L528" s="80">
        <v>0.3417</v>
      </c>
      <c r="M528" s="80">
        <v>2.7000000000000001E-3</v>
      </c>
      <c r="N528" s="80">
        <f t="shared" si="8"/>
        <v>0.93030000000000002</v>
      </c>
      <c r="O528" s="80">
        <v>4.3700000000000003E-2</v>
      </c>
      <c r="P528" s="80">
        <v>1.2999999999999999E-3</v>
      </c>
      <c r="Q528" s="80">
        <v>2.0000000000000001E-4</v>
      </c>
      <c r="R528" s="80">
        <v>1.32E-2</v>
      </c>
      <c r="S528" s="80">
        <v>1.2999999999999999E-3</v>
      </c>
      <c r="T528" s="80">
        <v>1.8E-3</v>
      </c>
      <c r="U528" s="80">
        <v>0</v>
      </c>
      <c r="V528" s="80">
        <v>0</v>
      </c>
      <c r="W528" s="80">
        <v>0</v>
      </c>
      <c r="X528" s="80">
        <v>6.4200000000000007E-2</v>
      </c>
      <c r="Y528" s="80">
        <v>6.4200000000000007E-2</v>
      </c>
      <c r="Z528" s="80">
        <v>4.7900000000000005E-2</v>
      </c>
      <c r="AA528" s="81">
        <v>1.6299999999999999E-2</v>
      </c>
      <c r="AB528" s="95"/>
      <c r="AC528" s="98"/>
      <c r="AD528" s="98"/>
      <c r="AE528" s="98"/>
      <c r="AF528" s="97"/>
      <c r="AG528" s="98"/>
      <c r="AH528" s="98"/>
      <c r="AI528" s="98"/>
      <c r="AJ528" s="98"/>
      <c r="AK528" s="98"/>
      <c r="AL528" s="98"/>
      <c r="AM528" s="98"/>
      <c r="AN528" s="98"/>
      <c r="AO528" s="98"/>
      <c r="AP528" s="98"/>
      <c r="AQ528" s="98"/>
      <c r="AR528" s="98"/>
      <c r="AS528" s="98"/>
      <c r="AU528" t="s">
        <v>2195</v>
      </c>
      <c r="AV528">
        <v>0.8</v>
      </c>
    </row>
    <row r="529" spans="2:48" x14ac:dyDescent="0.3">
      <c r="B529" s="77" t="s">
        <v>466</v>
      </c>
      <c r="C529" s="77" t="s">
        <v>3508</v>
      </c>
      <c r="D529" s="77" t="s">
        <v>2499</v>
      </c>
      <c r="E529" s="78">
        <v>75.27</v>
      </c>
      <c r="F529" s="79" t="s">
        <v>1162</v>
      </c>
      <c r="G529" s="79" t="s">
        <v>1163</v>
      </c>
      <c r="H529" s="79">
        <v>2022</v>
      </c>
      <c r="I529" s="77">
        <v>2288</v>
      </c>
      <c r="J529" s="77">
        <v>2288</v>
      </c>
      <c r="K529" s="80">
        <v>0.60709999999999997</v>
      </c>
      <c r="L529" s="80">
        <v>0.25180000000000002</v>
      </c>
      <c r="M529" s="80">
        <v>8.0999999999999996E-3</v>
      </c>
      <c r="N529" s="80">
        <f t="shared" si="8"/>
        <v>0.86699999999999999</v>
      </c>
      <c r="O529" s="80">
        <v>3.4200000000000001E-2</v>
      </c>
      <c r="P529" s="80">
        <v>1.9199999999999998E-2</v>
      </c>
      <c r="Q529" s="80">
        <v>2.9999999999999997E-4</v>
      </c>
      <c r="R529" s="80">
        <v>1.47E-2</v>
      </c>
      <c r="S529" s="80">
        <v>1.24E-2</v>
      </c>
      <c r="T529" s="80">
        <v>1.2699999999999999E-2</v>
      </c>
      <c r="U529" s="80">
        <v>0</v>
      </c>
      <c r="V529" s="80">
        <v>0</v>
      </c>
      <c r="W529" s="80">
        <v>1E-4</v>
      </c>
      <c r="X529" s="80">
        <v>0.1017</v>
      </c>
      <c r="Y529" s="80">
        <v>0.1017</v>
      </c>
      <c r="Z529" s="80">
        <v>6.1800000000000001E-2</v>
      </c>
      <c r="AA529" s="81">
        <v>3.9900000000000005E-2</v>
      </c>
      <c r="AB529" s="95"/>
      <c r="AC529" s="98"/>
      <c r="AD529" s="98"/>
      <c r="AE529" s="98"/>
      <c r="AF529" s="97"/>
      <c r="AG529" s="98"/>
      <c r="AH529" s="98"/>
      <c r="AI529" s="98"/>
      <c r="AJ529" s="98"/>
      <c r="AK529" s="98"/>
      <c r="AL529" s="98"/>
      <c r="AM529" s="98"/>
      <c r="AN529" s="98"/>
      <c r="AO529" s="98"/>
      <c r="AP529" s="98"/>
      <c r="AQ529" s="98"/>
      <c r="AR529" s="98"/>
      <c r="AS529" s="98"/>
      <c r="AU529" t="s">
        <v>1759</v>
      </c>
      <c r="AV529">
        <v>0.6</v>
      </c>
    </row>
    <row r="530" spans="2:48" x14ac:dyDescent="0.3">
      <c r="B530" s="77" t="s">
        <v>467</v>
      </c>
      <c r="C530" s="77" t="s">
        <v>3513</v>
      </c>
      <c r="D530" s="77" t="s">
        <v>2506</v>
      </c>
      <c r="E530" s="78">
        <v>0.28000000000000003</v>
      </c>
      <c r="F530" s="79" t="s">
        <v>1684</v>
      </c>
      <c r="G530" s="79" t="s">
        <v>1163</v>
      </c>
      <c r="H530" s="79">
        <v>2022</v>
      </c>
      <c r="I530" s="77">
        <v>59</v>
      </c>
      <c r="J530" s="77">
        <v>59</v>
      </c>
      <c r="K530" s="80">
        <v>0.67949999999999999</v>
      </c>
      <c r="L530" s="80">
        <v>0.25419999999999998</v>
      </c>
      <c r="M530" s="80">
        <v>3.5999999999999999E-3</v>
      </c>
      <c r="N530" s="80">
        <f t="shared" si="8"/>
        <v>0.93730000000000002</v>
      </c>
      <c r="O530" s="80">
        <v>3.61E-2</v>
      </c>
      <c r="P530" s="80">
        <v>3.5999999999999999E-3</v>
      </c>
      <c r="Q530" s="80">
        <v>0</v>
      </c>
      <c r="R530" s="80">
        <v>1.8100000000000002E-2</v>
      </c>
      <c r="S530" s="80">
        <v>0</v>
      </c>
      <c r="T530" s="80">
        <v>0</v>
      </c>
      <c r="U530" s="80">
        <v>0</v>
      </c>
      <c r="V530" s="80">
        <v>0</v>
      </c>
      <c r="W530" s="80">
        <v>0</v>
      </c>
      <c r="X530" s="80">
        <v>6.1399999999999996E-2</v>
      </c>
      <c r="Y530" s="80">
        <v>6.1399999999999996E-2</v>
      </c>
      <c r="Z530" s="80">
        <v>4.3299999999999998E-2</v>
      </c>
      <c r="AA530" s="81">
        <v>1.8100000000000002E-2</v>
      </c>
      <c r="AB530" s="95"/>
      <c r="AC530" s="98"/>
      <c r="AD530" s="98"/>
      <c r="AE530" s="98"/>
      <c r="AF530" s="97"/>
      <c r="AG530" s="98"/>
      <c r="AH530" s="98"/>
      <c r="AI530" s="98"/>
      <c r="AJ530" s="98"/>
      <c r="AK530" s="98"/>
      <c r="AL530" s="98"/>
      <c r="AM530" s="98"/>
      <c r="AN530" s="98"/>
      <c r="AO530" s="98"/>
      <c r="AP530" s="98"/>
      <c r="AQ530" s="98"/>
      <c r="AR530" s="98"/>
      <c r="AS530" s="98"/>
      <c r="AU530" t="s">
        <v>2198</v>
      </c>
      <c r="AV530">
        <v>0.4</v>
      </c>
    </row>
    <row r="531" spans="2:48" x14ac:dyDescent="0.3">
      <c r="B531" s="77" t="s">
        <v>468</v>
      </c>
      <c r="C531" s="77" t="s">
        <v>3505</v>
      </c>
      <c r="D531" s="77" t="s">
        <v>1160</v>
      </c>
      <c r="E531" s="78">
        <v>127.67700000000001</v>
      </c>
      <c r="F531" s="79" t="s">
        <v>1678</v>
      </c>
      <c r="G531" s="79" t="s">
        <v>1163</v>
      </c>
      <c r="H531" s="79">
        <v>2018</v>
      </c>
      <c r="I531" s="77">
        <v>2452</v>
      </c>
      <c r="J531" s="77">
        <v>2452</v>
      </c>
      <c r="K531" s="80">
        <v>0.60899999999999999</v>
      </c>
      <c r="L531" s="80">
        <v>0.20230000000000001</v>
      </c>
      <c r="M531" s="80">
        <v>1.6799999999999999E-2</v>
      </c>
      <c r="N531" s="80">
        <f t="shared" si="8"/>
        <v>0.82810000000000006</v>
      </c>
      <c r="O531" s="80">
        <v>3.5499999999999997E-2</v>
      </c>
      <c r="P531" s="80">
        <v>1.7299999999999999E-2</v>
      </c>
      <c r="Q531" s="80">
        <v>8.6E-3</v>
      </c>
      <c r="R531" s="80">
        <v>2.5600000000000001E-2</v>
      </c>
      <c r="S531" s="80">
        <v>1.8200000000000001E-2</v>
      </c>
      <c r="T531" s="80">
        <v>1.7999999999999999E-2</v>
      </c>
      <c r="U531" s="80">
        <v>0</v>
      </c>
      <c r="V531" s="80">
        <v>0</v>
      </c>
      <c r="W531" s="80">
        <v>1E-4</v>
      </c>
      <c r="X531" s="80">
        <v>0.14009999999999997</v>
      </c>
      <c r="Y531" s="80">
        <v>0.14009999999999997</v>
      </c>
      <c r="Z531" s="80">
        <v>7.8199999999999992E-2</v>
      </c>
      <c r="AA531" s="81">
        <v>6.1900000000000011E-2</v>
      </c>
      <c r="AB531" s="95"/>
      <c r="AC531" s="98"/>
      <c r="AD531" s="98"/>
      <c r="AE531" s="98"/>
      <c r="AF531" s="97"/>
      <c r="AG531" s="98"/>
      <c r="AH531" s="98"/>
      <c r="AI531" s="98"/>
      <c r="AJ531" s="98"/>
      <c r="AK531" s="98"/>
      <c r="AL531" s="98"/>
      <c r="AM531" s="98"/>
      <c r="AN531" s="98"/>
      <c r="AO531" s="98"/>
      <c r="AP531" s="98"/>
      <c r="AQ531" s="98"/>
      <c r="AR531" s="98"/>
      <c r="AS531" s="98"/>
      <c r="AU531" t="s">
        <v>2199</v>
      </c>
      <c r="AV531">
        <v>0.28999999999999998</v>
      </c>
    </row>
    <row r="532" spans="2:48" x14ac:dyDescent="0.3">
      <c r="B532" s="77" t="s">
        <v>469</v>
      </c>
      <c r="C532" s="77" t="s">
        <v>3511</v>
      </c>
      <c r="D532" s="77" t="s">
        <v>2217</v>
      </c>
      <c r="E532" s="78">
        <v>49.548000000000002</v>
      </c>
      <c r="F532" s="79" t="s">
        <v>1684</v>
      </c>
      <c r="G532" s="79" t="s">
        <v>1163</v>
      </c>
      <c r="H532" s="79">
        <v>2018</v>
      </c>
      <c r="I532" s="77">
        <v>967</v>
      </c>
      <c r="J532" s="77">
        <v>967</v>
      </c>
      <c r="K532" s="80">
        <v>0.59760000000000002</v>
      </c>
      <c r="L532" s="80">
        <v>0.26829999999999998</v>
      </c>
      <c r="M532" s="80">
        <v>6.1000000000000004E-3</v>
      </c>
      <c r="N532" s="80">
        <f t="shared" si="8"/>
        <v>0.872</v>
      </c>
      <c r="O532" s="80">
        <v>3.5999999999999997E-2</v>
      </c>
      <c r="P532" s="80">
        <v>1.2500000000000001E-2</v>
      </c>
      <c r="Q532" s="80">
        <v>1E-3</v>
      </c>
      <c r="R532" s="80">
        <v>1.43E-2</v>
      </c>
      <c r="S532" s="80">
        <v>7.7999999999999996E-3</v>
      </c>
      <c r="T532" s="80">
        <v>8.6E-3</v>
      </c>
      <c r="U532" s="80">
        <v>0</v>
      </c>
      <c r="V532" s="80">
        <v>0</v>
      </c>
      <c r="W532" s="80">
        <v>1E-4</v>
      </c>
      <c r="X532" s="80">
        <v>8.6399999999999991E-2</v>
      </c>
      <c r="Y532" s="80">
        <v>8.6399999999999991E-2</v>
      </c>
      <c r="Z532" s="80">
        <v>5.5599999999999997E-2</v>
      </c>
      <c r="AA532" s="81">
        <v>3.0800000000000001E-2</v>
      </c>
      <c r="AB532" s="95"/>
      <c r="AC532" s="98"/>
      <c r="AD532" s="98"/>
      <c r="AE532" s="98"/>
      <c r="AF532" s="97"/>
      <c r="AG532" s="98"/>
      <c r="AH532" s="98"/>
      <c r="AI532" s="98"/>
      <c r="AJ532" s="98"/>
      <c r="AK532" s="98"/>
      <c r="AL532" s="98"/>
      <c r="AM532" s="98"/>
      <c r="AN532" s="98"/>
      <c r="AO532" s="98"/>
      <c r="AP532" s="98"/>
      <c r="AQ532" s="98"/>
      <c r="AR532" s="98"/>
      <c r="AS532" s="98"/>
      <c r="AU532" t="s">
        <v>1754</v>
      </c>
      <c r="AV532">
        <v>0.13</v>
      </c>
    </row>
    <row r="533" spans="2:48" x14ac:dyDescent="0.3">
      <c r="B533" s="77" t="s">
        <v>3514</v>
      </c>
      <c r="C533" s="77" t="s">
        <v>3511</v>
      </c>
      <c r="D533" s="77" t="s">
        <v>3512</v>
      </c>
      <c r="E533" s="78">
        <v>2.14</v>
      </c>
      <c r="F533" s="79" t="s">
        <v>1684</v>
      </c>
      <c r="G533" s="79" t="s">
        <v>1163</v>
      </c>
      <c r="H533" s="79">
        <v>2022</v>
      </c>
      <c r="I533" s="77">
        <v>829</v>
      </c>
      <c r="J533" s="77">
        <v>829</v>
      </c>
      <c r="K533" s="80">
        <v>0.58250000000000002</v>
      </c>
      <c r="L533" s="80">
        <v>0.33550000000000002</v>
      </c>
      <c r="M533" s="80">
        <v>2.3E-3</v>
      </c>
      <c r="N533" s="80">
        <f t="shared" si="8"/>
        <v>0.92030000000000001</v>
      </c>
      <c r="O533" s="80">
        <v>4.9099999999999998E-2</v>
      </c>
      <c r="P533" s="80">
        <v>1.1000000000000001E-3</v>
      </c>
      <c r="Q533" s="80">
        <v>2.0000000000000001E-4</v>
      </c>
      <c r="R533" s="80">
        <v>1.23E-2</v>
      </c>
      <c r="S533" s="80">
        <v>1.4E-3</v>
      </c>
      <c r="T533" s="80">
        <v>2.3E-3</v>
      </c>
      <c r="U533" s="80">
        <v>0</v>
      </c>
      <c r="V533" s="80">
        <v>0</v>
      </c>
      <c r="W533" s="80">
        <v>0</v>
      </c>
      <c r="X533" s="80">
        <v>6.8699999999999997E-2</v>
      </c>
      <c r="Y533" s="80">
        <v>6.8699999999999997E-2</v>
      </c>
      <c r="Z533" s="80">
        <v>5.2699999999999997E-2</v>
      </c>
      <c r="AA533" s="81">
        <v>1.6E-2</v>
      </c>
      <c r="AB533" s="95"/>
      <c r="AC533" s="98"/>
      <c r="AD533" s="98"/>
      <c r="AE533" s="98"/>
      <c r="AF533" s="97"/>
      <c r="AG533" s="98"/>
      <c r="AH533" s="98"/>
      <c r="AI533" s="98"/>
      <c r="AJ533" s="98"/>
      <c r="AK533" s="98"/>
      <c r="AL533" s="98"/>
      <c r="AM533" s="98"/>
      <c r="AN533" s="98"/>
      <c r="AO533" s="98"/>
      <c r="AP533" s="98"/>
      <c r="AQ533" s="98"/>
      <c r="AR533" s="98"/>
      <c r="AS533" s="98"/>
      <c r="AU533" t="s">
        <v>2201</v>
      </c>
      <c r="AV533">
        <v>0.35</v>
      </c>
    </row>
    <row r="534" spans="2:48" x14ac:dyDescent="0.3">
      <c r="B534" s="77" t="s">
        <v>1305</v>
      </c>
      <c r="C534" s="77" t="s">
        <v>3515</v>
      </c>
      <c r="D534" s="77" t="s">
        <v>2508</v>
      </c>
      <c r="E534" s="78">
        <v>0.06</v>
      </c>
      <c r="F534" s="79" t="s">
        <v>1746</v>
      </c>
      <c r="G534" s="79" t="s">
        <v>1163</v>
      </c>
      <c r="H534" s="79">
        <v>2021</v>
      </c>
      <c r="I534" s="77">
        <v>288</v>
      </c>
      <c r="J534" s="77">
        <v>288</v>
      </c>
      <c r="K534" s="80">
        <v>0.62350000000000005</v>
      </c>
      <c r="L534" s="80">
        <v>0.31859999999999999</v>
      </c>
      <c r="M534" s="80">
        <v>4.8999999999999998E-3</v>
      </c>
      <c r="N534" s="80">
        <f t="shared" si="8"/>
        <v>0.94700000000000006</v>
      </c>
      <c r="O534" s="80">
        <v>3.27E-2</v>
      </c>
      <c r="P534" s="80">
        <v>3.0999999999999999E-3</v>
      </c>
      <c r="Q534" s="80">
        <v>0</v>
      </c>
      <c r="R534" s="80">
        <v>7.4999999999999997E-3</v>
      </c>
      <c r="S534" s="80">
        <v>8.9999999999999998E-4</v>
      </c>
      <c r="T534" s="80">
        <v>5.7999999999999996E-3</v>
      </c>
      <c r="U534" s="80">
        <v>0</v>
      </c>
      <c r="V534" s="80">
        <v>0</v>
      </c>
      <c r="W534" s="80">
        <v>0</v>
      </c>
      <c r="X534" s="80">
        <v>5.4899999999999997E-2</v>
      </c>
      <c r="Y534" s="80">
        <v>5.4899999999999997E-2</v>
      </c>
      <c r="Z534" s="80">
        <v>4.07E-2</v>
      </c>
      <c r="AA534" s="81">
        <v>1.4199999999999999E-2</v>
      </c>
      <c r="AB534" s="95"/>
      <c r="AC534" s="98"/>
      <c r="AD534" s="98"/>
      <c r="AE534" s="98"/>
      <c r="AF534" s="97"/>
      <c r="AG534" s="98"/>
      <c r="AH534" s="98"/>
      <c r="AI534" s="98"/>
      <c r="AJ534" s="98"/>
      <c r="AK534" s="98"/>
      <c r="AL534" s="98"/>
      <c r="AM534" s="98"/>
      <c r="AN534" s="98"/>
      <c r="AO534" s="98"/>
      <c r="AP534" s="98"/>
      <c r="AQ534" s="98"/>
      <c r="AR534" s="98"/>
      <c r="AS534" s="98"/>
      <c r="AU534" t="s">
        <v>2204</v>
      </c>
      <c r="AV534">
        <v>146.5</v>
      </c>
    </row>
    <row r="535" spans="2:48" x14ac:dyDescent="0.3">
      <c r="B535" s="77" t="s">
        <v>896</v>
      </c>
      <c r="C535" s="77" t="s">
        <v>2510</v>
      </c>
      <c r="D535" s="77" t="s">
        <v>1160</v>
      </c>
      <c r="E535" s="78">
        <v>140.851</v>
      </c>
      <c r="F535" s="79" t="s">
        <v>1678</v>
      </c>
      <c r="G535" s="79" t="s">
        <v>1163</v>
      </c>
      <c r="H535" s="79">
        <v>2022</v>
      </c>
      <c r="I535" s="77">
        <v>3120</v>
      </c>
      <c r="J535" s="77">
        <v>3120</v>
      </c>
      <c r="K535" s="80">
        <v>0.64139999999999997</v>
      </c>
      <c r="L535" s="80">
        <v>0.2399</v>
      </c>
      <c r="M535" s="80">
        <v>8.8999999999999999E-3</v>
      </c>
      <c r="N535" s="80">
        <f t="shared" si="8"/>
        <v>0.89019999999999999</v>
      </c>
      <c r="O535" s="80">
        <v>3.4200000000000001E-2</v>
      </c>
      <c r="P535" s="80">
        <v>1.1900000000000001E-2</v>
      </c>
      <c r="Q535" s="80">
        <v>3.0999999999999999E-3</v>
      </c>
      <c r="R535" s="80">
        <v>1.0999999999999999E-2</v>
      </c>
      <c r="S535" s="80">
        <v>1.3100000000000001E-2</v>
      </c>
      <c r="T535" s="80">
        <v>0</v>
      </c>
      <c r="U535" s="80">
        <v>0</v>
      </c>
      <c r="V535" s="80">
        <v>0</v>
      </c>
      <c r="W535" s="80">
        <v>0</v>
      </c>
      <c r="X535" s="80">
        <v>8.2199999999999995E-2</v>
      </c>
      <c r="Y535" s="80">
        <v>8.2199999999999995E-2</v>
      </c>
      <c r="Z535" s="80">
        <v>5.8099999999999999E-2</v>
      </c>
      <c r="AA535" s="81">
        <v>2.41E-2</v>
      </c>
      <c r="AB535" s="95"/>
      <c r="AC535" s="98"/>
      <c r="AD535" s="98"/>
      <c r="AE535" s="98"/>
      <c r="AF535" s="97"/>
      <c r="AG535" s="98"/>
      <c r="AH535" s="98"/>
      <c r="AI535" s="98"/>
      <c r="AJ535" s="98"/>
      <c r="AK535" s="98"/>
      <c r="AL535" s="98"/>
      <c r="AM535" s="98"/>
      <c r="AN535" s="98"/>
      <c r="AO535" s="98"/>
      <c r="AP535" s="98"/>
      <c r="AQ535" s="98"/>
      <c r="AR535" s="98"/>
      <c r="AS535" s="98"/>
      <c r="AU535" t="s">
        <v>2204</v>
      </c>
      <c r="AV535">
        <v>134.83000000000001</v>
      </c>
    </row>
    <row r="536" spans="2:48" x14ac:dyDescent="0.3">
      <c r="B536" s="77" t="s">
        <v>470</v>
      </c>
      <c r="C536" s="77" t="s">
        <v>3508</v>
      </c>
      <c r="D536" s="77" t="s">
        <v>2499</v>
      </c>
      <c r="E536" s="78">
        <v>76.61</v>
      </c>
      <c r="F536" s="79" t="s">
        <v>1162</v>
      </c>
      <c r="G536" s="79" t="s">
        <v>1163</v>
      </c>
      <c r="H536" s="79">
        <v>2018</v>
      </c>
      <c r="I536" s="77">
        <v>2535</v>
      </c>
      <c r="J536" s="77">
        <v>2535</v>
      </c>
      <c r="K536" s="80">
        <v>0.623</v>
      </c>
      <c r="L536" s="80">
        <v>0.2472</v>
      </c>
      <c r="M536" s="80">
        <v>7.9000000000000008E-3</v>
      </c>
      <c r="N536" s="80">
        <f t="shared" si="8"/>
        <v>0.87809999999999999</v>
      </c>
      <c r="O536" s="80">
        <v>3.56E-2</v>
      </c>
      <c r="P536" s="80">
        <v>1.43E-2</v>
      </c>
      <c r="Q536" s="80">
        <v>1.2999999999999999E-3</v>
      </c>
      <c r="R536" s="80">
        <v>1.26E-2</v>
      </c>
      <c r="S536" s="80">
        <v>9.1000000000000004E-3</v>
      </c>
      <c r="T536" s="80">
        <v>8.6999999999999994E-3</v>
      </c>
      <c r="U536" s="80">
        <v>0</v>
      </c>
      <c r="V536" s="80">
        <v>0</v>
      </c>
      <c r="W536" s="80">
        <v>8.9999999999999998E-4</v>
      </c>
      <c r="X536" s="80">
        <v>9.0399999999999994E-2</v>
      </c>
      <c r="Y536" s="80">
        <v>9.0399999999999994E-2</v>
      </c>
      <c r="Z536" s="80">
        <v>5.91E-2</v>
      </c>
      <c r="AA536" s="81">
        <v>3.1300000000000001E-2</v>
      </c>
      <c r="AB536" s="95"/>
      <c r="AC536" s="98"/>
      <c r="AD536" s="98"/>
      <c r="AE536" s="98"/>
      <c r="AF536" s="97"/>
      <c r="AG536" s="98"/>
      <c r="AH536" s="98"/>
      <c r="AI536" s="98"/>
      <c r="AJ536" s="98"/>
      <c r="AK536" s="98"/>
      <c r="AL536" s="98"/>
      <c r="AM536" s="98"/>
      <c r="AN536" s="98"/>
      <c r="AO536" s="98"/>
      <c r="AP536" s="98"/>
      <c r="AQ536" s="98"/>
      <c r="AR536" s="98"/>
      <c r="AS536" s="98"/>
      <c r="AU536" t="s">
        <v>2204</v>
      </c>
      <c r="AV536">
        <v>131.59</v>
      </c>
    </row>
    <row r="537" spans="2:48" x14ac:dyDescent="0.3">
      <c r="B537" s="77" t="s">
        <v>897</v>
      </c>
      <c r="C537" s="77" t="s">
        <v>2511</v>
      </c>
      <c r="D537" s="77" t="s">
        <v>2512</v>
      </c>
      <c r="E537" s="78">
        <v>10.29</v>
      </c>
      <c r="F537" s="79" t="s">
        <v>1684</v>
      </c>
      <c r="G537" s="79" t="s">
        <v>1163</v>
      </c>
      <c r="H537" s="79">
        <v>2017</v>
      </c>
      <c r="I537" s="77">
        <v>509</v>
      </c>
      <c r="J537" s="77">
        <v>509</v>
      </c>
      <c r="K537" s="80">
        <v>0.66979999999999995</v>
      </c>
      <c r="L537" s="80">
        <v>0.22689999999999999</v>
      </c>
      <c r="M537" s="80">
        <v>5.4000000000000003E-3</v>
      </c>
      <c r="N537" s="80">
        <f t="shared" si="8"/>
        <v>0.9020999999999999</v>
      </c>
      <c r="O537" s="80">
        <v>3.3500000000000002E-2</v>
      </c>
      <c r="P537" s="80">
        <v>4.3099999999999999E-2</v>
      </c>
      <c r="Q537" s="80">
        <v>4.0000000000000002E-4</v>
      </c>
      <c r="R537" s="80">
        <v>3.0999999999999999E-3</v>
      </c>
      <c r="S537" s="80">
        <v>3.3999999999999998E-3</v>
      </c>
      <c r="T537" s="80">
        <v>0</v>
      </c>
      <c r="U537" s="80">
        <v>0</v>
      </c>
      <c r="V537" s="80">
        <v>0</v>
      </c>
      <c r="W537" s="80">
        <v>2.0000000000000001E-4</v>
      </c>
      <c r="X537" s="80">
        <v>8.9100000000000013E-2</v>
      </c>
      <c r="Y537" s="80">
        <v>8.9100000000000013E-2</v>
      </c>
      <c r="Z537" s="80">
        <v>8.2400000000000001E-2</v>
      </c>
      <c r="AA537" s="81">
        <v>6.6999999999999994E-3</v>
      </c>
      <c r="AB537" s="95"/>
      <c r="AC537" s="98"/>
      <c r="AD537" s="98"/>
      <c r="AE537" s="98"/>
      <c r="AF537" s="97"/>
      <c r="AG537" s="98"/>
      <c r="AH537" s="98"/>
      <c r="AI537" s="98"/>
      <c r="AJ537" s="98"/>
      <c r="AK537" s="98"/>
      <c r="AL537" s="98"/>
      <c r="AM537" s="98"/>
      <c r="AN537" s="98"/>
      <c r="AO537" s="98"/>
      <c r="AP537" s="98"/>
      <c r="AQ537" s="98"/>
      <c r="AR537" s="98"/>
      <c r="AS537" s="98"/>
      <c r="AU537" t="s">
        <v>2204</v>
      </c>
      <c r="AV537">
        <v>129.80000000000001</v>
      </c>
    </row>
    <row r="538" spans="2:48" x14ac:dyDescent="0.3">
      <c r="B538" s="77" t="s">
        <v>898</v>
      </c>
      <c r="C538" s="77" t="s">
        <v>3509</v>
      </c>
      <c r="D538" s="77" t="s">
        <v>2514</v>
      </c>
      <c r="E538" s="78">
        <v>0.3</v>
      </c>
      <c r="F538" s="79" t="s">
        <v>1684</v>
      </c>
      <c r="G538" s="79" t="s">
        <v>1163</v>
      </c>
      <c r="H538" s="79">
        <v>2017</v>
      </c>
      <c r="I538" s="77">
        <v>365</v>
      </c>
      <c r="J538" s="77">
        <v>365</v>
      </c>
      <c r="K538" s="80">
        <v>0.66959999999999997</v>
      </c>
      <c r="L538" s="80">
        <v>0.2636</v>
      </c>
      <c r="M538" s="80">
        <v>1.9E-3</v>
      </c>
      <c r="N538" s="80">
        <f t="shared" si="8"/>
        <v>0.93510000000000004</v>
      </c>
      <c r="O538" s="80">
        <v>3.5099999999999999E-2</v>
      </c>
      <c r="P538" s="80">
        <v>4.4000000000000003E-3</v>
      </c>
      <c r="Q538" s="80">
        <v>0</v>
      </c>
      <c r="R538" s="80">
        <v>8.3000000000000001E-3</v>
      </c>
      <c r="S538" s="80">
        <v>1E-3</v>
      </c>
      <c r="T538" s="80">
        <v>0</v>
      </c>
      <c r="U538" s="80">
        <v>0</v>
      </c>
      <c r="V538" s="80">
        <v>0</v>
      </c>
      <c r="W538" s="80">
        <v>0</v>
      </c>
      <c r="X538" s="80">
        <v>5.0700000000000002E-2</v>
      </c>
      <c r="Y538" s="80">
        <v>5.0700000000000002E-2</v>
      </c>
      <c r="Z538" s="80">
        <v>4.1399999999999999E-2</v>
      </c>
      <c r="AA538" s="81">
        <v>9.2999999999999992E-3</v>
      </c>
      <c r="AB538" s="95"/>
      <c r="AC538" s="98"/>
      <c r="AD538" s="98"/>
      <c r="AE538" s="98"/>
      <c r="AF538" s="97"/>
      <c r="AG538" s="98"/>
      <c r="AH538" s="98"/>
      <c r="AI538" s="98"/>
      <c r="AJ538" s="98"/>
      <c r="AK538" s="98"/>
      <c r="AL538" s="98"/>
      <c r="AM538" s="98"/>
      <c r="AN538" s="98"/>
      <c r="AO538" s="98"/>
      <c r="AP538" s="98"/>
      <c r="AQ538" s="98"/>
      <c r="AR538" s="98"/>
      <c r="AS538" s="98"/>
      <c r="AU538" t="s">
        <v>2204</v>
      </c>
      <c r="AV538">
        <v>116.35</v>
      </c>
    </row>
    <row r="539" spans="2:48" x14ac:dyDescent="0.3">
      <c r="B539" s="77" t="s">
        <v>899</v>
      </c>
      <c r="C539" s="77" t="s">
        <v>3509</v>
      </c>
      <c r="D539" s="77" t="s">
        <v>2512</v>
      </c>
      <c r="E539" s="78">
        <v>5.86</v>
      </c>
      <c r="F539" s="79" t="s">
        <v>1684</v>
      </c>
      <c r="G539" s="79" t="s">
        <v>1163</v>
      </c>
      <c r="H539" s="79">
        <v>2017</v>
      </c>
      <c r="I539" s="77">
        <v>661</v>
      </c>
      <c r="J539" s="77">
        <v>661</v>
      </c>
      <c r="K539" s="80">
        <v>0.68189999999999995</v>
      </c>
      <c r="L539" s="80">
        <v>0.252</v>
      </c>
      <c r="M539" s="80">
        <v>1.1999999999999999E-3</v>
      </c>
      <c r="N539" s="80">
        <f t="shared" si="8"/>
        <v>0.93509999999999993</v>
      </c>
      <c r="O539" s="80">
        <v>3.39E-2</v>
      </c>
      <c r="P539" s="80">
        <v>1.6000000000000001E-3</v>
      </c>
      <c r="Q539" s="80">
        <v>2.0000000000000001E-4</v>
      </c>
      <c r="R539" s="80">
        <v>4.4000000000000003E-3</v>
      </c>
      <c r="S539" s="80">
        <v>8.9999999999999998E-4</v>
      </c>
      <c r="T539" s="80">
        <v>0</v>
      </c>
      <c r="U539" s="80">
        <v>0</v>
      </c>
      <c r="V539" s="80">
        <v>0</v>
      </c>
      <c r="W539" s="80">
        <v>0</v>
      </c>
      <c r="X539" s="80">
        <v>4.2199999999999994E-2</v>
      </c>
      <c r="Y539" s="80">
        <v>4.2199999999999994E-2</v>
      </c>
      <c r="Z539" s="80">
        <v>3.6899999999999995E-2</v>
      </c>
      <c r="AA539" s="81">
        <v>5.3E-3</v>
      </c>
      <c r="AB539" s="95"/>
      <c r="AC539" s="98"/>
      <c r="AD539" s="98"/>
      <c r="AE539" s="98"/>
      <c r="AF539" s="97"/>
      <c r="AG539" s="98"/>
      <c r="AH539" s="98"/>
      <c r="AI539" s="98"/>
      <c r="AJ539" s="98"/>
      <c r="AK539" s="98"/>
      <c r="AL539" s="98"/>
      <c r="AM539" s="98"/>
      <c r="AN539" s="98"/>
      <c r="AO539" s="98"/>
      <c r="AP539" s="98"/>
      <c r="AQ539" s="98"/>
      <c r="AR539" s="98"/>
      <c r="AS539" s="98"/>
      <c r="AU539" t="s">
        <v>2207</v>
      </c>
      <c r="AV539">
        <v>1.3</v>
      </c>
    </row>
    <row r="540" spans="2:48" x14ac:dyDescent="0.3">
      <c r="B540" s="77" t="s">
        <v>900</v>
      </c>
      <c r="C540" s="77" t="s">
        <v>3505</v>
      </c>
      <c r="D540" s="77" t="s">
        <v>2512</v>
      </c>
      <c r="E540" s="78">
        <v>1.8</v>
      </c>
      <c r="F540" s="79" t="s">
        <v>1684</v>
      </c>
      <c r="G540" s="79" t="s">
        <v>1163</v>
      </c>
      <c r="H540" s="79">
        <v>2017</v>
      </c>
      <c r="I540" s="77">
        <v>420</v>
      </c>
      <c r="J540" s="77">
        <v>420</v>
      </c>
      <c r="K540" s="80">
        <v>0.65359999999999996</v>
      </c>
      <c r="L540" s="80">
        <v>0.2697</v>
      </c>
      <c r="M540" s="80">
        <v>1.4200000000000001E-2</v>
      </c>
      <c r="N540" s="80">
        <f t="shared" si="8"/>
        <v>0.9375</v>
      </c>
      <c r="O540" s="80">
        <v>3.5700000000000003E-2</v>
      </c>
      <c r="P540" s="80">
        <v>3.0000000000000001E-3</v>
      </c>
      <c r="Q540" s="80">
        <v>2.9999999999999997E-4</v>
      </c>
      <c r="R540" s="80">
        <v>9.4000000000000004E-3</v>
      </c>
      <c r="S540" s="80">
        <v>2.3999999999999998E-3</v>
      </c>
      <c r="T540" s="80">
        <v>0</v>
      </c>
      <c r="U540" s="80">
        <v>0</v>
      </c>
      <c r="V540" s="80">
        <v>0</v>
      </c>
      <c r="W540" s="80">
        <v>0</v>
      </c>
      <c r="X540" s="80">
        <v>6.5000000000000002E-2</v>
      </c>
      <c r="Y540" s="80">
        <v>6.5000000000000002E-2</v>
      </c>
      <c r="Z540" s="80">
        <v>5.3200000000000004E-2</v>
      </c>
      <c r="AA540" s="81">
        <v>1.18E-2</v>
      </c>
      <c r="AB540" s="95"/>
      <c r="AC540" s="98"/>
      <c r="AD540" s="98"/>
      <c r="AE540" s="98"/>
      <c r="AF540" s="97"/>
      <c r="AG540" s="98"/>
      <c r="AH540" s="98"/>
      <c r="AI540" s="98"/>
      <c r="AJ540" s="98"/>
      <c r="AK540" s="98"/>
      <c r="AL540" s="98"/>
      <c r="AM540" s="98"/>
      <c r="AN540" s="98"/>
      <c r="AO540" s="98"/>
      <c r="AP540" s="98"/>
      <c r="AQ540" s="98"/>
      <c r="AR540" s="98"/>
      <c r="AS540" s="98"/>
      <c r="AU540" t="s">
        <v>2213</v>
      </c>
      <c r="AV540">
        <v>7.9</v>
      </c>
    </row>
    <row r="541" spans="2:48" x14ac:dyDescent="0.3">
      <c r="B541" s="77" t="s">
        <v>901</v>
      </c>
      <c r="C541" s="77" t="s">
        <v>3505</v>
      </c>
      <c r="D541" s="77" t="s">
        <v>2493</v>
      </c>
      <c r="E541" s="78">
        <v>0.3</v>
      </c>
      <c r="F541" s="79" t="s">
        <v>1684</v>
      </c>
      <c r="G541" s="79" t="s">
        <v>1163</v>
      </c>
      <c r="H541" s="79">
        <v>2017</v>
      </c>
      <c r="I541" s="77">
        <v>453</v>
      </c>
      <c r="J541" s="77">
        <v>453</v>
      </c>
      <c r="K541" s="80">
        <v>0.65180000000000005</v>
      </c>
      <c r="L541" s="80">
        <v>0.2903</v>
      </c>
      <c r="M541" s="80">
        <v>1.6000000000000001E-3</v>
      </c>
      <c r="N541" s="80">
        <f t="shared" si="8"/>
        <v>0.94370000000000009</v>
      </c>
      <c r="O541" s="80">
        <v>3.2300000000000002E-2</v>
      </c>
      <c r="P541" s="80">
        <v>3.5000000000000001E-3</v>
      </c>
      <c r="Q541" s="80">
        <v>0</v>
      </c>
      <c r="R541" s="80">
        <v>4.0000000000000002E-4</v>
      </c>
      <c r="S541" s="80">
        <v>8.0000000000000004E-4</v>
      </c>
      <c r="T541" s="80">
        <v>0</v>
      </c>
      <c r="U541" s="80">
        <v>0</v>
      </c>
      <c r="V541" s="80">
        <v>0</v>
      </c>
      <c r="W541" s="80">
        <v>0</v>
      </c>
      <c r="X541" s="80">
        <v>3.8600000000000002E-2</v>
      </c>
      <c r="Y541" s="80">
        <v>3.8600000000000002E-2</v>
      </c>
      <c r="Z541" s="80">
        <v>3.7400000000000003E-2</v>
      </c>
      <c r="AA541" s="81">
        <v>1.2000000000000001E-3</v>
      </c>
      <c r="AB541" s="95"/>
      <c r="AC541" s="98"/>
      <c r="AD541" s="98"/>
      <c r="AE541" s="98"/>
      <c r="AF541" s="97"/>
      <c r="AG541" s="98"/>
      <c r="AH541" s="98"/>
      <c r="AI541" s="98"/>
      <c r="AJ541" s="98"/>
      <c r="AK541" s="98"/>
      <c r="AL541" s="98"/>
      <c r="AM541" s="98"/>
      <c r="AN541" s="98"/>
      <c r="AO541" s="98"/>
      <c r="AP541" s="98"/>
      <c r="AQ541" s="98"/>
      <c r="AR541" s="98"/>
      <c r="AS541" s="98"/>
      <c r="AU541" t="s">
        <v>2213</v>
      </c>
      <c r="AV541">
        <v>3.75</v>
      </c>
    </row>
    <row r="542" spans="2:48" x14ac:dyDescent="0.3">
      <c r="B542" s="77" t="s">
        <v>902</v>
      </c>
      <c r="C542" s="77" t="s">
        <v>3516</v>
      </c>
      <c r="D542" s="77" t="s">
        <v>2493</v>
      </c>
      <c r="E542" s="78">
        <v>10.72</v>
      </c>
      <c r="F542" s="79" t="s">
        <v>1684</v>
      </c>
      <c r="G542" s="79" t="s">
        <v>1163</v>
      </c>
      <c r="H542" s="79">
        <v>2017</v>
      </c>
      <c r="I542" s="77">
        <v>184</v>
      </c>
      <c r="J542" s="77">
        <v>184</v>
      </c>
      <c r="K542" s="80">
        <v>0.63859999999999995</v>
      </c>
      <c r="L542" s="80">
        <v>0.28420000000000001</v>
      </c>
      <c r="M542" s="80">
        <v>8.9999999999999998E-4</v>
      </c>
      <c r="N542" s="80">
        <f t="shared" si="8"/>
        <v>0.92369999999999997</v>
      </c>
      <c r="O542" s="80">
        <v>3.6400000000000002E-2</v>
      </c>
      <c r="P542" s="80">
        <v>5.1999999999999998E-3</v>
      </c>
      <c r="Q542" s="80">
        <v>0</v>
      </c>
      <c r="R542" s="80">
        <v>2.5999999999999999E-3</v>
      </c>
      <c r="S542" s="80">
        <v>3.5000000000000001E-3</v>
      </c>
      <c r="T542" s="80">
        <v>0</v>
      </c>
      <c r="U542" s="80">
        <v>0</v>
      </c>
      <c r="V542" s="80">
        <v>0</v>
      </c>
      <c r="W542" s="80">
        <v>0</v>
      </c>
      <c r="X542" s="80">
        <v>4.8599999999999997E-2</v>
      </c>
      <c r="Y542" s="80">
        <v>4.8599999999999997E-2</v>
      </c>
      <c r="Z542" s="80">
        <v>4.2499999999999996E-2</v>
      </c>
      <c r="AA542" s="81">
        <v>6.0999999999999995E-3</v>
      </c>
      <c r="AB542" s="95"/>
      <c r="AC542" s="98"/>
      <c r="AD542" s="98"/>
      <c r="AE542" s="98"/>
      <c r="AF542" s="97"/>
      <c r="AG542" s="98"/>
      <c r="AH542" s="98"/>
      <c r="AI542" s="98"/>
      <c r="AJ542" s="98"/>
      <c r="AK542" s="98"/>
      <c r="AL542" s="98"/>
      <c r="AM542" s="98"/>
      <c r="AN542" s="98"/>
      <c r="AO542" s="98"/>
      <c r="AP542" s="98"/>
      <c r="AQ542" s="98"/>
      <c r="AR542" s="98"/>
      <c r="AS542" s="98"/>
      <c r="AU542" t="s">
        <v>1720</v>
      </c>
      <c r="AV542">
        <v>1.01</v>
      </c>
    </row>
    <row r="543" spans="2:48" x14ac:dyDescent="0.3">
      <c r="B543" s="77" t="s">
        <v>903</v>
      </c>
      <c r="C543" s="77" t="s">
        <v>2482</v>
      </c>
      <c r="D543" s="77" t="s">
        <v>1161</v>
      </c>
      <c r="E543" s="78">
        <v>0</v>
      </c>
      <c r="F543" s="79" t="s">
        <v>1680</v>
      </c>
      <c r="G543" s="79" t="s">
        <v>1673</v>
      </c>
      <c r="H543" s="79">
        <v>2017</v>
      </c>
      <c r="I543" s="77">
        <v>1821</v>
      </c>
      <c r="J543" s="77">
        <v>1821</v>
      </c>
      <c r="K543" s="80">
        <v>0.66800000000000004</v>
      </c>
      <c r="L543" s="80">
        <v>0.22869999999999999</v>
      </c>
      <c r="M543" s="80">
        <v>1.6999999999999999E-3</v>
      </c>
      <c r="N543" s="80">
        <f t="shared" si="8"/>
        <v>0.89840000000000009</v>
      </c>
      <c r="O543" s="80">
        <v>8.9700000000000002E-2</v>
      </c>
      <c r="P543" s="80">
        <v>1.2999999999999999E-3</v>
      </c>
      <c r="Q543" s="80">
        <v>2.0000000000000001E-4</v>
      </c>
      <c r="R543" s="80">
        <v>3.5999999999999999E-3</v>
      </c>
      <c r="S543" s="80">
        <v>1E-4</v>
      </c>
      <c r="T543" s="80">
        <v>0</v>
      </c>
      <c r="U543" s="80">
        <v>0</v>
      </c>
      <c r="V543" s="80">
        <v>0</v>
      </c>
      <c r="W543" s="80">
        <v>0</v>
      </c>
      <c r="X543" s="80">
        <v>9.6600000000000005E-2</v>
      </c>
      <c r="Y543" s="80">
        <v>9.6600000000000005E-2</v>
      </c>
      <c r="Z543" s="80">
        <v>9.2899999999999996E-2</v>
      </c>
      <c r="AA543" s="81">
        <v>3.6999999999999997E-3</v>
      </c>
      <c r="AB543" s="95"/>
      <c r="AC543" s="98"/>
      <c r="AD543" s="98"/>
      <c r="AE543" s="98"/>
      <c r="AF543" s="97"/>
      <c r="AG543" s="98"/>
      <c r="AH543" s="98"/>
      <c r="AI543" s="98"/>
      <c r="AJ543" s="98"/>
      <c r="AK543" s="98"/>
      <c r="AL543" s="98"/>
      <c r="AM543" s="98"/>
      <c r="AN543" s="98"/>
      <c r="AO543" s="98"/>
      <c r="AP543" s="98"/>
      <c r="AQ543" s="98"/>
      <c r="AR543" s="98"/>
      <c r="AS543" s="98"/>
      <c r="AU543" t="s">
        <v>2214</v>
      </c>
      <c r="AV543">
        <v>0.1</v>
      </c>
    </row>
    <row r="544" spans="2:48" x14ac:dyDescent="0.3">
      <c r="B544" s="77" t="s">
        <v>239</v>
      </c>
      <c r="C544" s="77" t="s">
        <v>2482</v>
      </c>
      <c r="D544" s="77" t="s">
        <v>1161</v>
      </c>
      <c r="E544" s="78">
        <v>0</v>
      </c>
      <c r="F544" s="79" t="s">
        <v>1680</v>
      </c>
      <c r="G544" s="79" t="s">
        <v>1673</v>
      </c>
      <c r="H544" s="79">
        <v>2019</v>
      </c>
      <c r="I544" s="77">
        <v>1021</v>
      </c>
      <c r="J544" s="77">
        <v>1021</v>
      </c>
      <c r="K544" s="80">
        <v>0.80779999999999996</v>
      </c>
      <c r="L544" s="80">
        <v>0.13980000000000001</v>
      </c>
      <c r="M544" s="80">
        <v>2E-3</v>
      </c>
      <c r="N544" s="80">
        <f t="shared" si="8"/>
        <v>0.9496</v>
      </c>
      <c r="O544" s="80">
        <v>2.3699999999999999E-2</v>
      </c>
      <c r="P544" s="80">
        <v>1.6999999999999999E-3</v>
      </c>
      <c r="Q544" s="80">
        <v>0</v>
      </c>
      <c r="R544" s="80">
        <v>2.0999999999999999E-3</v>
      </c>
      <c r="S544" s="80">
        <v>2.0000000000000001E-4</v>
      </c>
      <c r="T544" s="80">
        <v>0</v>
      </c>
      <c r="U544" s="80">
        <v>0</v>
      </c>
      <c r="V544" s="80">
        <v>0</v>
      </c>
      <c r="W544" s="80">
        <v>0</v>
      </c>
      <c r="X544" s="80">
        <v>2.9700000000000001E-2</v>
      </c>
      <c r="Y544" s="80">
        <v>2.9700000000000001E-2</v>
      </c>
      <c r="Z544" s="80">
        <v>2.7400000000000001E-2</v>
      </c>
      <c r="AA544" s="81">
        <v>2.3E-3</v>
      </c>
      <c r="AB544" s="95"/>
      <c r="AC544" s="98"/>
      <c r="AD544" s="98"/>
      <c r="AE544" s="98"/>
      <c r="AF544" s="97"/>
      <c r="AG544" s="98"/>
      <c r="AH544" s="98"/>
      <c r="AI544" s="98"/>
      <c r="AJ544" s="98"/>
      <c r="AK544" s="98"/>
      <c r="AL544" s="98"/>
      <c r="AM544" s="98"/>
      <c r="AN544" s="98"/>
      <c r="AO544" s="98"/>
      <c r="AP544" s="98"/>
      <c r="AQ544" s="98"/>
      <c r="AR544" s="98"/>
      <c r="AS544" s="98"/>
      <c r="AU544" t="s">
        <v>1736</v>
      </c>
      <c r="AV544">
        <v>1.46</v>
      </c>
    </row>
    <row r="545" spans="2:48" x14ac:dyDescent="0.3">
      <c r="B545" s="77" t="s">
        <v>904</v>
      </c>
      <c r="C545" s="77" t="s">
        <v>2315</v>
      </c>
      <c r="D545" s="77" t="s">
        <v>1161</v>
      </c>
      <c r="E545" s="78">
        <v>0</v>
      </c>
      <c r="F545" s="79" t="s">
        <v>1680</v>
      </c>
      <c r="G545" s="79" t="s">
        <v>1673</v>
      </c>
      <c r="H545" s="79">
        <v>2017</v>
      </c>
      <c r="I545" s="77">
        <v>1278</v>
      </c>
      <c r="J545" s="77">
        <v>1278</v>
      </c>
      <c r="K545" s="80">
        <v>0.72109999999999996</v>
      </c>
      <c r="L545" s="80">
        <v>0.19040000000000001</v>
      </c>
      <c r="M545" s="80">
        <v>1.9E-3</v>
      </c>
      <c r="N545" s="80">
        <f t="shared" si="8"/>
        <v>0.91339999999999999</v>
      </c>
      <c r="O545" s="80">
        <v>6.93E-2</v>
      </c>
      <c r="P545" s="80">
        <v>3.3E-3</v>
      </c>
      <c r="Q545" s="80">
        <v>2.0000000000000001E-4</v>
      </c>
      <c r="R545" s="80">
        <v>4.8999999999999998E-3</v>
      </c>
      <c r="S545" s="80">
        <v>4.0000000000000002E-4</v>
      </c>
      <c r="T545" s="80">
        <v>0</v>
      </c>
      <c r="U545" s="80">
        <v>0</v>
      </c>
      <c r="V545" s="80">
        <v>0</v>
      </c>
      <c r="W545" s="80">
        <v>0</v>
      </c>
      <c r="X545" s="80">
        <v>0.08</v>
      </c>
      <c r="Y545" s="80">
        <v>0.08</v>
      </c>
      <c r="Z545" s="80">
        <v>7.4700000000000003E-2</v>
      </c>
      <c r="AA545" s="81">
        <v>5.3E-3</v>
      </c>
      <c r="AB545" s="95"/>
      <c r="AC545" s="98"/>
      <c r="AD545" s="98"/>
      <c r="AE545" s="98"/>
      <c r="AF545" s="97"/>
      <c r="AG545" s="98"/>
      <c r="AH545" s="98"/>
      <c r="AI545" s="98"/>
      <c r="AJ545" s="98"/>
      <c r="AK545" s="98"/>
      <c r="AL545" s="98"/>
      <c r="AM545" s="98"/>
      <c r="AN545" s="98"/>
      <c r="AO545" s="98"/>
      <c r="AP545" s="98"/>
      <c r="AQ545" s="98"/>
      <c r="AR545" s="98"/>
      <c r="AS545" s="98"/>
      <c r="AU545" t="s">
        <v>1726</v>
      </c>
      <c r="AV545">
        <v>0.32</v>
      </c>
    </row>
    <row r="546" spans="2:48" x14ac:dyDescent="0.3">
      <c r="B546" s="77" t="s">
        <v>1304</v>
      </c>
      <c r="C546" s="77" t="s">
        <v>2315</v>
      </c>
      <c r="D546" s="77" t="s">
        <v>1851</v>
      </c>
      <c r="E546" s="78">
        <v>7.87</v>
      </c>
      <c r="F546" s="79" t="s">
        <v>1678</v>
      </c>
      <c r="G546" s="79" t="s">
        <v>1673</v>
      </c>
      <c r="H546" s="79">
        <v>2021</v>
      </c>
      <c r="I546" s="77">
        <v>10046</v>
      </c>
      <c r="J546" s="77">
        <v>10046</v>
      </c>
      <c r="K546" s="80">
        <v>0.74450000000000005</v>
      </c>
      <c r="L546" s="80">
        <v>0.18840000000000001</v>
      </c>
      <c r="M546" s="80">
        <v>8.8999999999999999E-3</v>
      </c>
      <c r="N546" s="80">
        <f t="shared" si="8"/>
        <v>0.94180000000000008</v>
      </c>
      <c r="O546" s="80">
        <v>3.4700000000000002E-2</v>
      </c>
      <c r="P546" s="80">
        <v>5.8999999999999999E-3</v>
      </c>
      <c r="Q546" s="80">
        <v>6.9999999999999999E-4</v>
      </c>
      <c r="R546" s="80">
        <v>5.1000000000000004E-3</v>
      </c>
      <c r="S546" s="80">
        <v>3.8999999999999998E-3</v>
      </c>
      <c r="T546" s="80">
        <v>2.8999999999999998E-3</v>
      </c>
      <c r="U546" s="80">
        <v>1E-4</v>
      </c>
      <c r="V546" s="80">
        <v>2.9999999999999997E-4</v>
      </c>
      <c r="W546" s="80">
        <v>0</v>
      </c>
      <c r="X546" s="80">
        <v>6.25E-2</v>
      </c>
      <c r="Y546" s="80">
        <v>6.25E-2</v>
      </c>
      <c r="Z546" s="80">
        <v>5.0200000000000002E-2</v>
      </c>
      <c r="AA546" s="81">
        <v>1.23E-2</v>
      </c>
      <c r="AB546" s="95"/>
      <c r="AC546" s="98"/>
      <c r="AD546" s="98"/>
      <c r="AE546" s="98"/>
      <c r="AF546" s="97"/>
      <c r="AG546" s="98"/>
      <c r="AH546" s="98"/>
      <c r="AI546" s="98"/>
      <c r="AJ546" s="98"/>
      <c r="AK546" s="98"/>
      <c r="AL546" s="98"/>
      <c r="AM546" s="98"/>
      <c r="AN546" s="98"/>
      <c r="AO546" s="98"/>
      <c r="AP546" s="98"/>
      <c r="AQ546" s="98"/>
      <c r="AR546" s="98"/>
      <c r="AS546" s="98"/>
      <c r="AU546" t="s">
        <v>2204</v>
      </c>
      <c r="AV546">
        <v>124.35</v>
      </c>
    </row>
    <row r="547" spans="2:48" x14ac:dyDescent="0.3">
      <c r="B547" s="77" t="s">
        <v>1303</v>
      </c>
      <c r="C547" s="77" t="s">
        <v>2315</v>
      </c>
      <c r="D547" s="77" t="s">
        <v>1851</v>
      </c>
      <c r="E547" s="78">
        <v>7.64</v>
      </c>
      <c r="F547" s="79" t="s">
        <v>1678</v>
      </c>
      <c r="G547" s="79" t="s">
        <v>1673</v>
      </c>
      <c r="H547" s="79">
        <v>2021</v>
      </c>
      <c r="I547" s="77">
        <v>13084</v>
      </c>
      <c r="J547" s="77">
        <v>13084</v>
      </c>
      <c r="K547" s="80">
        <v>0.77210000000000001</v>
      </c>
      <c r="L547" s="80">
        <v>0.15179999999999999</v>
      </c>
      <c r="M547" s="80">
        <v>1.04E-2</v>
      </c>
      <c r="N547" s="80">
        <f t="shared" si="8"/>
        <v>0.93429999999999991</v>
      </c>
      <c r="O547" s="80">
        <v>3.6600000000000001E-2</v>
      </c>
      <c r="P547" s="80">
        <v>9.1000000000000004E-3</v>
      </c>
      <c r="Q547" s="80">
        <v>4.0000000000000002E-4</v>
      </c>
      <c r="R547" s="80">
        <v>4.8999999999999998E-3</v>
      </c>
      <c r="S547" s="80">
        <v>2.3999999999999998E-3</v>
      </c>
      <c r="T547" s="80">
        <v>1.8E-3</v>
      </c>
      <c r="U547" s="80">
        <v>1E-4</v>
      </c>
      <c r="V547" s="80">
        <v>2.0000000000000001E-4</v>
      </c>
      <c r="W547" s="80">
        <v>0</v>
      </c>
      <c r="X547" s="80">
        <v>6.59E-2</v>
      </c>
      <c r="Y547" s="80">
        <v>6.59E-2</v>
      </c>
      <c r="Z547" s="80">
        <v>5.6499999999999995E-2</v>
      </c>
      <c r="AA547" s="81">
        <v>9.3999999999999986E-3</v>
      </c>
      <c r="AB547" s="95"/>
      <c r="AC547" s="98"/>
      <c r="AD547" s="98"/>
      <c r="AE547" s="98"/>
      <c r="AF547" s="97"/>
      <c r="AG547" s="98"/>
      <c r="AH547" s="98"/>
      <c r="AI547" s="98"/>
      <c r="AJ547" s="98"/>
      <c r="AK547" s="98"/>
      <c r="AL547" s="98"/>
      <c r="AM547" s="98"/>
      <c r="AN547" s="98"/>
      <c r="AO547" s="98"/>
      <c r="AP547" s="98"/>
      <c r="AQ547" s="98"/>
      <c r="AR547" s="98"/>
      <c r="AS547" s="98"/>
      <c r="AU547" t="s">
        <v>1720</v>
      </c>
      <c r="AV547">
        <v>6.95</v>
      </c>
    </row>
    <row r="548" spans="2:48" x14ac:dyDescent="0.3">
      <c r="B548" s="77" t="s">
        <v>1302</v>
      </c>
      <c r="C548" s="77" t="s">
        <v>3517</v>
      </c>
      <c r="D548" s="77" t="s">
        <v>2522</v>
      </c>
      <c r="E548" s="78">
        <v>1</v>
      </c>
      <c r="F548" s="79" t="s">
        <v>1684</v>
      </c>
      <c r="G548" s="79" t="s">
        <v>1163</v>
      </c>
      <c r="H548" s="79">
        <v>2021</v>
      </c>
      <c r="I548" s="77">
        <v>801</v>
      </c>
      <c r="J548" s="77">
        <v>801</v>
      </c>
      <c r="K548" s="80">
        <v>0.55789999999999995</v>
      </c>
      <c r="L548" s="80">
        <v>0.313</v>
      </c>
      <c r="M548" s="80">
        <v>7.0000000000000001E-3</v>
      </c>
      <c r="N548" s="80">
        <f t="shared" si="8"/>
        <v>0.87790000000000001</v>
      </c>
      <c r="O548" s="80">
        <v>3.5099999999999999E-2</v>
      </c>
      <c r="P548" s="80">
        <v>2.69E-2</v>
      </c>
      <c r="Q548" s="80">
        <v>1.2999999999999999E-3</v>
      </c>
      <c r="R548" s="80">
        <v>1.95E-2</v>
      </c>
      <c r="S548" s="80">
        <v>2.3099999999999999E-2</v>
      </c>
      <c r="T548" s="80">
        <v>5.1000000000000004E-3</v>
      </c>
      <c r="U548" s="80">
        <v>0</v>
      </c>
      <c r="V548" s="80">
        <v>0</v>
      </c>
      <c r="W548" s="80">
        <v>1.1000000000000001E-3</v>
      </c>
      <c r="X548" s="80">
        <v>0.1191</v>
      </c>
      <c r="Y548" s="80">
        <v>0.1191</v>
      </c>
      <c r="Z548" s="80">
        <v>7.0300000000000001E-2</v>
      </c>
      <c r="AA548" s="81">
        <v>4.8799999999999996E-2</v>
      </c>
      <c r="AB548" s="95"/>
      <c r="AC548" s="98"/>
      <c r="AD548" s="98"/>
      <c r="AE548" s="98"/>
      <c r="AF548" s="97"/>
      <c r="AG548" s="98"/>
      <c r="AH548" s="98"/>
      <c r="AI548" s="98"/>
      <c r="AJ548" s="98"/>
      <c r="AK548" s="98"/>
      <c r="AL548" s="98"/>
      <c r="AM548" s="98"/>
      <c r="AN548" s="98"/>
      <c r="AO548" s="98"/>
      <c r="AP548" s="98"/>
      <c r="AQ548" s="98"/>
      <c r="AR548" s="98"/>
      <c r="AS548" s="98"/>
      <c r="AU548" t="s">
        <v>2219</v>
      </c>
      <c r="AV548">
        <v>0.03</v>
      </c>
    </row>
    <row r="549" spans="2:48" x14ac:dyDescent="0.3">
      <c r="B549" s="77" t="s">
        <v>905</v>
      </c>
      <c r="C549" s="77" t="s">
        <v>1842</v>
      </c>
      <c r="D549" s="77" t="s">
        <v>2525</v>
      </c>
      <c r="E549" s="78">
        <v>10.872999999999999</v>
      </c>
      <c r="F549" s="79" t="s">
        <v>1678</v>
      </c>
      <c r="G549" s="79" t="s">
        <v>1163</v>
      </c>
      <c r="H549" s="79">
        <v>2017</v>
      </c>
      <c r="I549" s="77">
        <v>12033</v>
      </c>
      <c r="J549" s="77">
        <v>12033</v>
      </c>
      <c r="K549" s="80">
        <v>0.70389999999999997</v>
      </c>
      <c r="L549" s="80">
        <v>0.18940000000000001</v>
      </c>
      <c r="M549" s="80">
        <v>1.11E-2</v>
      </c>
      <c r="N549" s="80">
        <f t="shared" si="8"/>
        <v>0.90439999999999998</v>
      </c>
      <c r="O549" s="80">
        <v>3.6999999999999998E-2</v>
      </c>
      <c r="P549" s="80">
        <v>1.32E-2</v>
      </c>
      <c r="Q549" s="80">
        <v>1.1999999999999999E-3</v>
      </c>
      <c r="R549" s="80">
        <v>5.5999999999999999E-3</v>
      </c>
      <c r="S549" s="80">
        <v>1.6199999999999999E-2</v>
      </c>
      <c r="T549" s="80">
        <v>1E-4</v>
      </c>
      <c r="U549" s="80">
        <v>0</v>
      </c>
      <c r="V549" s="80">
        <v>0</v>
      </c>
      <c r="W549" s="80">
        <v>1E-4</v>
      </c>
      <c r="X549" s="80">
        <v>8.4499999999999992E-2</v>
      </c>
      <c r="Y549" s="80">
        <v>8.4499999999999992E-2</v>
      </c>
      <c r="Z549" s="80">
        <v>6.2499999999999993E-2</v>
      </c>
      <c r="AA549" s="81">
        <v>2.1999999999999999E-2</v>
      </c>
      <c r="AB549" s="95"/>
      <c r="AC549" s="98"/>
      <c r="AD549" s="98"/>
      <c r="AE549" s="98"/>
      <c r="AF549" s="97"/>
      <c r="AG549" s="98"/>
      <c r="AH549" s="98"/>
      <c r="AI549" s="98"/>
      <c r="AJ549" s="98"/>
      <c r="AK549" s="98"/>
      <c r="AL549" s="98"/>
      <c r="AM549" s="98"/>
      <c r="AN549" s="98"/>
      <c r="AO549" s="98"/>
      <c r="AP549" s="98"/>
      <c r="AQ549" s="98"/>
      <c r="AR549" s="98"/>
      <c r="AS549" s="98"/>
      <c r="AU549" t="s">
        <v>2222</v>
      </c>
      <c r="AV549">
        <v>0.03</v>
      </c>
    </row>
    <row r="550" spans="2:48" x14ac:dyDescent="0.3">
      <c r="B550" s="77" t="s">
        <v>906</v>
      </c>
      <c r="C550" s="77" t="s">
        <v>1823</v>
      </c>
      <c r="D550" s="77" t="s">
        <v>1165</v>
      </c>
      <c r="E550" s="78">
        <v>129.92599999999999</v>
      </c>
      <c r="F550" s="79" t="s">
        <v>1166</v>
      </c>
      <c r="G550" s="79" t="s">
        <v>1163</v>
      </c>
      <c r="H550" s="79">
        <v>2020</v>
      </c>
      <c r="I550" s="77">
        <v>860</v>
      </c>
      <c r="J550" s="77">
        <v>860</v>
      </c>
      <c r="K550" s="80">
        <v>0.61150000000000004</v>
      </c>
      <c r="L550" s="80">
        <v>9.6000000000000002E-2</v>
      </c>
      <c r="M550" s="80">
        <v>6.3700000000000007E-2</v>
      </c>
      <c r="N550" s="80">
        <f t="shared" si="8"/>
        <v>0.7712</v>
      </c>
      <c r="O550" s="80">
        <v>7.1300000000000002E-2</v>
      </c>
      <c r="P550" s="80">
        <v>3.9600000000000003E-2</v>
      </c>
      <c r="Q550" s="80">
        <v>4.5999999999999999E-3</v>
      </c>
      <c r="R550" s="80">
        <v>4.1999999999999997E-3</v>
      </c>
      <c r="S550" s="80">
        <v>6.3600000000000004E-2</v>
      </c>
      <c r="T550" s="80">
        <v>8.9999999999999998E-4</v>
      </c>
      <c r="U550" s="80">
        <v>0</v>
      </c>
      <c r="V550" s="80">
        <v>0</v>
      </c>
      <c r="W550" s="80">
        <v>1E-4</v>
      </c>
      <c r="X550" s="80">
        <v>0.248</v>
      </c>
      <c r="Y550" s="80">
        <v>0.248</v>
      </c>
      <c r="Z550" s="80">
        <v>0.1792</v>
      </c>
      <c r="AA550" s="81">
        <v>6.88E-2</v>
      </c>
      <c r="AB550" s="95"/>
      <c r="AC550" s="98"/>
      <c r="AD550" s="98"/>
      <c r="AE550" s="98"/>
      <c r="AF550" s="97"/>
      <c r="AG550" s="98"/>
      <c r="AH550" s="98"/>
      <c r="AI550" s="98"/>
      <c r="AJ550" s="98"/>
      <c r="AK550" s="98"/>
      <c r="AL550" s="98"/>
      <c r="AM550" s="98"/>
      <c r="AN550" s="98"/>
      <c r="AO550" s="98"/>
      <c r="AP550" s="98"/>
      <c r="AQ550" s="98"/>
      <c r="AR550" s="98"/>
      <c r="AS550" s="98"/>
      <c r="AU550" t="s">
        <v>2225</v>
      </c>
      <c r="AV550">
        <v>7.0000000000000007E-2</v>
      </c>
    </row>
    <row r="551" spans="2:48" x14ac:dyDescent="0.3">
      <c r="B551" s="77" t="s">
        <v>907</v>
      </c>
      <c r="C551" s="77" t="s">
        <v>1833</v>
      </c>
      <c r="D551" s="77" t="s">
        <v>1165</v>
      </c>
      <c r="E551" s="78">
        <v>115.65600000000001</v>
      </c>
      <c r="F551" s="79" t="s">
        <v>1166</v>
      </c>
      <c r="G551" s="79" t="s">
        <v>1673</v>
      </c>
      <c r="H551" s="79">
        <v>2021</v>
      </c>
      <c r="I551" s="77">
        <v>12483</v>
      </c>
      <c r="J551" s="77">
        <v>12483</v>
      </c>
      <c r="K551" s="80">
        <v>0.76400000000000001</v>
      </c>
      <c r="L551" s="80">
        <v>0.1206</v>
      </c>
      <c r="M551" s="80">
        <v>7.9000000000000008E-3</v>
      </c>
      <c r="N551" s="80">
        <f t="shared" si="8"/>
        <v>0.89250000000000007</v>
      </c>
      <c r="O551" s="80">
        <v>4.3799999999999999E-2</v>
      </c>
      <c r="P551" s="80">
        <v>3.5000000000000001E-3</v>
      </c>
      <c r="Q551" s="80">
        <v>6.9999999999999999E-4</v>
      </c>
      <c r="R551" s="80">
        <v>3.8199999999999998E-2</v>
      </c>
      <c r="S551" s="80">
        <v>8.0999999999999996E-3</v>
      </c>
      <c r="T551" s="80">
        <v>0</v>
      </c>
      <c r="U551" s="80">
        <v>1E-4</v>
      </c>
      <c r="V551" s="80">
        <v>0</v>
      </c>
      <c r="W551" s="80">
        <v>2.0000000000000001E-4</v>
      </c>
      <c r="X551" s="80">
        <v>0.10249999999999999</v>
      </c>
      <c r="Y551" s="80">
        <v>0.10249999999999999</v>
      </c>
      <c r="Z551" s="80">
        <v>5.5899999999999998E-2</v>
      </c>
      <c r="AA551" s="81">
        <v>4.6599999999999996E-2</v>
      </c>
      <c r="AB551" s="95"/>
      <c r="AC551" s="98"/>
      <c r="AD551" s="98"/>
      <c r="AE551" s="98"/>
      <c r="AF551" s="97"/>
      <c r="AG551" s="98"/>
      <c r="AH551" s="98"/>
      <c r="AI551" s="98"/>
      <c r="AJ551" s="98"/>
      <c r="AK551" s="98"/>
      <c r="AL551" s="98"/>
      <c r="AM551" s="98"/>
      <c r="AN551" s="98"/>
      <c r="AO551" s="98"/>
      <c r="AP551" s="98"/>
      <c r="AQ551" s="98"/>
      <c r="AR551" s="98"/>
      <c r="AS551" s="98"/>
      <c r="AU551" t="s">
        <v>1740</v>
      </c>
      <c r="AV551">
        <v>0.18</v>
      </c>
    </row>
    <row r="552" spans="2:48" x14ac:dyDescent="0.3">
      <c r="B552" s="77" t="s">
        <v>3518</v>
      </c>
      <c r="C552" s="77" t="s">
        <v>1842</v>
      </c>
      <c r="D552" s="77" t="s">
        <v>1165</v>
      </c>
      <c r="E552" s="78">
        <v>123.93600000000001</v>
      </c>
      <c r="F552" s="79" t="s">
        <v>1166</v>
      </c>
      <c r="G552" s="79" t="s">
        <v>1163</v>
      </c>
      <c r="H552" s="79">
        <v>2022</v>
      </c>
      <c r="I552" s="77">
        <v>2942</v>
      </c>
      <c r="J552" s="77">
        <v>2942</v>
      </c>
      <c r="K552" s="80">
        <v>0.56599999999999995</v>
      </c>
      <c r="L552" s="80">
        <v>0.10290000000000001</v>
      </c>
      <c r="M552" s="80">
        <v>2.63E-2</v>
      </c>
      <c r="N552" s="80">
        <f t="shared" si="8"/>
        <v>0.69519999999999993</v>
      </c>
      <c r="O552" s="80">
        <v>5.4199999999999998E-2</v>
      </c>
      <c r="P552" s="80">
        <v>2.1999999999999999E-2</v>
      </c>
      <c r="Q552" s="80">
        <v>2.0000000000000001E-4</v>
      </c>
      <c r="R552" s="80">
        <v>0.115</v>
      </c>
      <c r="S552" s="80">
        <v>7.9899999999999999E-2</v>
      </c>
      <c r="T552" s="80">
        <v>2.9100000000000001E-2</v>
      </c>
      <c r="U552" s="80">
        <v>5.9999999999999995E-4</v>
      </c>
      <c r="V552" s="80">
        <v>4.0000000000000002E-4</v>
      </c>
      <c r="W552" s="80">
        <v>5.9999999999999995E-4</v>
      </c>
      <c r="X552" s="80">
        <v>0.32829999999999998</v>
      </c>
      <c r="Y552" s="80">
        <v>0.32829999999999998</v>
      </c>
      <c r="Z552" s="80">
        <v>0.10270000000000001</v>
      </c>
      <c r="AA552" s="81">
        <v>0.22560000000000002</v>
      </c>
      <c r="AB552" s="95"/>
      <c r="AC552" s="98"/>
      <c r="AD552" s="98"/>
      <c r="AE552" s="98"/>
      <c r="AF552" s="97"/>
      <c r="AG552" s="98"/>
      <c r="AH552" s="98"/>
      <c r="AI552" s="98"/>
      <c r="AJ552" s="98"/>
      <c r="AK552" s="98"/>
      <c r="AL552" s="98"/>
      <c r="AM552" s="98"/>
      <c r="AN552" s="98"/>
      <c r="AO552" s="98"/>
      <c r="AP552" s="98"/>
      <c r="AQ552" s="98"/>
      <c r="AR552" s="98"/>
      <c r="AS552" s="98"/>
      <c r="AU552" t="s">
        <v>1732</v>
      </c>
      <c r="AV552">
        <v>7.04</v>
      </c>
    </row>
    <row r="553" spans="2:48" x14ac:dyDescent="0.3">
      <c r="B553" s="77" t="s">
        <v>240</v>
      </c>
      <c r="C553" s="77" t="s">
        <v>2528</v>
      </c>
      <c r="D553" s="77" t="s">
        <v>2529</v>
      </c>
      <c r="E553" s="78">
        <v>28.835000000000001</v>
      </c>
      <c r="F553" s="79" t="s">
        <v>1162</v>
      </c>
      <c r="G553" s="79" t="s">
        <v>1163</v>
      </c>
      <c r="H553" s="79">
        <v>2019</v>
      </c>
      <c r="I553" s="77">
        <v>1853</v>
      </c>
      <c r="J553" s="77">
        <v>1853</v>
      </c>
      <c r="K553" s="80">
        <v>0.65469999999999995</v>
      </c>
      <c r="L553" s="80">
        <v>0.25659999999999999</v>
      </c>
      <c r="M553" s="80">
        <v>4.8999999999999998E-3</v>
      </c>
      <c r="N553" s="80">
        <f t="shared" si="8"/>
        <v>0.91620000000000001</v>
      </c>
      <c r="O553" s="80">
        <v>3.3300000000000003E-2</v>
      </c>
      <c r="P553" s="80">
        <v>4.1000000000000003E-3</v>
      </c>
      <c r="Q553" s="80">
        <v>5.0000000000000001E-4</v>
      </c>
      <c r="R553" s="80">
        <v>7.0000000000000001E-3</v>
      </c>
      <c r="S553" s="80">
        <v>4.1000000000000003E-3</v>
      </c>
      <c r="T553" s="80">
        <v>1.6999999999999999E-3</v>
      </c>
      <c r="U553" s="80">
        <v>0</v>
      </c>
      <c r="V553" s="80">
        <v>0</v>
      </c>
      <c r="W553" s="80">
        <v>0</v>
      </c>
      <c r="X553" s="80">
        <v>5.5600000000000004E-2</v>
      </c>
      <c r="Y553" s="80">
        <v>5.5600000000000004E-2</v>
      </c>
      <c r="Z553" s="80">
        <v>4.2800000000000005E-2</v>
      </c>
      <c r="AA553" s="81">
        <v>1.2800000000000001E-2</v>
      </c>
      <c r="AB553" s="95"/>
      <c r="AC553" s="98"/>
      <c r="AD553" s="98"/>
      <c r="AE553" s="98"/>
      <c r="AF553" s="97"/>
      <c r="AG553" s="98"/>
      <c r="AH553" s="98"/>
      <c r="AI553" s="98"/>
      <c r="AJ553" s="98"/>
      <c r="AK553" s="98"/>
      <c r="AL553" s="98"/>
      <c r="AM553" s="98"/>
      <c r="AN553" s="98"/>
      <c r="AO553" s="98"/>
      <c r="AP553" s="98"/>
      <c r="AQ553" s="98"/>
      <c r="AR553" s="98"/>
      <c r="AS553" s="98"/>
      <c r="AU553" t="s">
        <v>2227</v>
      </c>
      <c r="AV553">
        <v>0.09</v>
      </c>
    </row>
    <row r="554" spans="2:48" x14ac:dyDescent="0.3">
      <c r="B554" s="77" t="s">
        <v>471</v>
      </c>
      <c r="C554" s="77" t="s">
        <v>2524</v>
      </c>
      <c r="D554" s="77" t="s">
        <v>2529</v>
      </c>
      <c r="E554" s="78">
        <v>33.837000000000003</v>
      </c>
      <c r="F554" s="79" t="s">
        <v>1162</v>
      </c>
      <c r="G554" s="79" t="s">
        <v>1163</v>
      </c>
      <c r="H554" s="79">
        <v>2018</v>
      </c>
      <c r="I554" s="77">
        <v>1433</v>
      </c>
      <c r="J554" s="77">
        <v>1433</v>
      </c>
      <c r="K554" s="80">
        <v>0.64319999999999999</v>
      </c>
      <c r="L554" s="80">
        <v>0.25140000000000001</v>
      </c>
      <c r="M554" s="80">
        <v>6.1000000000000004E-3</v>
      </c>
      <c r="N554" s="80">
        <f t="shared" si="8"/>
        <v>0.90070000000000006</v>
      </c>
      <c r="O554" s="80">
        <v>3.39E-2</v>
      </c>
      <c r="P554" s="80">
        <v>8.3000000000000001E-3</v>
      </c>
      <c r="Q554" s="80">
        <v>8.0000000000000004E-4</v>
      </c>
      <c r="R554" s="80">
        <v>9.1999999999999998E-3</v>
      </c>
      <c r="S554" s="80">
        <v>6.4999999999999997E-3</v>
      </c>
      <c r="T554" s="80">
        <v>2.8E-3</v>
      </c>
      <c r="U554" s="80">
        <v>0</v>
      </c>
      <c r="V554" s="80">
        <v>0</v>
      </c>
      <c r="W554" s="80">
        <v>0</v>
      </c>
      <c r="X554" s="80">
        <v>6.7600000000000007E-2</v>
      </c>
      <c r="Y554" s="80">
        <v>6.7600000000000007E-2</v>
      </c>
      <c r="Z554" s="80">
        <v>4.9100000000000005E-2</v>
      </c>
      <c r="AA554" s="81">
        <v>1.8499999999999999E-2</v>
      </c>
      <c r="AB554" s="95"/>
      <c r="AC554" s="98"/>
      <c r="AD554" s="98"/>
      <c r="AE554" s="98"/>
      <c r="AF554" s="97"/>
      <c r="AG554" s="98"/>
      <c r="AH554" s="98"/>
      <c r="AI554" s="98"/>
      <c r="AJ554" s="98"/>
      <c r="AK554" s="98"/>
      <c r="AL554" s="98"/>
      <c r="AM554" s="98"/>
      <c r="AN554" s="98"/>
      <c r="AO554" s="98"/>
      <c r="AP554" s="98"/>
      <c r="AQ554" s="98"/>
      <c r="AR554" s="98"/>
      <c r="AS554" s="98"/>
      <c r="AU554" t="s">
        <v>2228</v>
      </c>
      <c r="AV554">
        <v>7.0000000000000007E-2</v>
      </c>
    </row>
    <row r="555" spans="2:48" x14ac:dyDescent="0.3">
      <c r="B555" s="77" t="s">
        <v>241</v>
      </c>
      <c r="C555" s="77" t="s">
        <v>3519</v>
      </c>
      <c r="D555" s="77" t="s">
        <v>2537</v>
      </c>
      <c r="E555" s="78">
        <v>0.2</v>
      </c>
      <c r="F555" s="79" t="s">
        <v>1684</v>
      </c>
      <c r="G555" s="79" t="s">
        <v>1673</v>
      </c>
      <c r="H555" s="79">
        <v>2019</v>
      </c>
      <c r="I555" s="77">
        <v>230</v>
      </c>
      <c r="J555" s="77">
        <v>230</v>
      </c>
      <c r="K555" s="80">
        <v>0.78380000000000005</v>
      </c>
      <c r="L555" s="80">
        <v>0.184</v>
      </c>
      <c r="M555" s="80">
        <v>0</v>
      </c>
      <c r="N555" s="80">
        <f t="shared" si="8"/>
        <v>0.96779999999999999</v>
      </c>
      <c r="O555" s="80">
        <v>2.2700000000000001E-2</v>
      </c>
      <c r="P555" s="80">
        <v>8.9999999999999998E-4</v>
      </c>
      <c r="Q555" s="80">
        <v>8.9999999999999998E-4</v>
      </c>
      <c r="R555" s="80">
        <v>1.6999999999999999E-3</v>
      </c>
      <c r="S555" s="80">
        <v>0</v>
      </c>
      <c r="T555" s="80">
        <v>0</v>
      </c>
      <c r="U555" s="80">
        <v>0</v>
      </c>
      <c r="V555" s="80">
        <v>0</v>
      </c>
      <c r="W555" s="80">
        <v>0</v>
      </c>
      <c r="X555" s="80">
        <v>2.6200000000000005E-2</v>
      </c>
      <c r="Y555" s="80">
        <v>2.6200000000000005E-2</v>
      </c>
      <c r="Z555" s="80">
        <v>2.4500000000000004E-2</v>
      </c>
      <c r="AA555" s="81">
        <v>1.6999999999999999E-3</v>
      </c>
      <c r="AB555" s="95"/>
      <c r="AC555" s="98"/>
      <c r="AD555" s="98"/>
      <c r="AE555" s="98"/>
      <c r="AF555" s="97"/>
      <c r="AG555" s="98"/>
      <c r="AH555" s="98"/>
      <c r="AI555" s="98"/>
      <c r="AJ555" s="98"/>
      <c r="AK555" s="98"/>
      <c r="AL555" s="98"/>
      <c r="AM555" s="98"/>
      <c r="AN555" s="98"/>
      <c r="AO555" s="98"/>
      <c r="AP555" s="98"/>
      <c r="AQ555" s="98"/>
      <c r="AR555" s="98"/>
      <c r="AS555" s="98"/>
      <c r="AU555" t="s">
        <v>2229</v>
      </c>
      <c r="AV555">
        <v>0.12</v>
      </c>
    </row>
    <row r="556" spans="2:48" x14ac:dyDescent="0.3">
      <c r="B556" s="77" t="s">
        <v>242</v>
      </c>
      <c r="C556" s="77" t="s">
        <v>3520</v>
      </c>
      <c r="D556" s="77" t="s">
        <v>2541</v>
      </c>
      <c r="E556" s="78">
        <v>0.55000000000000004</v>
      </c>
      <c r="F556" s="79" t="s">
        <v>1162</v>
      </c>
      <c r="G556" s="79" t="s">
        <v>1673</v>
      </c>
      <c r="H556" s="79">
        <v>2019</v>
      </c>
      <c r="I556" s="77">
        <v>1278</v>
      </c>
      <c r="J556" s="77">
        <v>1278</v>
      </c>
      <c r="K556" s="80">
        <v>0.73409999999999997</v>
      </c>
      <c r="L556" s="80">
        <v>0.21479999999999999</v>
      </c>
      <c r="M556" s="80">
        <v>5.0000000000000001E-4</v>
      </c>
      <c r="N556" s="80">
        <f t="shared" si="8"/>
        <v>0.94939999999999991</v>
      </c>
      <c r="O556" s="80">
        <v>2.5899999999999999E-2</v>
      </c>
      <c r="P556" s="80">
        <v>3.8999999999999998E-3</v>
      </c>
      <c r="Q556" s="80">
        <v>0</v>
      </c>
      <c r="R556" s="80">
        <v>5.4000000000000003E-3</v>
      </c>
      <c r="S556" s="80">
        <v>1.9E-3</v>
      </c>
      <c r="T556" s="80">
        <v>0</v>
      </c>
      <c r="U556" s="80">
        <v>0</v>
      </c>
      <c r="V556" s="80">
        <v>0</v>
      </c>
      <c r="W556" s="80">
        <v>0</v>
      </c>
      <c r="X556" s="80">
        <v>3.7600000000000001E-2</v>
      </c>
      <c r="Y556" s="80">
        <v>3.7600000000000001E-2</v>
      </c>
      <c r="Z556" s="80">
        <v>3.0300000000000001E-2</v>
      </c>
      <c r="AA556" s="81">
        <v>7.3000000000000001E-3</v>
      </c>
      <c r="AB556" s="95"/>
      <c r="AC556" s="98"/>
      <c r="AD556" s="98"/>
      <c r="AE556" s="98"/>
      <c r="AF556" s="97"/>
      <c r="AG556" s="98"/>
      <c r="AH556" s="98"/>
      <c r="AI556" s="98"/>
      <c r="AJ556" s="98"/>
      <c r="AK556" s="98"/>
      <c r="AL556" s="98"/>
      <c r="AM556" s="98"/>
      <c r="AN556" s="98"/>
      <c r="AO556" s="98"/>
      <c r="AP556" s="98"/>
      <c r="AQ556" s="98"/>
      <c r="AR556" s="98"/>
      <c r="AS556" s="98"/>
      <c r="AU556" t="s">
        <v>2230</v>
      </c>
      <c r="AV556">
        <v>0.12</v>
      </c>
    </row>
    <row r="557" spans="2:48" x14ac:dyDescent="0.3">
      <c r="B557" s="77" t="s">
        <v>908</v>
      </c>
      <c r="C557" s="77" t="s">
        <v>1842</v>
      </c>
      <c r="D557" s="77" t="s">
        <v>2525</v>
      </c>
      <c r="E557" s="78">
        <v>11.042999999999999</v>
      </c>
      <c r="F557" s="79" t="s">
        <v>1678</v>
      </c>
      <c r="G557" s="79" t="s">
        <v>1163</v>
      </c>
      <c r="H557" s="79">
        <v>2017</v>
      </c>
      <c r="I557" s="77">
        <v>5241</v>
      </c>
      <c r="J557" s="77">
        <v>5241</v>
      </c>
      <c r="K557" s="80">
        <v>0.67359999999999998</v>
      </c>
      <c r="L557" s="80">
        <v>0.23400000000000001</v>
      </c>
      <c r="M557" s="80">
        <v>1.32E-2</v>
      </c>
      <c r="N557" s="80">
        <f t="shared" si="8"/>
        <v>0.92079999999999995</v>
      </c>
      <c r="O557" s="80">
        <v>3.5400000000000001E-2</v>
      </c>
      <c r="P557" s="80">
        <v>9.7000000000000003E-3</v>
      </c>
      <c r="Q557" s="80">
        <v>8.0000000000000004E-4</v>
      </c>
      <c r="R557" s="80">
        <v>4.5999999999999999E-3</v>
      </c>
      <c r="S557" s="80">
        <v>1.15E-2</v>
      </c>
      <c r="T557" s="80">
        <v>2.0000000000000001E-4</v>
      </c>
      <c r="U557" s="80">
        <v>0</v>
      </c>
      <c r="V557" s="80">
        <v>0</v>
      </c>
      <c r="W557" s="80">
        <v>0</v>
      </c>
      <c r="X557" s="80">
        <v>7.5400000000000009E-2</v>
      </c>
      <c r="Y557" s="80">
        <v>7.5400000000000009E-2</v>
      </c>
      <c r="Z557" s="80">
        <v>5.9100000000000007E-2</v>
      </c>
      <c r="AA557" s="81">
        <v>1.6299999999999999E-2</v>
      </c>
      <c r="AB557" s="95"/>
      <c r="AC557" s="98"/>
      <c r="AD557" s="98"/>
      <c r="AE557" s="98"/>
      <c r="AF557" s="97"/>
      <c r="AG557" s="98"/>
      <c r="AH557" s="98"/>
      <c r="AI557" s="98"/>
      <c r="AJ557" s="98"/>
      <c r="AK557" s="98"/>
      <c r="AL557" s="98"/>
      <c r="AM557" s="98"/>
      <c r="AN557" s="98"/>
      <c r="AO557" s="98"/>
      <c r="AP557" s="98"/>
      <c r="AQ557" s="98"/>
      <c r="AR557" s="98"/>
      <c r="AS557" s="98"/>
      <c r="AU557" t="s">
        <v>2231</v>
      </c>
      <c r="AV557">
        <v>0.01</v>
      </c>
    </row>
    <row r="558" spans="2:48" x14ac:dyDescent="0.3">
      <c r="B558" s="77" t="s">
        <v>1301</v>
      </c>
      <c r="C558" s="77" t="s">
        <v>2532</v>
      </c>
      <c r="D558" s="77" t="s">
        <v>1165</v>
      </c>
      <c r="E558" s="78">
        <v>0.15</v>
      </c>
      <c r="F558" s="79" t="s">
        <v>1166</v>
      </c>
      <c r="G558" s="79" t="s">
        <v>1163</v>
      </c>
      <c r="H558" s="79">
        <v>2021</v>
      </c>
      <c r="I558" s="77">
        <v>156</v>
      </c>
      <c r="J558" s="77">
        <v>156</v>
      </c>
      <c r="K558" s="80">
        <v>0.55230000000000001</v>
      </c>
      <c r="L558" s="80">
        <v>0.1517</v>
      </c>
      <c r="M558" s="80">
        <v>3.39E-2</v>
      </c>
      <c r="N558" s="80">
        <f t="shared" si="8"/>
        <v>0.7379</v>
      </c>
      <c r="O558" s="80">
        <v>4.24E-2</v>
      </c>
      <c r="P558" s="80">
        <v>3.5799999999999998E-2</v>
      </c>
      <c r="Q558" s="80">
        <v>1.9E-3</v>
      </c>
      <c r="R558" s="80">
        <v>3.3000000000000002E-2</v>
      </c>
      <c r="S558" s="80">
        <v>0.1018</v>
      </c>
      <c r="T558" s="80">
        <v>1.1299999999999999E-2</v>
      </c>
      <c r="U558" s="80">
        <v>0</v>
      </c>
      <c r="V558" s="80">
        <v>0</v>
      </c>
      <c r="W558" s="80">
        <v>0</v>
      </c>
      <c r="X558" s="80">
        <v>0.2601</v>
      </c>
      <c r="Y558" s="80">
        <v>0.2601</v>
      </c>
      <c r="Z558" s="80">
        <v>0.114</v>
      </c>
      <c r="AA558" s="81">
        <v>0.14610000000000001</v>
      </c>
      <c r="AB558" s="95"/>
      <c r="AC558" s="98"/>
      <c r="AD558" s="98"/>
      <c r="AE558" s="98"/>
      <c r="AF558" s="97"/>
      <c r="AG558" s="98"/>
      <c r="AH558" s="98"/>
      <c r="AI558" s="98"/>
      <c r="AJ558" s="98"/>
      <c r="AK558" s="98"/>
      <c r="AL558" s="98"/>
      <c r="AM558" s="98"/>
      <c r="AN558" s="98"/>
      <c r="AO558" s="98"/>
      <c r="AP558" s="98"/>
      <c r="AQ558" s="98"/>
      <c r="AR558" s="98"/>
      <c r="AS558" s="98"/>
      <c r="AU558" t="s">
        <v>2232</v>
      </c>
      <c r="AV558">
        <v>0.08</v>
      </c>
    </row>
    <row r="559" spans="2:48" x14ac:dyDescent="0.3">
      <c r="B559" s="77" t="s">
        <v>1300</v>
      </c>
      <c r="C559" s="77" t="s">
        <v>2532</v>
      </c>
      <c r="D559" s="77" t="s">
        <v>1165</v>
      </c>
      <c r="E559" s="78">
        <v>0.2</v>
      </c>
      <c r="F559" s="79" t="s">
        <v>1166</v>
      </c>
      <c r="G559" s="79" t="s">
        <v>1163</v>
      </c>
      <c r="H559" s="79">
        <v>2021</v>
      </c>
      <c r="I559" s="77">
        <v>160</v>
      </c>
      <c r="J559" s="77">
        <v>160</v>
      </c>
      <c r="K559" s="80">
        <v>0.56240000000000001</v>
      </c>
      <c r="L559" s="80">
        <v>0.1716</v>
      </c>
      <c r="M559" s="80">
        <v>1.1900000000000001E-2</v>
      </c>
      <c r="N559" s="80">
        <f t="shared" si="8"/>
        <v>0.74590000000000001</v>
      </c>
      <c r="O559" s="80">
        <v>2.7099999999999999E-2</v>
      </c>
      <c r="P559" s="80">
        <v>6.5100000000000005E-2</v>
      </c>
      <c r="Q559" s="80">
        <v>2.2000000000000001E-3</v>
      </c>
      <c r="R559" s="80">
        <v>3.3700000000000001E-2</v>
      </c>
      <c r="S559" s="80">
        <v>4.6699999999999998E-2</v>
      </c>
      <c r="T559" s="80">
        <v>2.2800000000000001E-2</v>
      </c>
      <c r="U559" s="80">
        <v>0</v>
      </c>
      <c r="V559" s="80">
        <v>0</v>
      </c>
      <c r="W559" s="80">
        <v>1.1000000000000001E-3</v>
      </c>
      <c r="X559" s="80">
        <v>0.21059999999999995</v>
      </c>
      <c r="Y559" s="80">
        <v>0.21059999999999995</v>
      </c>
      <c r="Z559" s="80">
        <v>0.10629999999999999</v>
      </c>
      <c r="AA559" s="81">
        <v>0.1043</v>
      </c>
      <c r="AB559" s="95"/>
      <c r="AC559" s="98"/>
      <c r="AD559" s="98"/>
      <c r="AE559" s="98"/>
      <c r="AF559" s="97"/>
      <c r="AG559" s="98"/>
      <c r="AH559" s="98"/>
      <c r="AI559" s="98"/>
      <c r="AJ559" s="98"/>
      <c r="AK559" s="98"/>
      <c r="AL559" s="98"/>
      <c r="AM559" s="98"/>
      <c r="AN559" s="98"/>
      <c r="AO559" s="98"/>
      <c r="AP559" s="98"/>
      <c r="AQ559" s="98"/>
      <c r="AR559" s="98"/>
      <c r="AS559" s="98"/>
      <c r="AU559" t="s">
        <v>2233</v>
      </c>
      <c r="AV559">
        <v>0.13</v>
      </c>
    </row>
    <row r="560" spans="2:48" x14ac:dyDescent="0.3">
      <c r="B560" s="77" t="s">
        <v>909</v>
      </c>
      <c r="C560" s="77" t="s">
        <v>3521</v>
      </c>
      <c r="D560" s="77" t="s">
        <v>2548</v>
      </c>
      <c r="E560" s="78">
        <v>12.64</v>
      </c>
      <c r="F560" s="79" t="s">
        <v>1684</v>
      </c>
      <c r="G560" s="79" t="s">
        <v>1163</v>
      </c>
      <c r="H560" s="79">
        <v>2017</v>
      </c>
      <c r="I560" s="77">
        <v>873</v>
      </c>
      <c r="J560" s="77">
        <v>873</v>
      </c>
      <c r="K560" s="80">
        <v>0.6018</v>
      </c>
      <c r="L560" s="80">
        <v>0.28589999999999999</v>
      </c>
      <c r="M560" s="80">
        <v>6.8999999999999999E-3</v>
      </c>
      <c r="N560" s="80">
        <f t="shared" si="8"/>
        <v>0.89459999999999995</v>
      </c>
      <c r="O560" s="80">
        <v>4.0500000000000001E-2</v>
      </c>
      <c r="P560" s="80">
        <v>1.04E-2</v>
      </c>
      <c r="Q560" s="80">
        <v>1E-3</v>
      </c>
      <c r="R560" s="80">
        <v>9.5999999999999992E-3</v>
      </c>
      <c r="S560" s="80">
        <v>8.8999999999999999E-3</v>
      </c>
      <c r="T560" s="80">
        <v>0</v>
      </c>
      <c r="U560" s="80">
        <v>0</v>
      </c>
      <c r="V560" s="80">
        <v>0</v>
      </c>
      <c r="W560" s="80">
        <v>0</v>
      </c>
      <c r="X560" s="80">
        <v>7.7300000000000008E-2</v>
      </c>
      <c r="Y560" s="80">
        <v>7.7300000000000008E-2</v>
      </c>
      <c r="Z560" s="80">
        <v>5.8799999999999998E-2</v>
      </c>
      <c r="AA560" s="81">
        <v>1.8499999999999999E-2</v>
      </c>
      <c r="AB560" s="95"/>
      <c r="AC560" s="98"/>
      <c r="AD560" s="98"/>
      <c r="AE560" s="98"/>
      <c r="AF560" s="97"/>
      <c r="AG560" s="98"/>
      <c r="AH560" s="98"/>
      <c r="AI560" s="98"/>
      <c r="AJ560" s="98"/>
      <c r="AK560" s="98"/>
      <c r="AL560" s="98"/>
      <c r="AM560" s="98"/>
      <c r="AN560" s="98"/>
      <c r="AO560" s="98"/>
      <c r="AP560" s="98"/>
      <c r="AQ560" s="98"/>
      <c r="AR560" s="98"/>
      <c r="AS560" s="98"/>
      <c r="AU560" t="s">
        <v>2234</v>
      </c>
      <c r="AV560">
        <v>0.08</v>
      </c>
    </row>
    <row r="561" spans="2:48" x14ac:dyDescent="0.3">
      <c r="B561" s="77" t="s">
        <v>1299</v>
      </c>
      <c r="C561" s="77" t="s">
        <v>1823</v>
      </c>
      <c r="D561" s="77" t="s">
        <v>1165</v>
      </c>
      <c r="E561" s="78">
        <v>0.1</v>
      </c>
      <c r="F561" s="79" t="s">
        <v>1166</v>
      </c>
      <c r="G561" s="79" t="s">
        <v>1163</v>
      </c>
      <c r="H561" s="79">
        <v>2021</v>
      </c>
      <c r="I561" s="77">
        <v>184</v>
      </c>
      <c r="J561" s="77">
        <v>184</v>
      </c>
      <c r="K561" s="80">
        <v>0.71909999999999996</v>
      </c>
      <c r="L561" s="80">
        <v>0.2165</v>
      </c>
      <c r="M561" s="80">
        <v>2.5999999999999999E-3</v>
      </c>
      <c r="N561" s="80">
        <f t="shared" si="8"/>
        <v>0.93820000000000003</v>
      </c>
      <c r="O561" s="80">
        <v>3.3500000000000002E-2</v>
      </c>
      <c r="P561" s="80">
        <v>2.5999999999999999E-3</v>
      </c>
      <c r="Q561" s="80">
        <v>0</v>
      </c>
      <c r="R561" s="80">
        <v>5.1999999999999998E-3</v>
      </c>
      <c r="S561" s="80">
        <v>1.7999999999999999E-2</v>
      </c>
      <c r="T561" s="80">
        <v>2.5999999999999999E-3</v>
      </c>
      <c r="U561" s="80">
        <v>0</v>
      </c>
      <c r="V561" s="80">
        <v>0</v>
      </c>
      <c r="W561" s="80">
        <v>0</v>
      </c>
      <c r="X561" s="80">
        <v>6.4500000000000002E-2</v>
      </c>
      <c r="Y561" s="80">
        <v>6.4500000000000002E-2</v>
      </c>
      <c r="Z561" s="80">
        <v>3.8699999999999998E-2</v>
      </c>
      <c r="AA561" s="81">
        <v>2.5799999999999997E-2</v>
      </c>
      <c r="AB561" s="95"/>
      <c r="AC561" s="98"/>
      <c r="AD561" s="98"/>
      <c r="AE561" s="98"/>
      <c r="AF561" s="97"/>
      <c r="AG561" s="98"/>
      <c r="AH561" s="98"/>
      <c r="AI561" s="98"/>
      <c r="AJ561" s="98"/>
      <c r="AK561" s="98"/>
      <c r="AL561" s="98"/>
      <c r="AM561" s="98"/>
      <c r="AN561" s="98"/>
      <c r="AO561" s="98"/>
      <c r="AP561" s="98"/>
      <c r="AQ561" s="98"/>
      <c r="AR561" s="98"/>
      <c r="AS561" s="98"/>
      <c r="AU561" t="s">
        <v>2235</v>
      </c>
      <c r="AV561">
        <v>0.23</v>
      </c>
    </row>
    <row r="562" spans="2:48" x14ac:dyDescent="0.3">
      <c r="B562" s="77" t="s">
        <v>1298</v>
      </c>
      <c r="C562" s="77" t="s">
        <v>1823</v>
      </c>
      <c r="D562" s="77" t="s">
        <v>1165</v>
      </c>
      <c r="E562" s="78">
        <v>0.04</v>
      </c>
      <c r="F562" s="79" t="s">
        <v>1166</v>
      </c>
      <c r="G562" s="79" t="s">
        <v>1163</v>
      </c>
      <c r="H562" s="79">
        <v>2021</v>
      </c>
      <c r="I562" s="77">
        <v>26</v>
      </c>
      <c r="J562" s="77">
        <v>26</v>
      </c>
      <c r="K562" s="80">
        <v>0.55769999999999997</v>
      </c>
      <c r="L562" s="80">
        <v>0.34620000000000001</v>
      </c>
      <c r="M562" s="80">
        <v>1.9199999999999998E-2</v>
      </c>
      <c r="N562" s="80">
        <f t="shared" si="8"/>
        <v>0.92309999999999992</v>
      </c>
      <c r="O562" s="80">
        <v>1.9199999999999998E-2</v>
      </c>
      <c r="P562" s="80">
        <v>1.9199999999999998E-2</v>
      </c>
      <c r="Q562" s="80">
        <v>0</v>
      </c>
      <c r="R562" s="80">
        <v>0</v>
      </c>
      <c r="S562" s="80">
        <v>0</v>
      </c>
      <c r="T562" s="80">
        <v>3.85E-2</v>
      </c>
      <c r="U562" s="80">
        <v>0</v>
      </c>
      <c r="V562" s="80">
        <v>0</v>
      </c>
      <c r="W562" s="80">
        <v>0</v>
      </c>
      <c r="X562" s="80">
        <v>9.6099999999999991E-2</v>
      </c>
      <c r="Y562" s="80">
        <v>9.6099999999999991E-2</v>
      </c>
      <c r="Z562" s="80">
        <v>5.7599999999999998E-2</v>
      </c>
      <c r="AA562" s="81">
        <v>3.85E-2</v>
      </c>
      <c r="AB562" s="95"/>
      <c r="AC562" s="98"/>
      <c r="AD562" s="98"/>
      <c r="AE562" s="98"/>
      <c r="AF562" s="97"/>
      <c r="AG562" s="98"/>
      <c r="AH562" s="98"/>
      <c r="AI562" s="98"/>
      <c r="AJ562" s="98"/>
      <c r="AK562" s="98"/>
      <c r="AL562" s="98"/>
      <c r="AM562" s="98"/>
      <c r="AN562" s="98"/>
      <c r="AO562" s="98"/>
      <c r="AP562" s="98"/>
      <c r="AQ562" s="98"/>
      <c r="AR562" s="98"/>
      <c r="AS562" s="98"/>
      <c r="AU562" t="s">
        <v>2236</v>
      </c>
      <c r="AV562">
        <v>0.1</v>
      </c>
    </row>
    <row r="563" spans="2:48" x14ac:dyDescent="0.3">
      <c r="B563" s="77" t="s">
        <v>1297</v>
      </c>
      <c r="C563" s="77" t="s">
        <v>1823</v>
      </c>
      <c r="D563" s="77" t="s">
        <v>1165</v>
      </c>
      <c r="E563" s="78">
        <v>0.1</v>
      </c>
      <c r="F563" s="79" t="s">
        <v>1166</v>
      </c>
      <c r="G563" s="79" t="s">
        <v>1163</v>
      </c>
      <c r="H563" s="79">
        <v>2021</v>
      </c>
      <c r="I563" s="77">
        <v>18</v>
      </c>
      <c r="J563" s="77">
        <v>18</v>
      </c>
      <c r="K563" s="80">
        <v>0.5</v>
      </c>
      <c r="L563" s="80">
        <v>0.34210000000000002</v>
      </c>
      <c r="M563" s="80">
        <v>2.63E-2</v>
      </c>
      <c r="N563" s="80">
        <f t="shared" si="8"/>
        <v>0.86840000000000006</v>
      </c>
      <c r="O563" s="80">
        <v>2.63E-2</v>
      </c>
      <c r="P563" s="80">
        <v>5.2600000000000001E-2</v>
      </c>
      <c r="Q563" s="80">
        <v>0</v>
      </c>
      <c r="R563" s="80">
        <v>2.63E-2</v>
      </c>
      <c r="S563" s="80">
        <v>0</v>
      </c>
      <c r="T563" s="80">
        <v>0</v>
      </c>
      <c r="U563" s="80">
        <v>0</v>
      </c>
      <c r="V563" s="80">
        <v>0</v>
      </c>
      <c r="W563" s="80">
        <v>0</v>
      </c>
      <c r="X563" s="80">
        <v>0.13150000000000001</v>
      </c>
      <c r="Y563" s="80">
        <v>0.13150000000000001</v>
      </c>
      <c r="Z563" s="80">
        <v>0.1052</v>
      </c>
      <c r="AA563" s="81">
        <v>2.63E-2</v>
      </c>
      <c r="AB563" s="95"/>
      <c r="AC563" s="98"/>
      <c r="AD563" s="98"/>
      <c r="AE563" s="98"/>
      <c r="AF563" s="97"/>
      <c r="AG563" s="98"/>
      <c r="AH563" s="98"/>
      <c r="AI563" s="98"/>
      <c r="AJ563" s="98"/>
      <c r="AK563" s="98"/>
      <c r="AL563" s="98"/>
      <c r="AM563" s="98"/>
      <c r="AN563" s="98"/>
      <c r="AO563" s="98"/>
      <c r="AP563" s="98"/>
      <c r="AQ563" s="98"/>
      <c r="AR563" s="98"/>
      <c r="AS563" s="98"/>
      <c r="AU563" t="s">
        <v>2237</v>
      </c>
      <c r="AV563">
        <v>0.12</v>
      </c>
    </row>
    <row r="564" spans="2:48" x14ac:dyDescent="0.3">
      <c r="B564" s="77" t="s">
        <v>1296</v>
      </c>
      <c r="C564" s="77" t="s">
        <v>1823</v>
      </c>
      <c r="D564" s="77" t="s">
        <v>1165</v>
      </c>
      <c r="E564" s="78">
        <v>0.05</v>
      </c>
      <c r="F564" s="79" t="s">
        <v>1166</v>
      </c>
      <c r="G564" s="79" t="s">
        <v>1163</v>
      </c>
      <c r="H564" s="79">
        <v>2021</v>
      </c>
      <c r="I564" s="77">
        <v>185</v>
      </c>
      <c r="J564" s="77">
        <v>185</v>
      </c>
      <c r="K564" s="80">
        <v>0.65739999999999998</v>
      </c>
      <c r="L564" s="80">
        <v>0.25629999999999997</v>
      </c>
      <c r="M564" s="80">
        <v>5.5999999999999999E-3</v>
      </c>
      <c r="N564" s="80">
        <f t="shared" si="8"/>
        <v>0.91930000000000001</v>
      </c>
      <c r="O564" s="80">
        <v>6.4100000000000004E-2</v>
      </c>
      <c r="P564" s="80">
        <v>5.5999999999999999E-3</v>
      </c>
      <c r="Q564" s="80">
        <v>0</v>
      </c>
      <c r="R564" s="80">
        <v>8.3999999999999995E-3</v>
      </c>
      <c r="S564" s="80">
        <v>2.8E-3</v>
      </c>
      <c r="T564" s="80">
        <v>0</v>
      </c>
      <c r="U564" s="80">
        <v>0</v>
      </c>
      <c r="V564" s="80">
        <v>0</v>
      </c>
      <c r="W564" s="80">
        <v>0</v>
      </c>
      <c r="X564" s="80">
        <v>8.6499999999999994E-2</v>
      </c>
      <c r="Y564" s="80">
        <v>8.6499999999999994E-2</v>
      </c>
      <c r="Z564" s="80">
        <v>7.5299999999999992E-2</v>
      </c>
      <c r="AA564" s="81">
        <v>1.12E-2</v>
      </c>
      <c r="AB564" s="95"/>
      <c r="AC564" s="98"/>
      <c r="AD564" s="98"/>
      <c r="AE564" s="98"/>
      <c r="AF564" s="97"/>
      <c r="AG564" s="98"/>
      <c r="AH564" s="98"/>
      <c r="AI564" s="98"/>
      <c r="AJ564" s="98"/>
      <c r="AK564" s="98"/>
      <c r="AL564" s="98"/>
      <c r="AM564" s="98"/>
      <c r="AN564" s="98"/>
      <c r="AO564" s="98"/>
      <c r="AP564" s="98"/>
      <c r="AQ564" s="98"/>
      <c r="AR564" s="98"/>
      <c r="AS564" s="98"/>
      <c r="AU564" t="s">
        <v>2238</v>
      </c>
      <c r="AV564">
        <v>0.18</v>
      </c>
    </row>
    <row r="565" spans="2:48" x14ac:dyDescent="0.3">
      <c r="B565" s="77" t="s">
        <v>472</v>
      </c>
      <c r="C565" s="77" t="s">
        <v>3517</v>
      </c>
      <c r="D565" s="77" t="s">
        <v>1697</v>
      </c>
      <c r="E565" s="78">
        <v>172.02199999999999</v>
      </c>
      <c r="F565" s="79" t="s">
        <v>1684</v>
      </c>
      <c r="G565" s="79" t="s">
        <v>1163</v>
      </c>
      <c r="H565" s="79">
        <v>2018</v>
      </c>
      <c r="I565" s="77">
        <v>854</v>
      </c>
      <c r="J565" s="77">
        <v>854</v>
      </c>
      <c r="K565" s="80">
        <v>0.71419999999999995</v>
      </c>
      <c r="L565" s="80">
        <v>0.2046</v>
      </c>
      <c r="M565" s="80">
        <v>3.8E-3</v>
      </c>
      <c r="N565" s="80">
        <f t="shared" si="8"/>
        <v>0.92259999999999998</v>
      </c>
      <c r="O565" s="80">
        <v>3.4000000000000002E-2</v>
      </c>
      <c r="P565" s="80">
        <v>9.1999999999999998E-3</v>
      </c>
      <c r="Q565" s="80">
        <v>4.0000000000000002E-4</v>
      </c>
      <c r="R565" s="80">
        <v>1.38E-2</v>
      </c>
      <c r="S565" s="80">
        <v>3.0000000000000001E-3</v>
      </c>
      <c r="T565" s="80">
        <v>2.8E-3</v>
      </c>
      <c r="U565" s="80">
        <v>0</v>
      </c>
      <c r="V565" s="80">
        <v>0</v>
      </c>
      <c r="W565" s="80">
        <v>0</v>
      </c>
      <c r="X565" s="80">
        <v>6.699999999999999E-2</v>
      </c>
      <c r="Y565" s="80">
        <v>6.699999999999999E-2</v>
      </c>
      <c r="Z565" s="80">
        <v>4.7399999999999998E-2</v>
      </c>
      <c r="AA565" s="81">
        <v>1.9599999999999999E-2</v>
      </c>
      <c r="AB565" s="95"/>
      <c r="AC565" s="98"/>
      <c r="AD565" s="98"/>
      <c r="AE565" s="98"/>
      <c r="AF565" s="97"/>
      <c r="AG565" s="98"/>
      <c r="AH565" s="98"/>
      <c r="AI565" s="98"/>
      <c r="AJ565" s="98"/>
      <c r="AK565" s="98"/>
      <c r="AL565" s="98"/>
      <c r="AM565" s="98"/>
      <c r="AN565" s="98"/>
      <c r="AO565" s="98"/>
      <c r="AP565" s="98"/>
      <c r="AQ565" s="98"/>
      <c r="AR565" s="98"/>
      <c r="AS565" s="98"/>
      <c r="AU565" t="s">
        <v>2239</v>
      </c>
      <c r="AV565">
        <v>0.1</v>
      </c>
    </row>
    <row r="566" spans="2:48" x14ac:dyDescent="0.3">
      <c r="B566" s="77" t="s">
        <v>473</v>
      </c>
      <c r="C566" s="77" t="s">
        <v>3522</v>
      </c>
      <c r="D566" s="77" t="s">
        <v>1697</v>
      </c>
      <c r="E566" s="78">
        <v>164.35499999999999</v>
      </c>
      <c r="F566" s="79" t="s">
        <v>1684</v>
      </c>
      <c r="G566" s="79" t="s">
        <v>1163</v>
      </c>
      <c r="H566" s="79">
        <v>2018</v>
      </c>
      <c r="I566" s="77">
        <v>3794</v>
      </c>
      <c r="J566" s="77">
        <v>3794</v>
      </c>
      <c r="K566" s="80">
        <v>0.7288</v>
      </c>
      <c r="L566" s="80">
        <v>0.19919999999999999</v>
      </c>
      <c r="M566" s="80">
        <v>3.0999999999999999E-3</v>
      </c>
      <c r="N566" s="80">
        <f t="shared" si="8"/>
        <v>0.93109999999999993</v>
      </c>
      <c r="O566" s="80">
        <v>3.2899999999999999E-2</v>
      </c>
      <c r="P566" s="80">
        <v>6.3E-3</v>
      </c>
      <c r="Q566" s="80">
        <v>5.9999999999999995E-4</v>
      </c>
      <c r="R566" s="80">
        <v>5.4000000000000003E-3</v>
      </c>
      <c r="S566" s="80">
        <v>4.4999999999999997E-3</v>
      </c>
      <c r="T566" s="80">
        <v>4.0000000000000002E-4</v>
      </c>
      <c r="U566" s="80">
        <v>0</v>
      </c>
      <c r="V566" s="80">
        <v>0</v>
      </c>
      <c r="W566" s="80">
        <v>0</v>
      </c>
      <c r="X566" s="80">
        <v>5.3199999999999997E-2</v>
      </c>
      <c r="Y566" s="80">
        <v>5.3199999999999997E-2</v>
      </c>
      <c r="Z566" s="80">
        <v>4.2900000000000001E-2</v>
      </c>
      <c r="AA566" s="81">
        <v>1.0299999999999998E-2</v>
      </c>
      <c r="AB566" s="95"/>
      <c r="AC566" s="98"/>
      <c r="AD566" s="98"/>
      <c r="AE566" s="98"/>
      <c r="AF566" s="97"/>
      <c r="AG566" s="98"/>
      <c r="AH566" s="98"/>
      <c r="AI566" s="98"/>
      <c r="AJ566" s="98"/>
      <c r="AK566" s="98"/>
      <c r="AL566" s="98"/>
      <c r="AM566" s="98"/>
      <c r="AN566" s="98"/>
      <c r="AO566" s="98"/>
      <c r="AP566" s="98"/>
      <c r="AQ566" s="98"/>
      <c r="AR566" s="98"/>
      <c r="AS566" s="98"/>
      <c r="AU566" t="s">
        <v>2240</v>
      </c>
      <c r="AV566">
        <v>0.14000000000000001</v>
      </c>
    </row>
    <row r="567" spans="2:48" x14ac:dyDescent="0.3">
      <c r="B567" s="77" t="s">
        <v>474</v>
      </c>
      <c r="C567" s="77" t="s">
        <v>3523</v>
      </c>
      <c r="D567" s="77" t="s">
        <v>1697</v>
      </c>
      <c r="E567" s="78">
        <v>157.209</v>
      </c>
      <c r="F567" s="79" t="s">
        <v>1684</v>
      </c>
      <c r="G567" s="79" t="s">
        <v>1163</v>
      </c>
      <c r="H567" s="79">
        <v>2018</v>
      </c>
      <c r="I567" s="77">
        <v>3805</v>
      </c>
      <c r="J567" s="77">
        <v>3805</v>
      </c>
      <c r="K567" s="80">
        <v>0.69750000000000001</v>
      </c>
      <c r="L567" s="80">
        <v>0.21560000000000001</v>
      </c>
      <c r="M567" s="80">
        <v>4.1000000000000003E-3</v>
      </c>
      <c r="N567" s="80">
        <f t="shared" si="8"/>
        <v>0.91720000000000002</v>
      </c>
      <c r="O567" s="80">
        <v>3.5400000000000001E-2</v>
      </c>
      <c r="P567" s="80">
        <v>5.3E-3</v>
      </c>
      <c r="Q567" s="80">
        <v>5.9999999999999995E-4</v>
      </c>
      <c r="R567" s="80">
        <v>9.9000000000000008E-3</v>
      </c>
      <c r="S567" s="80">
        <v>3.0000000000000001E-3</v>
      </c>
      <c r="T567" s="80">
        <v>8.9999999999999998E-4</v>
      </c>
      <c r="U567" s="80">
        <v>0</v>
      </c>
      <c r="V567" s="80">
        <v>0</v>
      </c>
      <c r="W567" s="80">
        <v>0</v>
      </c>
      <c r="X567" s="80">
        <v>5.9200000000000003E-2</v>
      </c>
      <c r="Y567" s="80">
        <v>5.9200000000000003E-2</v>
      </c>
      <c r="Z567" s="80">
        <v>4.5400000000000003E-2</v>
      </c>
      <c r="AA567" s="81">
        <v>1.3800000000000002E-2</v>
      </c>
      <c r="AB567" s="95"/>
      <c r="AC567" s="98"/>
      <c r="AD567" s="98"/>
      <c r="AE567" s="98"/>
      <c r="AF567" s="97"/>
      <c r="AG567" s="98"/>
      <c r="AH567" s="98"/>
      <c r="AI567" s="98"/>
      <c r="AJ567" s="98"/>
      <c r="AK567" s="98"/>
      <c r="AL567" s="98"/>
      <c r="AM567" s="98"/>
      <c r="AN567" s="98"/>
      <c r="AO567" s="98"/>
      <c r="AP567" s="98"/>
      <c r="AQ567" s="98"/>
      <c r="AR567" s="98"/>
      <c r="AS567" s="98"/>
      <c r="AU567" t="s">
        <v>2241</v>
      </c>
      <c r="AV567">
        <v>0.09</v>
      </c>
    </row>
    <row r="568" spans="2:48" x14ac:dyDescent="0.3">
      <c r="B568" s="77" t="s">
        <v>475</v>
      </c>
      <c r="C568" s="77" t="s">
        <v>1833</v>
      </c>
      <c r="D568" s="77" t="s">
        <v>2526</v>
      </c>
      <c r="E568" s="78">
        <v>17.122</v>
      </c>
      <c r="F568" s="79" t="s">
        <v>1684</v>
      </c>
      <c r="G568" s="79" t="s">
        <v>1673</v>
      </c>
      <c r="H568" s="79">
        <v>2022</v>
      </c>
      <c r="I568" s="77">
        <v>4442</v>
      </c>
      <c r="J568" s="77">
        <v>4442</v>
      </c>
      <c r="K568" s="80">
        <v>0.72670000000000001</v>
      </c>
      <c r="L568" s="80">
        <v>0.2074</v>
      </c>
      <c r="M568" s="80">
        <v>8.0000000000000002E-3</v>
      </c>
      <c r="N568" s="80">
        <f t="shared" si="8"/>
        <v>0.94210000000000005</v>
      </c>
      <c r="O568" s="80">
        <v>3.3599999999999998E-2</v>
      </c>
      <c r="P568" s="80">
        <v>7.3000000000000001E-3</v>
      </c>
      <c r="Q568" s="80">
        <v>6.9999999999999999E-4</v>
      </c>
      <c r="R568" s="80">
        <v>5.4000000000000003E-3</v>
      </c>
      <c r="S568" s="80">
        <v>5.8999999999999999E-3</v>
      </c>
      <c r="T568" s="80">
        <v>4.1000000000000003E-3</v>
      </c>
      <c r="U568" s="80">
        <v>0</v>
      </c>
      <c r="V568" s="80">
        <v>0</v>
      </c>
      <c r="W568" s="80">
        <v>0</v>
      </c>
      <c r="X568" s="80">
        <v>6.5000000000000002E-2</v>
      </c>
      <c r="Y568" s="80">
        <v>6.5000000000000002E-2</v>
      </c>
      <c r="Z568" s="80">
        <v>4.9599999999999998E-2</v>
      </c>
      <c r="AA568" s="81">
        <v>1.54E-2</v>
      </c>
      <c r="AB568" s="95"/>
      <c r="AC568" s="98"/>
      <c r="AD568" s="98"/>
      <c r="AE568" s="98"/>
      <c r="AF568" s="97"/>
      <c r="AG568" s="98"/>
      <c r="AH568" s="98"/>
      <c r="AI568" s="98"/>
      <c r="AJ568" s="98"/>
      <c r="AK568" s="98"/>
      <c r="AL568" s="98"/>
      <c r="AM568" s="98"/>
      <c r="AN568" s="98"/>
      <c r="AO568" s="98"/>
      <c r="AP568" s="98"/>
      <c r="AQ568" s="98"/>
      <c r="AR568" s="98"/>
      <c r="AS568" s="98"/>
      <c r="AU568" t="s">
        <v>2242</v>
      </c>
      <c r="AV568">
        <v>0.14000000000000001</v>
      </c>
    </row>
    <row r="569" spans="2:48" x14ac:dyDescent="0.3">
      <c r="B569" s="77" t="s">
        <v>3524</v>
      </c>
      <c r="C569" s="77" t="s">
        <v>3525</v>
      </c>
      <c r="D569" s="77" t="s">
        <v>2526</v>
      </c>
      <c r="E569" s="78">
        <v>2.5470000000000002</v>
      </c>
      <c r="F569" s="79" t="s">
        <v>1162</v>
      </c>
      <c r="G569" s="79" t="s">
        <v>1163</v>
      </c>
      <c r="H569" s="79">
        <v>2022</v>
      </c>
      <c r="I569" s="77">
        <v>4403</v>
      </c>
      <c r="J569" s="77">
        <v>4403</v>
      </c>
      <c r="K569" s="80">
        <v>0.65780000000000005</v>
      </c>
      <c r="L569" s="80">
        <v>0.20979999999999999</v>
      </c>
      <c r="M569" s="80">
        <v>8.8000000000000005E-3</v>
      </c>
      <c r="N569" s="80">
        <f t="shared" si="8"/>
        <v>0.87640000000000007</v>
      </c>
      <c r="O569" s="80">
        <v>6.4000000000000001E-2</v>
      </c>
      <c r="P569" s="80">
        <v>5.4000000000000003E-3</v>
      </c>
      <c r="Q569" s="80">
        <v>1.9E-3</v>
      </c>
      <c r="R569" s="80">
        <v>1.8100000000000002E-2</v>
      </c>
      <c r="S569" s="80">
        <v>6.4999999999999997E-3</v>
      </c>
      <c r="T569" s="80">
        <v>5.1999999999999998E-3</v>
      </c>
      <c r="U569" s="80">
        <v>0</v>
      </c>
      <c r="V569" s="80">
        <v>0</v>
      </c>
      <c r="W569" s="80">
        <v>2.9999999999999997E-4</v>
      </c>
      <c r="X569" s="80">
        <v>0.11020000000000001</v>
      </c>
      <c r="Y569" s="80">
        <v>0.11020000000000001</v>
      </c>
      <c r="Z569" s="80">
        <v>8.0100000000000005E-2</v>
      </c>
      <c r="AA569" s="81">
        <v>3.0100000000000002E-2</v>
      </c>
      <c r="AB569" s="95"/>
      <c r="AC569" s="98"/>
      <c r="AD569" s="98"/>
      <c r="AE569" s="98"/>
      <c r="AF569" s="97"/>
      <c r="AG569" s="98"/>
      <c r="AH569" s="98"/>
      <c r="AI569" s="98"/>
      <c r="AJ569" s="98"/>
      <c r="AK569" s="98"/>
      <c r="AL569" s="98"/>
      <c r="AM569" s="98"/>
      <c r="AN569" s="98"/>
      <c r="AO569" s="98"/>
      <c r="AP569" s="98"/>
      <c r="AQ569" s="98"/>
      <c r="AR569" s="98"/>
      <c r="AS569" s="98"/>
      <c r="AU569" t="s">
        <v>2243</v>
      </c>
      <c r="AV569">
        <v>0.12</v>
      </c>
    </row>
    <row r="570" spans="2:48" x14ac:dyDescent="0.3">
      <c r="B570" s="77" t="s">
        <v>910</v>
      </c>
      <c r="C570" s="77" t="s">
        <v>3522</v>
      </c>
      <c r="D570" s="77" t="s">
        <v>2525</v>
      </c>
      <c r="E570" s="78">
        <v>8.0760000000000005</v>
      </c>
      <c r="F570" s="79" t="s">
        <v>1678</v>
      </c>
      <c r="G570" s="79" t="s">
        <v>1163</v>
      </c>
      <c r="H570" s="79">
        <v>2017</v>
      </c>
      <c r="I570" s="77">
        <v>6381</v>
      </c>
      <c r="J570" s="77">
        <v>6381</v>
      </c>
      <c r="K570" s="80">
        <v>0.6835</v>
      </c>
      <c r="L570" s="80">
        <v>0.193</v>
      </c>
      <c r="M570" s="80">
        <v>1.2699999999999999E-2</v>
      </c>
      <c r="N570" s="80">
        <f t="shared" si="8"/>
        <v>0.8892000000000001</v>
      </c>
      <c r="O570" s="80">
        <v>3.5099999999999999E-2</v>
      </c>
      <c r="P570" s="80">
        <v>1.0699999999999999E-2</v>
      </c>
      <c r="Q570" s="80">
        <v>8.9999999999999998E-4</v>
      </c>
      <c r="R570" s="80">
        <v>1.2200000000000001E-2</v>
      </c>
      <c r="S570" s="80">
        <v>2.81E-2</v>
      </c>
      <c r="T570" s="80">
        <v>4.0000000000000002E-4</v>
      </c>
      <c r="U570" s="80">
        <v>1E-4</v>
      </c>
      <c r="V570" s="80">
        <v>0</v>
      </c>
      <c r="W570" s="80">
        <v>2.0000000000000001E-4</v>
      </c>
      <c r="X570" s="80">
        <v>0.1004</v>
      </c>
      <c r="Y570" s="80">
        <v>0.1004</v>
      </c>
      <c r="Z570" s="80">
        <v>5.9399999999999994E-2</v>
      </c>
      <c r="AA570" s="81">
        <v>4.1000000000000002E-2</v>
      </c>
      <c r="AB570" s="95"/>
      <c r="AC570" s="98"/>
      <c r="AD570" s="98"/>
      <c r="AE570" s="98"/>
      <c r="AF570" s="97"/>
      <c r="AG570" s="98"/>
      <c r="AH570" s="98"/>
      <c r="AI570" s="98"/>
      <c r="AJ570" s="98"/>
      <c r="AK570" s="98"/>
      <c r="AL570" s="98"/>
      <c r="AM570" s="98"/>
      <c r="AN570" s="98"/>
      <c r="AO570" s="98"/>
      <c r="AP570" s="98"/>
      <c r="AQ570" s="98"/>
      <c r="AR570" s="98"/>
      <c r="AS570" s="98"/>
      <c r="AU570" t="s">
        <v>2244</v>
      </c>
      <c r="AV570">
        <v>0.16</v>
      </c>
    </row>
    <row r="571" spans="2:48" x14ac:dyDescent="0.3">
      <c r="B571" s="77" t="s">
        <v>911</v>
      </c>
      <c r="C571" s="77" t="s">
        <v>3522</v>
      </c>
      <c r="D571" s="77" t="s">
        <v>2499</v>
      </c>
      <c r="E571" s="78">
        <v>4.18</v>
      </c>
      <c r="F571" s="79" t="s">
        <v>1162</v>
      </c>
      <c r="G571" s="79" t="s">
        <v>1163</v>
      </c>
      <c r="H571" s="79">
        <v>2017</v>
      </c>
      <c r="I571" s="77">
        <v>4901</v>
      </c>
      <c r="J571" s="77">
        <v>4901</v>
      </c>
      <c r="K571" s="80">
        <v>0.71060000000000001</v>
      </c>
      <c r="L571" s="80">
        <v>0.1948</v>
      </c>
      <c r="M571" s="80">
        <v>5.4000000000000003E-3</v>
      </c>
      <c r="N571" s="80">
        <f t="shared" si="8"/>
        <v>0.91079999999999994</v>
      </c>
      <c r="O571" s="80">
        <v>3.4299999999999997E-2</v>
      </c>
      <c r="P571" s="80">
        <v>1.21E-2</v>
      </c>
      <c r="Q571" s="80">
        <v>1.1000000000000001E-3</v>
      </c>
      <c r="R571" s="80">
        <v>9.1999999999999998E-3</v>
      </c>
      <c r="S571" s="80">
        <v>1.11E-2</v>
      </c>
      <c r="T571" s="80">
        <v>0</v>
      </c>
      <c r="U571" s="80">
        <v>0</v>
      </c>
      <c r="V571" s="80">
        <v>0</v>
      </c>
      <c r="W571" s="80">
        <v>0</v>
      </c>
      <c r="X571" s="80">
        <v>7.3200000000000001E-2</v>
      </c>
      <c r="Y571" s="80">
        <v>7.3200000000000001E-2</v>
      </c>
      <c r="Z571" s="80">
        <v>5.2899999999999996E-2</v>
      </c>
      <c r="AA571" s="81">
        <v>2.0299999999999999E-2</v>
      </c>
      <c r="AB571" s="95"/>
      <c r="AC571" s="98"/>
      <c r="AD571" s="98"/>
      <c r="AE571" s="98"/>
      <c r="AF571" s="97"/>
      <c r="AG571" s="98"/>
      <c r="AH571" s="98"/>
      <c r="AI571" s="98"/>
      <c r="AJ571" s="98"/>
      <c r="AK571" s="98"/>
      <c r="AL571" s="98"/>
      <c r="AM571" s="98"/>
      <c r="AN571" s="98"/>
      <c r="AO571" s="98"/>
      <c r="AP571" s="98"/>
      <c r="AQ571" s="98"/>
      <c r="AR571" s="98"/>
      <c r="AS571" s="98"/>
      <c r="AU571" t="s">
        <v>2245</v>
      </c>
      <c r="AV571">
        <v>0.1</v>
      </c>
    </row>
    <row r="572" spans="2:48" x14ac:dyDescent="0.3">
      <c r="B572" s="77" t="s">
        <v>243</v>
      </c>
      <c r="C572" s="77" t="s">
        <v>2560</v>
      </c>
      <c r="D572" s="77" t="s">
        <v>2499</v>
      </c>
      <c r="E572" s="78">
        <v>8.4060000000000006</v>
      </c>
      <c r="F572" s="79" t="s">
        <v>1162</v>
      </c>
      <c r="G572" s="79" t="s">
        <v>1163</v>
      </c>
      <c r="H572" s="79">
        <v>2019</v>
      </c>
      <c r="I572" s="77">
        <v>5917</v>
      </c>
      <c r="J572" s="77">
        <v>5917</v>
      </c>
      <c r="K572" s="80">
        <v>0.70340000000000003</v>
      </c>
      <c r="L572" s="80">
        <v>0.2036</v>
      </c>
      <c r="M572" s="80">
        <v>1.0800000000000001E-2</v>
      </c>
      <c r="N572" s="80">
        <f t="shared" si="8"/>
        <v>0.91780000000000006</v>
      </c>
      <c r="O572" s="80">
        <v>3.0599999999999999E-2</v>
      </c>
      <c r="P572" s="80">
        <v>1.8800000000000001E-2</v>
      </c>
      <c r="Q572" s="80">
        <v>1.1999999999999999E-3</v>
      </c>
      <c r="R572" s="80">
        <v>7.4000000000000003E-3</v>
      </c>
      <c r="S572" s="80">
        <v>1.6299999999999999E-2</v>
      </c>
      <c r="T572" s="80">
        <v>2.3E-3</v>
      </c>
      <c r="U572" s="80">
        <v>0</v>
      </c>
      <c r="V572" s="80">
        <v>0</v>
      </c>
      <c r="W572" s="80">
        <v>0</v>
      </c>
      <c r="X572" s="80">
        <v>8.7399999999999992E-2</v>
      </c>
      <c r="Y572" s="80">
        <v>8.7399999999999992E-2</v>
      </c>
      <c r="Z572" s="80">
        <v>6.1400000000000003E-2</v>
      </c>
      <c r="AA572" s="81">
        <v>2.5999999999999999E-2</v>
      </c>
      <c r="AB572" s="95"/>
      <c r="AC572" s="98"/>
      <c r="AD572" s="98"/>
      <c r="AE572" s="98"/>
      <c r="AF572" s="97"/>
      <c r="AG572" s="98"/>
      <c r="AH572" s="98"/>
      <c r="AI572" s="98"/>
      <c r="AJ572" s="98"/>
      <c r="AK572" s="98"/>
      <c r="AL572" s="98"/>
      <c r="AM572" s="98"/>
      <c r="AN572" s="98"/>
      <c r="AO572" s="98"/>
      <c r="AP572" s="98"/>
      <c r="AQ572" s="98"/>
      <c r="AR572" s="98"/>
      <c r="AS572" s="98"/>
      <c r="AU572" t="s">
        <v>2246</v>
      </c>
      <c r="AV572">
        <v>2.7</v>
      </c>
    </row>
    <row r="573" spans="2:48" x14ac:dyDescent="0.3">
      <c r="B573" s="77" t="s">
        <v>244</v>
      </c>
      <c r="C573" s="77" t="s">
        <v>2560</v>
      </c>
      <c r="D573" s="77" t="s">
        <v>2499</v>
      </c>
      <c r="E573" s="78">
        <v>9.2260000000000009</v>
      </c>
      <c r="F573" s="79" t="s">
        <v>1162</v>
      </c>
      <c r="G573" s="79" t="s">
        <v>1163</v>
      </c>
      <c r="H573" s="79">
        <v>2019</v>
      </c>
      <c r="I573" s="77">
        <v>6090</v>
      </c>
      <c r="J573" s="77">
        <v>6090</v>
      </c>
      <c r="K573" s="80">
        <v>0.6925</v>
      </c>
      <c r="L573" s="80">
        <v>0.20830000000000001</v>
      </c>
      <c r="M573" s="80">
        <v>1.0200000000000001E-2</v>
      </c>
      <c r="N573" s="80">
        <f t="shared" si="8"/>
        <v>0.91100000000000003</v>
      </c>
      <c r="O573" s="80">
        <v>3.3300000000000003E-2</v>
      </c>
      <c r="P573" s="80">
        <v>1.09E-2</v>
      </c>
      <c r="Q573" s="80">
        <v>2.8E-3</v>
      </c>
      <c r="R573" s="80">
        <v>9.7999999999999997E-3</v>
      </c>
      <c r="S573" s="80">
        <v>1.29E-2</v>
      </c>
      <c r="T573" s="80">
        <v>3.3999999999999998E-3</v>
      </c>
      <c r="U573" s="80">
        <v>0</v>
      </c>
      <c r="V573" s="80">
        <v>0</v>
      </c>
      <c r="W573" s="80">
        <v>0</v>
      </c>
      <c r="X573" s="80">
        <v>8.3299999999999999E-2</v>
      </c>
      <c r="Y573" s="80">
        <v>8.3299999999999999E-2</v>
      </c>
      <c r="Z573" s="80">
        <v>5.7200000000000001E-2</v>
      </c>
      <c r="AA573" s="81">
        <v>2.6099999999999998E-2</v>
      </c>
      <c r="AB573" s="95"/>
      <c r="AC573" s="98"/>
      <c r="AD573" s="98"/>
      <c r="AE573" s="98"/>
      <c r="AF573" s="97"/>
      <c r="AG573" s="98"/>
      <c r="AH573" s="98"/>
      <c r="AI573" s="98"/>
      <c r="AJ573" s="98"/>
      <c r="AK573" s="98"/>
      <c r="AL573" s="98"/>
      <c r="AM573" s="98"/>
      <c r="AN573" s="98"/>
      <c r="AO573" s="98"/>
      <c r="AP573" s="98"/>
      <c r="AQ573" s="98"/>
      <c r="AR573" s="98"/>
      <c r="AS573" s="98"/>
      <c r="AU573" t="s">
        <v>1736</v>
      </c>
      <c r="AV573">
        <v>5.8</v>
      </c>
    </row>
    <row r="574" spans="2:48" x14ac:dyDescent="0.3">
      <c r="B574" s="77" t="s">
        <v>1295</v>
      </c>
      <c r="C574" s="77" t="s">
        <v>3526</v>
      </c>
      <c r="D574" s="77" t="s">
        <v>2499</v>
      </c>
      <c r="E574" s="78">
        <v>10.866</v>
      </c>
      <c r="F574" s="79" t="s">
        <v>1162</v>
      </c>
      <c r="G574" s="79" t="s">
        <v>1163</v>
      </c>
      <c r="H574" s="79">
        <v>2021</v>
      </c>
      <c r="I574" s="77">
        <v>5904</v>
      </c>
      <c r="J574" s="77">
        <v>5904</v>
      </c>
      <c r="K574" s="80">
        <v>0.65890000000000004</v>
      </c>
      <c r="L574" s="80">
        <v>0.2271</v>
      </c>
      <c r="M574" s="80">
        <v>1.09E-2</v>
      </c>
      <c r="N574" s="80">
        <f t="shared" si="8"/>
        <v>0.89690000000000003</v>
      </c>
      <c r="O574" s="80">
        <v>4.7E-2</v>
      </c>
      <c r="P574" s="80">
        <v>8.8000000000000005E-3</v>
      </c>
      <c r="Q574" s="80">
        <v>2.7000000000000001E-3</v>
      </c>
      <c r="R574" s="80">
        <v>1.4800000000000001E-2</v>
      </c>
      <c r="S574" s="80">
        <v>1.5699999999999999E-2</v>
      </c>
      <c r="T574" s="80">
        <v>4.7999999999999996E-3</v>
      </c>
      <c r="U574" s="80">
        <v>0</v>
      </c>
      <c r="V574" s="80">
        <v>0</v>
      </c>
      <c r="W574" s="80">
        <v>0</v>
      </c>
      <c r="X574" s="80">
        <v>0.10469999999999999</v>
      </c>
      <c r="Y574" s="80">
        <v>0.10469999999999999</v>
      </c>
      <c r="Z574" s="80">
        <v>6.9399999999999989E-2</v>
      </c>
      <c r="AA574" s="81">
        <v>3.5299999999999998E-2</v>
      </c>
      <c r="AB574" s="95"/>
      <c r="AC574" s="98"/>
      <c r="AD574" s="98"/>
      <c r="AE574" s="98"/>
      <c r="AF574" s="97"/>
      <c r="AG574" s="98"/>
      <c r="AH574" s="98"/>
      <c r="AI574" s="98"/>
      <c r="AJ574" s="98"/>
      <c r="AK574" s="98"/>
      <c r="AL574" s="98"/>
      <c r="AM574" s="98"/>
      <c r="AN574" s="98"/>
      <c r="AO574" s="98"/>
      <c r="AP574" s="98"/>
      <c r="AQ574" s="98"/>
      <c r="AR574" s="98"/>
      <c r="AS574" s="98"/>
      <c r="AU574" t="s">
        <v>2207</v>
      </c>
      <c r="AV574">
        <v>4.6399999999999997</v>
      </c>
    </row>
    <row r="575" spans="2:48" x14ac:dyDescent="0.3">
      <c r="B575" s="77" t="s">
        <v>476</v>
      </c>
      <c r="C575" s="77" t="s">
        <v>2562</v>
      </c>
      <c r="D575" s="77" t="s">
        <v>2499</v>
      </c>
      <c r="E575" s="78">
        <v>25.178000000000001</v>
      </c>
      <c r="F575" s="79" t="s">
        <v>1162</v>
      </c>
      <c r="G575" s="79" t="s">
        <v>1163</v>
      </c>
      <c r="H575" s="79">
        <v>2018</v>
      </c>
      <c r="I575" s="77">
        <v>2963</v>
      </c>
      <c r="J575" s="77">
        <v>2963</v>
      </c>
      <c r="K575" s="80">
        <v>0.6885</v>
      </c>
      <c r="L575" s="80">
        <v>0.21160000000000001</v>
      </c>
      <c r="M575" s="80">
        <v>9.9000000000000008E-3</v>
      </c>
      <c r="N575" s="80">
        <f t="shared" si="8"/>
        <v>0.91</v>
      </c>
      <c r="O575" s="80">
        <v>3.5099999999999999E-2</v>
      </c>
      <c r="P575" s="80">
        <v>5.0000000000000001E-3</v>
      </c>
      <c r="Q575" s="80">
        <v>5.0000000000000001E-4</v>
      </c>
      <c r="R575" s="80">
        <v>9.9000000000000008E-3</v>
      </c>
      <c r="S575" s="80">
        <v>9.9000000000000008E-3</v>
      </c>
      <c r="T575" s="80">
        <v>4.1999999999999997E-3</v>
      </c>
      <c r="U575" s="80">
        <v>0</v>
      </c>
      <c r="V575" s="80">
        <v>0</v>
      </c>
      <c r="W575" s="80">
        <v>0</v>
      </c>
      <c r="X575" s="80">
        <v>7.4499999999999997E-2</v>
      </c>
      <c r="Y575" s="80">
        <v>7.4499999999999997E-2</v>
      </c>
      <c r="Z575" s="80">
        <v>5.0499999999999996E-2</v>
      </c>
      <c r="AA575" s="81">
        <v>2.4E-2</v>
      </c>
      <c r="AB575" s="95"/>
      <c r="AC575" s="98"/>
      <c r="AD575" s="98"/>
      <c r="AE575" s="98"/>
      <c r="AF575" s="97"/>
      <c r="AG575" s="98"/>
      <c r="AH575" s="98"/>
      <c r="AI575" s="98"/>
      <c r="AJ575" s="98"/>
      <c r="AK575" s="98"/>
      <c r="AL575" s="98"/>
      <c r="AM575" s="98"/>
      <c r="AN575" s="98"/>
      <c r="AO575" s="98"/>
      <c r="AP575" s="98"/>
      <c r="AQ575" s="98"/>
      <c r="AR575" s="98"/>
      <c r="AS575" s="98"/>
      <c r="AU575" t="s">
        <v>1720</v>
      </c>
      <c r="AV575">
        <v>3.44</v>
      </c>
    </row>
    <row r="576" spans="2:48" x14ac:dyDescent="0.3">
      <c r="B576" s="77" t="s">
        <v>477</v>
      </c>
      <c r="C576" s="77" t="s">
        <v>2524</v>
      </c>
      <c r="D576" s="77" t="s">
        <v>2529</v>
      </c>
      <c r="E576" s="78">
        <v>35.226999999999997</v>
      </c>
      <c r="F576" s="79" t="s">
        <v>1162</v>
      </c>
      <c r="G576" s="79" t="s">
        <v>1163</v>
      </c>
      <c r="H576" s="79">
        <v>2018</v>
      </c>
      <c r="I576" s="77">
        <v>2043</v>
      </c>
      <c r="J576" s="77">
        <v>2043</v>
      </c>
      <c r="K576" s="80">
        <v>0.6472</v>
      </c>
      <c r="L576" s="80">
        <v>0.25230000000000002</v>
      </c>
      <c r="M576" s="80">
        <v>5.7999999999999996E-3</v>
      </c>
      <c r="N576" s="80">
        <f t="shared" si="8"/>
        <v>0.90529999999999999</v>
      </c>
      <c r="O576" s="80">
        <v>3.32E-2</v>
      </c>
      <c r="P576" s="80">
        <v>9.9000000000000008E-3</v>
      </c>
      <c r="Q576" s="80">
        <v>1.1999999999999999E-3</v>
      </c>
      <c r="R576" s="80">
        <v>8.6999999999999994E-3</v>
      </c>
      <c r="S576" s="80">
        <v>6.7999999999999996E-3</v>
      </c>
      <c r="T576" s="80">
        <v>2.8E-3</v>
      </c>
      <c r="U576" s="80">
        <v>0</v>
      </c>
      <c r="V576" s="80">
        <v>0</v>
      </c>
      <c r="W576" s="80">
        <v>0</v>
      </c>
      <c r="X576" s="80">
        <v>6.8399999999999989E-2</v>
      </c>
      <c r="Y576" s="80">
        <v>6.8399999999999989E-2</v>
      </c>
      <c r="Z576" s="80">
        <v>5.0099999999999999E-2</v>
      </c>
      <c r="AA576" s="81">
        <v>1.83E-2</v>
      </c>
      <c r="AB576" s="95"/>
      <c r="AC576" s="98"/>
      <c r="AD576" s="98"/>
      <c r="AE576" s="98"/>
      <c r="AF576" s="97"/>
      <c r="AG576" s="98"/>
      <c r="AH576" s="98"/>
      <c r="AI576" s="98"/>
      <c r="AJ576" s="98"/>
      <c r="AK576" s="98"/>
      <c r="AL576" s="98"/>
      <c r="AM576" s="98"/>
      <c r="AN576" s="98"/>
      <c r="AO576" s="98"/>
      <c r="AP576" s="98"/>
      <c r="AQ576" s="98"/>
      <c r="AR576" s="98"/>
      <c r="AS576" s="98"/>
      <c r="AU576" t="s">
        <v>2248</v>
      </c>
      <c r="AV576">
        <v>0.97</v>
      </c>
    </row>
    <row r="577" spans="2:48" x14ac:dyDescent="0.3">
      <c r="B577" s="77" t="s">
        <v>245</v>
      </c>
      <c r="C577" s="77" t="s">
        <v>2528</v>
      </c>
      <c r="D577" s="77" t="s">
        <v>2558</v>
      </c>
      <c r="E577" s="78">
        <v>19.026</v>
      </c>
      <c r="F577" s="79" t="s">
        <v>1684</v>
      </c>
      <c r="G577" s="79" t="s">
        <v>1163</v>
      </c>
      <c r="H577" s="79">
        <v>2019</v>
      </c>
      <c r="I577" s="77">
        <v>1365</v>
      </c>
      <c r="J577" s="77">
        <v>1365</v>
      </c>
      <c r="K577" s="80">
        <v>0.67179999999999995</v>
      </c>
      <c r="L577" s="80">
        <v>0.2661</v>
      </c>
      <c r="M577" s="80">
        <v>8.0999999999999996E-3</v>
      </c>
      <c r="N577" s="80">
        <f t="shared" si="8"/>
        <v>0.94599999999999995</v>
      </c>
      <c r="O577" s="80">
        <v>3.73E-2</v>
      </c>
      <c r="P577" s="80">
        <v>2.2000000000000001E-3</v>
      </c>
      <c r="Q577" s="80">
        <v>1E-3</v>
      </c>
      <c r="R577" s="80">
        <v>6.7999999999999996E-3</v>
      </c>
      <c r="S577" s="80">
        <v>1.5E-3</v>
      </c>
      <c r="T577" s="80">
        <v>5.0000000000000001E-4</v>
      </c>
      <c r="U577" s="80">
        <v>0</v>
      </c>
      <c r="V577" s="80">
        <v>0</v>
      </c>
      <c r="W577" s="80">
        <v>0</v>
      </c>
      <c r="X577" s="80">
        <v>5.74E-2</v>
      </c>
      <c r="Y577" s="80">
        <v>5.74E-2</v>
      </c>
      <c r="Z577" s="80">
        <v>4.8599999999999997E-2</v>
      </c>
      <c r="AA577" s="81">
        <v>8.8000000000000005E-3</v>
      </c>
      <c r="AB577" s="95"/>
      <c r="AC577" s="98"/>
      <c r="AD577" s="98"/>
      <c r="AE577" s="98"/>
      <c r="AF577" s="97"/>
      <c r="AG577" s="98"/>
      <c r="AH577" s="98"/>
      <c r="AI577" s="98"/>
      <c r="AJ577" s="98"/>
      <c r="AK577" s="98"/>
      <c r="AL577" s="98"/>
      <c r="AM577" s="98"/>
      <c r="AN577" s="98"/>
      <c r="AO577" s="98"/>
      <c r="AP577" s="98"/>
      <c r="AQ577" s="98"/>
      <c r="AR577" s="98"/>
      <c r="AS577" s="98"/>
      <c r="AU577" t="s">
        <v>1732</v>
      </c>
      <c r="AV577">
        <v>8</v>
      </c>
    </row>
    <row r="578" spans="2:48" x14ac:dyDescent="0.3">
      <c r="B578" s="77" t="s">
        <v>478</v>
      </c>
      <c r="C578" s="77" t="s">
        <v>3517</v>
      </c>
      <c r="D578" s="77" t="s">
        <v>1697</v>
      </c>
      <c r="E578" s="78">
        <v>175.52199999999999</v>
      </c>
      <c r="F578" s="79" t="s">
        <v>1684</v>
      </c>
      <c r="G578" s="79" t="s">
        <v>1163</v>
      </c>
      <c r="H578" s="79">
        <v>2018</v>
      </c>
      <c r="I578" s="77">
        <v>416</v>
      </c>
      <c r="J578" s="77">
        <v>416</v>
      </c>
      <c r="K578" s="80">
        <v>0.68810000000000004</v>
      </c>
      <c r="L578" s="80">
        <v>0.22559999999999999</v>
      </c>
      <c r="M578" s="80">
        <v>7.9000000000000008E-3</v>
      </c>
      <c r="N578" s="80">
        <f t="shared" si="8"/>
        <v>0.92160000000000009</v>
      </c>
      <c r="O578" s="80">
        <v>3.39E-2</v>
      </c>
      <c r="P578" s="80">
        <v>7.4999999999999997E-3</v>
      </c>
      <c r="Q578" s="80">
        <v>6.1000000000000004E-3</v>
      </c>
      <c r="R578" s="80">
        <v>8.6E-3</v>
      </c>
      <c r="S578" s="80">
        <v>3.5999999999999999E-3</v>
      </c>
      <c r="T578" s="80">
        <v>3.8999999999999998E-3</v>
      </c>
      <c r="U578" s="80">
        <v>0</v>
      </c>
      <c r="V578" s="80">
        <v>0</v>
      </c>
      <c r="W578" s="80">
        <v>0</v>
      </c>
      <c r="X578" s="80">
        <v>7.1500000000000008E-2</v>
      </c>
      <c r="Y578" s="80">
        <v>7.1500000000000008E-2</v>
      </c>
      <c r="Z578" s="80">
        <v>5.5400000000000005E-2</v>
      </c>
      <c r="AA578" s="81">
        <v>1.61E-2</v>
      </c>
      <c r="AB578" s="95"/>
      <c r="AC578" s="98"/>
      <c r="AD578" s="98"/>
      <c r="AE578" s="98"/>
      <c r="AF578" s="97"/>
      <c r="AG578" s="98"/>
      <c r="AH578" s="98"/>
      <c r="AI578" s="98"/>
      <c r="AJ578" s="98"/>
      <c r="AK578" s="98"/>
      <c r="AL578" s="98"/>
      <c r="AM578" s="98"/>
      <c r="AN578" s="98"/>
      <c r="AO578" s="98"/>
      <c r="AP578" s="98"/>
      <c r="AQ578" s="98"/>
      <c r="AR578" s="98"/>
      <c r="AS578" s="98"/>
      <c r="AU578" t="s">
        <v>2205</v>
      </c>
      <c r="AV578">
        <v>6.8</v>
      </c>
    </row>
    <row r="579" spans="2:48" x14ac:dyDescent="0.3">
      <c r="B579" s="77" t="s">
        <v>912</v>
      </c>
      <c r="C579" s="77" t="s">
        <v>3527</v>
      </c>
      <c r="D579" s="77" t="s">
        <v>2529</v>
      </c>
      <c r="E579" s="78">
        <v>44.302</v>
      </c>
      <c r="F579" s="79" t="s">
        <v>1684</v>
      </c>
      <c r="G579" s="79" t="s">
        <v>1163</v>
      </c>
      <c r="H579" s="79">
        <v>2021</v>
      </c>
      <c r="I579" s="77">
        <v>784</v>
      </c>
      <c r="J579" s="77">
        <v>784</v>
      </c>
      <c r="K579" s="80">
        <v>0.61050000000000004</v>
      </c>
      <c r="L579" s="80">
        <v>0.14380000000000001</v>
      </c>
      <c r="M579" s="80">
        <v>6.8999999999999999E-3</v>
      </c>
      <c r="N579" s="80">
        <f t="shared" si="8"/>
        <v>0.7612000000000001</v>
      </c>
      <c r="O579" s="80">
        <v>3.2500000000000001E-2</v>
      </c>
      <c r="P579" s="80">
        <v>9.3100000000000002E-2</v>
      </c>
      <c r="Q579" s="80">
        <v>5.0000000000000001E-4</v>
      </c>
      <c r="R579" s="80">
        <v>2E-3</v>
      </c>
      <c r="S579" s="80">
        <v>1.6199999999999999E-2</v>
      </c>
      <c r="T579" s="80">
        <v>0</v>
      </c>
      <c r="U579" s="80">
        <v>0</v>
      </c>
      <c r="V579" s="80">
        <v>0</v>
      </c>
      <c r="W579" s="80">
        <v>1E-3</v>
      </c>
      <c r="X579" s="80">
        <v>0.1522</v>
      </c>
      <c r="Y579" s="80">
        <v>0.1522</v>
      </c>
      <c r="Z579" s="80">
        <v>0.13300000000000001</v>
      </c>
      <c r="AA579" s="81">
        <v>1.9200000000000002E-2</v>
      </c>
      <c r="AB579" s="95"/>
      <c r="AC579" s="98"/>
      <c r="AD579" s="98"/>
      <c r="AE579" s="98"/>
      <c r="AF579" s="97"/>
      <c r="AG579" s="98"/>
      <c r="AH579" s="98"/>
      <c r="AI579" s="98"/>
      <c r="AJ579" s="98"/>
      <c r="AK579" s="98"/>
      <c r="AL579" s="98"/>
      <c r="AM579" s="98"/>
      <c r="AN579" s="98"/>
      <c r="AO579" s="98"/>
      <c r="AP579" s="98"/>
      <c r="AQ579" s="98"/>
      <c r="AR579" s="98"/>
      <c r="AS579" s="98"/>
      <c r="AU579" t="s">
        <v>2249</v>
      </c>
      <c r="AV579">
        <v>3.66</v>
      </c>
    </row>
    <row r="580" spans="2:48" x14ac:dyDescent="0.3">
      <c r="B580" s="77" t="s">
        <v>479</v>
      </c>
      <c r="C580" s="77" t="s">
        <v>3520</v>
      </c>
      <c r="D580" s="77" t="s">
        <v>2499</v>
      </c>
      <c r="E580" s="78">
        <v>0.84</v>
      </c>
      <c r="F580" s="79" t="s">
        <v>1162</v>
      </c>
      <c r="G580" s="79" t="s">
        <v>1673</v>
      </c>
      <c r="H580" s="79">
        <v>2018</v>
      </c>
      <c r="I580" s="77">
        <v>4205</v>
      </c>
      <c r="J580" s="77">
        <v>4205</v>
      </c>
      <c r="K580" s="80">
        <v>0.72619999999999996</v>
      </c>
      <c r="L580" s="80">
        <v>0.20230000000000001</v>
      </c>
      <c r="M580" s="80">
        <v>3.3E-3</v>
      </c>
      <c r="N580" s="80">
        <f t="shared" si="8"/>
        <v>0.93179999999999996</v>
      </c>
      <c r="O580" s="80">
        <v>3.44E-2</v>
      </c>
      <c r="P580" s="80">
        <v>6.0000000000000001E-3</v>
      </c>
      <c r="Q580" s="80">
        <v>6.9999999999999999E-4</v>
      </c>
      <c r="R580" s="80">
        <v>5.8999999999999999E-3</v>
      </c>
      <c r="S580" s="80">
        <v>8.6E-3</v>
      </c>
      <c r="T580" s="80">
        <v>1.1999999999999999E-3</v>
      </c>
      <c r="U580" s="80">
        <v>0</v>
      </c>
      <c r="V580" s="80">
        <v>0</v>
      </c>
      <c r="W580" s="80">
        <v>0</v>
      </c>
      <c r="X580" s="80">
        <v>6.0099999999999994E-2</v>
      </c>
      <c r="Y580" s="80">
        <v>6.0099999999999994E-2</v>
      </c>
      <c r="Z580" s="80">
        <v>4.4399999999999995E-2</v>
      </c>
      <c r="AA580" s="81">
        <v>1.5699999999999999E-2</v>
      </c>
      <c r="AB580" s="95"/>
      <c r="AC580" s="98"/>
      <c r="AD580" s="98"/>
      <c r="AE580" s="98"/>
      <c r="AF580" s="97"/>
      <c r="AG580" s="98"/>
      <c r="AH580" s="98"/>
      <c r="AI580" s="98"/>
      <c r="AJ580" s="98"/>
      <c r="AK580" s="98"/>
      <c r="AL580" s="98"/>
      <c r="AM580" s="98"/>
      <c r="AN580" s="98"/>
      <c r="AO580" s="98"/>
      <c r="AP580" s="98"/>
      <c r="AQ580" s="98"/>
      <c r="AR580" s="98"/>
      <c r="AS580" s="98"/>
      <c r="AU580" t="s">
        <v>2250</v>
      </c>
      <c r="AV580">
        <v>1.4</v>
      </c>
    </row>
    <row r="581" spans="2:48" x14ac:dyDescent="0.3">
      <c r="B581" s="77" t="s">
        <v>480</v>
      </c>
      <c r="C581" s="77" t="s">
        <v>2524</v>
      </c>
      <c r="D581" s="77" t="s">
        <v>2529</v>
      </c>
      <c r="E581" s="78">
        <v>36.807000000000002</v>
      </c>
      <c r="F581" s="79" t="s">
        <v>1162</v>
      </c>
      <c r="G581" s="79" t="s">
        <v>1163</v>
      </c>
      <c r="H581" s="79">
        <v>2018</v>
      </c>
      <c r="I581" s="77">
        <v>2472</v>
      </c>
      <c r="J581" s="77">
        <v>2472</v>
      </c>
      <c r="K581" s="80">
        <v>0.65100000000000002</v>
      </c>
      <c r="L581" s="80">
        <v>0.26169999999999999</v>
      </c>
      <c r="M581" s="80">
        <v>5.1999999999999998E-3</v>
      </c>
      <c r="N581" s="80">
        <f t="shared" si="8"/>
        <v>0.91790000000000005</v>
      </c>
      <c r="O581" s="80">
        <v>3.3099999999999997E-2</v>
      </c>
      <c r="P581" s="80">
        <v>8.8000000000000005E-3</v>
      </c>
      <c r="Q581" s="80">
        <v>5.0000000000000001E-4</v>
      </c>
      <c r="R581" s="80">
        <v>7.1000000000000004E-3</v>
      </c>
      <c r="S581" s="80">
        <v>5.3E-3</v>
      </c>
      <c r="T581" s="80">
        <v>3.3999999999999998E-3</v>
      </c>
      <c r="U581" s="80">
        <v>0</v>
      </c>
      <c r="V581" s="80">
        <v>0</v>
      </c>
      <c r="W581" s="80">
        <v>2.9999999999999997E-4</v>
      </c>
      <c r="X581" s="80">
        <v>6.3699999999999993E-2</v>
      </c>
      <c r="Y581" s="80">
        <v>6.3699999999999993E-2</v>
      </c>
      <c r="Z581" s="80">
        <v>4.7600000000000003E-2</v>
      </c>
      <c r="AA581" s="81">
        <v>1.6100000000000003E-2</v>
      </c>
      <c r="AB581" s="95"/>
      <c r="AC581" s="98"/>
      <c r="AD581" s="98"/>
      <c r="AE581" s="98"/>
      <c r="AF581" s="97"/>
      <c r="AG581" s="98"/>
      <c r="AH581" s="98"/>
      <c r="AI581" s="98"/>
      <c r="AJ581" s="98"/>
      <c r="AK581" s="98"/>
      <c r="AL581" s="98"/>
      <c r="AM581" s="98"/>
      <c r="AN581" s="98"/>
      <c r="AO581" s="98"/>
      <c r="AP581" s="98"/>
      <c r="AQ581" s="98"/>
      <c r="AR581" s="98"/>
      <c r="AS581" s="98"/>
      <c r="AU581" t="s">
        <v>2210</v>
      </c>
      <c r="AV581">
        <v>6.9</v>
      </c>
    </row>
    <row r="582" spans="2:48" x14ac:dyDescent="0.3">
      <c r="B582" s="77" t="s">
        <v>913</v>
      </c>
      <c r="C582" s="77" t="s">
        <v>3528</v>
      </c>
      <c r="D582" s="77" t="s">
        <v>2545</v>
      </c>
      <c r="E582" s="78">
        <v>0.97</v>
      </c>
      <c r="F582" s="79" t="s">
        <v>1684</v>
      </c>
      <c r="G582" s="79" t="s">
        <v>1163</v>
      </c>
      <c r="H582" s="79">
        <v>2017</v>
      </c>
      <c r="I582" s="77">
        <v>565</v>
      </c>
      <c r="J582" s="77">
        <v>565</v>
      </c>
      <c r="K582" s="80">
        <v>0.7117</v>
      </c>
      <c r="L582" s="80">
        <v>0.13700000000000001</v>
      </c>
      <c r="M582" s="80">
        <v>9.4999999999999998E-3</v>
      </c>
      <c r="N582" s="80">
        <f t="shared" si="8"/>
        <v>0.85819999999999996</v>
      </c>
      <c r="O582" s="80">
        <v>3.6700000000000003E-2</v>
      </c>
      <c r="P582" s="80">
        <v>4.7300000000000002E-2</v>
      </c>
      <c r="Q582" s="80">
        <v>2.3E-3</v>
      </c>
      <c r="R582" s="80">
        <v>2.7000000000000001E-3</v>
      </c>
      <c r="S582" s="80">
        <v>4.1999999999999997E-3</v>
      </c>
      <c r="T582" s="80">
        <v>2.9999999999999997E-4</v>
      </c>
      <c r="U582" s="80">
        <v>0</v>
      </c>
      <c r="V582" s="80">
        <v>0</v>
      </c>
      <c r="W582" s="80">
        <v>0</v>
      </c>
      <c r="X582" s="80">
        <v>0.10299999999999998</v>
      </c>
      <c r="Y582" s="80">
        <v>0.10299999999999998</v>
      </c>
      <c r="Z582" s="80">
        <v>9.5799999999999996E-2</v>
      </c>
      <c r="AA582" s="81">
        <v>7.1999999999999998E-3</v>
      </c>
      <c r="AB582" s="95"/>
      <c r="AC582" s="98"/>
      <c r="AD582" s="98"/>
      <c r="AE582" s="98"/>
      <c r="AF582" s="97"/>
      <c r="AG582" s="98"/>
      <c r="AH582" s="98"/>
      <c r="AI582" s="98"/>
      <c r="AJ582" s="98"/>
      <c r="AK582" s="98"/>
      <c r="AL582" s="98"/>
      <c r="AM582" s="98"/>
      <c r="AN582" s="98"/>
      <c r="AO582" s="98"/>
      <c r="AP582" s="98"/>
      <c r="AQ582" s="98"/>
      <c r="AR582" s="98"/>
      <c r="AS582" s="98"/>
      <c r="AU582" t="s">
        <v>2252</v>
      </c>
      <c r="AV582">
        <v>4.1459999999999999</v>
      </c>
    </row>
    <row r="583" spans="2:48" x14ac:dyDescent="0.3">
      <c r="B583" s="77" t="s">
        <v>914</v>
      </c>
      <c r="C583" s="77" t="s">
        <v>3528</v>
      </c>
      <c r="D583" s="77" t="s">
        <v>2545</v>
      </c>
      <c r="E583" s="78">
        <v>0.49</v>
      </c>
      <c r="F583" s="79" t="s">
        <v>1684</v>
      </c>
      <c r="G583" s="79" t="s">
        <v>1163</v>
      </c>
      <c r="H583" s="79">
        <v>2017</v>
      </c>
      <c r="I583" s="77">
        <v>1789</v>
      </c>
      <c r="J583" s="77">
        <v>1789</v>
      </c>
      <c r="K583" s="80">
        <v>0.68479999999999996</v>
      </c>
      <c r="L583" s="80">
        <v>0.20180000000000001</v>
      </c>
      <c r="M583" s="80">
        <v>7.4000000000000003E-3</v>
      </c>
      <c r="N583" s="80">
        <f t="shared" si="8"/>
        <v>0.89399999999999991</v>
      </c>
      <c r="O583" s="80">
        <v>3.7600000000000001E-2</v>
      </c>
      <c r="P583" s="80">
        <v>1.84E-2</v>
      </c>
      <c r="Q583" s="80">
        <v>4.0000000000000001E-3</v>
      </c>
      <c r="R583" s="80">
        <v>3.3999999999999998E-3</v>
      </c>
      <c r="S583" s="80">
        <v>1.1599999999999999E-2</v>
      </c>
      <c r="T583" s="80">
        <v>5.0000000000000001E-4</v>
      </c>
      <c r="U583" s="80">
        <v>0</v>
      </c>
      <c r="V583" s="80">
        <v>0</v>
      </c>
      <c r="W583" s="80">
        <v>8.0000000000000004E-4</v>
      </c>
      <c r="X583" s="80">
        <v>8.3699999999999997E-2</v>
      </c>
      <c r="Y583" s="80">
        <v>8.3699999999999997E-2</v>
      </c>
      <c r="Z583" s="80">
        <v>6.7400000000000002E-2</v>
      </c>
      <c r="AA583" s="81">
        <v>1.6299999999999999E-2</v>
      </c>
      <c r="AB583" s="95"/>
      <c r="AC583" s="98"/>
      <c r="AD583" s="98"/>
      <c r="AE583" s="98"/>
      <c r="AF583" s="97"/>
      <c r="AG583" s="98"/>
      <c r="AH583" s="98"/>
      <c r="AI583" s="98"/>
      <c r="AJ583" s="98"/>
      <c r="AK583" s="98"/>
      <c r="AL583" s="98"/>
      <c r="AM583" s="98"/>
      <c r="AN583" s="98"/>
      <c r="AO583" s="98"/>
      <c r="AP583" s="98"/>
      <c r="AQ583" s="98"/>
      <c r="AR583" s="98"/>
      <c r="AS583" s="98"/>
      <c r="AU583" t="s">
        <v>2252</v>
      </c>
      <c r="AV583">
        <v>5.98</v>
      </c>
    </row>
    <row r="584" spans="2:48" x14ac:dyDescent="0.3">
      <c r="B584" s="77" t="s">
        <v>1294</v>
      </c>
      <c r="C584" s="77" t="s">
        <v>3528</v>
      </c>
      <c r="D584" s="77" t="s">
        <v>2564</v>
      </c>
      <c r="E584" s="78">
        <v>7.87</v>
      </c>
      <c r="F584" s="79" t="s">
        <v>1684</v>
      </c>
      <c r="G584" s="79" t="s">
        <v>1163</v>
      </c>
      <c r="H584" s="79">
        <v>2021</v>
      </c>
      <c r="I584" s="77">
        <v>1084</v>
      </c>
      <c r="J584" s="77">
        <v>1084</v>
      </c>
      <c r="K584" s="80">
        <v>0.64659999999999995</v>
      </c>
      <c r="L584" s="80">
        <v>0.26869999999999999</v>
      </c>
      <c r="M584" s="80">
        <v>5.0000000000000001E-3</v>
      </c>
      <c r="N584" s="80">
        <f t="shared" si="8"/>
        <v>0.92030000000000001</v>
      </c>
      <c r="O584" s="80">
        <v>3.3000000000000002E-2</v>
      </c>
      <c r="P584" s="80">
        <v>1.5699999999999999E-2</v>
      </c>
      <c r="Q584" s="80">
        <v>2E-3</v>
      </c>
      <c r="R584" s="80">
        <v>4.5999999999999999E-3</v>
      </c>
      <c r="S584" s="80">
        <v>1.72E-2</v>
      </c>
      <c r="T584" s="80">
        <v>2.5000000000000001E-3</v>
      </c>
      <c r="U584" s="80">
        <v>0</v>
      </c>
      <c r="V584" s="80">
        <v>0</v>
      </c>
      <c r="W584" s="80">
        <v>1E-4</v>
      </c>
      <c r="X584" s="80">
        <v>8.0100000000000005E-2</v>
      </c>
      <c r="Y584" s="80">
        <v>8.0100000000000005E-2</v>
      </c>
      <c r="Z584" s="80">
        <v>5.57E-2</v>
      </c>
      <c r="AA584" s="81">
        <v>2.4399999999999998E-2</v>
      </c>
      <c r="AB584" s="95"/>
      <c r="AC584" s="98"/>
      <c r="AD584" s="98"/>
      <c r="AE584" s="98"/>
      <c r="AF584" s="97"/>
      <c r="AG584" s="98"/>
      <c r="AH584" s="98"/>
      <c r="AI584" s="98"/>
      <c r="AJ584" s="98"/>
      <c r="AK584" s="98"/>
      <c r="AL584" s="98"/>
      <c r="AM584" s="98"/>
      <c r="AN584" s="98"/>
      <c r="AO584" s="98"/>
      <c r="AP584" s="98"/>
      <c r="AQ584" s="98"/>
      <c r="AR584" s="98"/>
      <c r="AS584" s="98"/>
      <c r="AU584" t="s">
        <v>2254</v>
      </c>
      <c r="AV584">
        <v>0.8</v>
      </c>
    </row>
    <row r="585" spans="2:48" x14ac:dyDescent="0.3">
      <c r="B585" s="77" t="s">
        <v>915</v>
      </c>
      <c r="C585" s="77" t="s">
        <v>3528</v>
      </c>
      <c r="D585" s="77" t="s">
        <v>2545</v>
      </c>
      <c r="E585" s="78">
        <v>0.18</v>
      </c>
      <c r="F585" s="79" t="s">
        <v>1684</v>
      </c>
      <c r="G585" s="79" t="s">
        <v>1163</v>
      </c>
      <c r="H585" s="79">
        <v>2017</v>
      </c>
      <c r="I585" s="77">
        <v>4237</v>
      </c>
      <c r="J585" s="77">
        <v>4237</v>
      </c>
      <c r="K585" s="80">
        <v>0.71179999999999999</v>
      </c>
      <c r="L585" s="80">
        <v>0.19800000000000001</v>
      </c>
      <c r="M585" s="80">
        <v>1.15E-2</v>
      </c>
      <c r="N585" s="80">
        <f t="shared" si="8"/>
        <v>0.9212999999999999</v>
      </c>
      <c r="O585" s="80">
        <v>3.9699999999999999E-2</v>
      </c>
      <c r="P585" s="80">
        <v>6.4000000000000003E-3</v>
      </c>
      <c r="Q585" s="80">
        <v>1E-3</v>
      </c>
      <c r="R585" s="80">
        <v>2.3E-3</v>
      </c>
      <c r="S585" s="80">
        <v>7.7000000000000002E-3</v>
      </c>
      <c r="T585" s="80">
        <v>0</v>
      </c>
      <c r="U585" s="80">
        <v>0</v>
      </c>
      <c r="V585" s="80">
        <v>0</v>
      </c>
      <c r="W585" s="80">
        <v>0</v>
      </c>
      <c r="X585" s="80">
        <v>6.8599999999999994E-2</v>
      </c>
      <c r="Y585" s="80">
        <v>6.8599999999999994E-2</v>
      </c>
      <c r="Z585" s="80">
        <v>5.8599999999999999E-2</v>
      </c>
      <c r="AA585" s="81">
        <v>0.01</v>
      </c>
      <c r="AB585" s="95"/>
      <c r="AC585" s="98"/>
      <c r="AD585" s="98"/>
      <c r="AE585" s="98"/>
      <c r="AF585" s="97"/>
      <c r="AG585" s="98"/>
      <c r="AH585" s="98"/>
      <c r="AI585" s="98"/>
      <c r="AJ585" s="98"/>
      <c r="AK585" s="98"/>
      <c r="AL585" s="98"/>
      <c r="AM585" s="98"/>
      <c r="AN585" s="98"/>
      <c r="AO585" s="98"/>
      <c r="AP585" s="98"/>
      <c r="AQ585" s="98"/>
      <c r="AR585" s="98"/>
      <c r="AS585" s="98"/>
      <c r="AU585" t="s">
        <v>2218</v>
      </c>
      <c r="AV585">
        <v>1.19</v>
      </c>
    </row>
    <row r="586" spans="2:48" x14ac:dyDescent="0.3">
      <c r="B586" s="77" t="s">
        <v>481</v>
      </c>
      <c r="C586" s="77" t="s">
        <v>3519</v>
      </c>
      <c r="D586" s="77" t="s">
        <v>2558</v>
      </c>
      <c r="E586" s="78">
        <v>3.3839999999999999</v>
      </c>
      <c r="F586" s="79" t="s">
        <v>1162</v>
      </c>
      <c r="G586" s="79" t="s">
        <v>1673</v>
      </c>
      <c r="H586" s="79">
        <v>2018</v>
      </c>
      <c r="I586" s="77">
        <v>6373</v>
      </c>
      <c r="J586" s="77">
        <v>6373</v>
      </c>
      <c r="K586" s="80">
        <v>0.76380000000000003</v>
      </c>
      <c r="L586" s="80">
        <v>0.18290000000000001</v>
      </c>
      <c r="M586" s="80">
        <v>4.5999999999999999E-3</v>
      </c>
      <c r="N586" s="80">
        <f t="shared" ref="N586:N649" si="9">SUM(K586:M586)</f>
        <v>0.95130000000000015</v>
      </c>
      <c r="O586" s="80">
        <v>3.0499999999999999E-2</v>
      </c>
      <c r="P586" s="80">
        <v>6.7000000000000002E-3</v>
      </c>
      <c r="Q586" s="80">
        <v>1.5E-3</v>
      </c>
      <c r="R586" s="80">
        <v>2.2000000000000001E-3</v>
      </c>
      <c r="S586" s="80">
        <v>1.5E-3</v>
      </c>
      <c r="T586" s="80">
        <v>2.9999999999999997E-4</v>
      </c>
      <c r="U586" s="80">
        <v>0</v>
      </c>
      <c r="V586" s="80">
        <v>1E-4</v>
      </c>
      <c r="W586" s="80">
        <v>0</v>
      </c>
      <c r="X586" s="80">
        <v>4.7400000000000005E-2</v>
      </c>
      <c r="Y586" s="80">
        <v>4.7400000000000005E-2</v>
      </c>
      <c r="Z586" s="80">
        <v>4.3299999999999998E-2</v>
      </c>
      <c r="AA586" s="81">
        <v>4.1000000000000003E-3</v>
      </c>
      <c r="AB586" s="95"/>
      <c r="AC586" s="98"/>
      <c r="AD586" s="98"/>
      <c r="AE586" s="98"/>
      <c r="AF586" s="97"/>
      <c r="AG586" s="98"/>
      <c r="AH586" s="98"/>
      <c r="AI586" s="98"/>
      <c r="AJ586" s="98"/>
      <c r="AK586" s="98"/>
      <c r="AL586" s="98"/>
      <c r="AM586" s="98"/>
      <c r="AN586" s="98"/>
      <c r="AO586" s="98"/>
      <c r="AP586" s="98"/>
      <c r="AQ586" s="98"/>
      <c r="AR586" s="98"/>
      <c r="AS586" s="98"/>
      <c r="AU586" t="s">
        <v>2207</v>
      </c>
      <c r="AV586">
        <v>8.31</v>
      </c>
    </row>
    <row r="587" spans="2:48" x14ac:dyDescent="0.3">
      <c r="B587" s="77" t="s">
        <v>482</v>
      </c>
      <c r="C587" s="77" t="s">
        <v>3519</v>
      </c>
      <c r="D587" s="77" t="s">
        <v>2566</v>
      </c>
      <c r="E587" s="78">
        <v>7.0000000000000007E-2</v>
      </c>
      <c r="F587" s="79" t="s">
        <v>1162</v>
      </c>
      <c r="G587" s="79" t="s">
        <v>1673</v>
      </c>
      <c r="H587" s="79">
        <v>2018</v>
      </c>
      <c r="I587" s="77">
        <v>7591</v>
      </c>
      <c r="J587" s="77">
        <v>7591</v>
      </c>
      <c r="K587" s="80">
        <v>0.73540000000000005</v>
      </c>
      <c r="L587" s="80">
        <v>0.19789999999999999</v>
      </c>
      <c r="M587" s="80">
        <v>3.0999999999999999E-3</v>
      </c>
      <c r="N587" s="80">
        <f t="shared" si="9"/>
        <v>0.93640000000000001</v>
      </c>
      <c r="O587" s="80">
        <v>3.7699999999999997E-2</v>
      </c>
      <c r="P587" s="80">
        <v>3.7000000000000002E-3</v>
      </c>
      <c r="Q587" s="80">
        <v>2.9999999999999997E-4</v>
      </c>
      <c r="R587" s="80">
        <v>4.1999999999999997E-3</v>
      </c>
      <c r="S587" s="80">
        <v>8.9999999999999993E-3</v>
      </c>
      <c r="T587" s="80">
        <v>6.9999999999999999E-4</v>
      </c>
      <c r="U587" s="80">
        <v>0</v>
      </c>
      <c r="V587" s="80">
        <v>1E-4</v>
      </c>
      <c r="W587" s="80">
        <v>1E-4</v>
      </c>
      <c r="X587" s="80">
        <v>5.8900000000000008E-2</v>
      </c>
      <c r="Y587" s="80">
        <v>5.8900000000000008E-2</v>
      </c>
      <c r="Z587" s="80">
        <v>4.48E-2</v>
      </c>
      <c r="AA587" s="81">
        <v>1.4099999999999998E-2</v>
      </c>
      <c r="AB587" s="95"/>
      <c r="AC587" s="98"/>
      <c r="AD587" s="98"/>
      <c r="AE587" s="98"/>
      <c r="AF587" s="97"/>
      <c r="AG587" s="98"/>
      <c r="AH587" s="98"/>
      <c r="AI587" s="98"/>
      <c r="AJ587" s="98"/>
      <c r="AK587" s="98"/>
      <c r="AL587" s="98"/>
      <c r="AM587" s="98"/>
      <c r="AN587" s="98"/>
      <c r="AO587" s="98"/>
      <c r="AP587" s="98"/>
      <c r="AQ587" s="98"/>
      <c r="AR587" s="98"/>
      <c r="AS587" s="98"/>
      <c r="AU587" t="s">
        <v>2205</v>
      </c>
      <c r="AV587">
        <v>2.68</v>
      </c>
    </row>
    <row r="588" spans="2:48" x14ac:dyDescent="0.3">
      <c r="B588" s="77" t="s">
        <v>246</v>
      </c>
      <c r="C588" s="77" t="s">
        <v>3519</v>
      </c>
      <c r="D588" s="77" t="s">
        <v>2534</v>
      </c>
      <c r="E588" s="78">
        <v>0.09</v>
      </c>
      <c r="F588" s="79" t="s">
        <v>1684</v>
      </c>
      <c r="G588" s="79" t="s">
        <v>1673</v>
      </c>
      <c r="H588" s="79">
        <v>2019</v>
      </c>
      <c r="I588" s="77">
        <v>1984</v>
      </c>
      <c r="J588" s="77">
        <v>1984</v>
      </c>
      <c r="K588" s="80">
        <v>0.78859999999999997</v>
      </c>
      <c r="L588" s="80">
        <v>0.17169999999999999</v>
      </c>
      <c r="M588" s="80">
        <v>1.4E-3</v>
      </c>
      <c r="N588" s="80">
        <f t="shared" si="9"/>
        <v>0.96169999999999989</v>
      </c>
      <c r="O588" s="80">
        <v>2.3900000000000001E-2</v>
      </c>
      <c r="P588" s="80">
        <v>2.2000000000000001E-3</v>
      </c>
      <c r="Q588" s="80">
        <v>4.0000000000000002E-4</v>
      </c>
      <c r="R588" s="80">
        <v>3.5999999999999999E-3</v>
      </c>
      <c r="S588" s="80">
        <v>1E-4</v>
      </c>
      <c r="T588" s="80">
        <v>1E-4</v>
      </c>
      <c r="U588" s="80">
        <v>0</v>
      </c>
      <c r="V588" s="80">
        <v>0</v>
      </c>
      <c r="W588" s="80">
        <v>0</v>
      </c>
      <c r="X588" s="80">
        <v>3.1700000000000006E-2</v>
      </c>
      <c r="Y588" s="80">
        <v>3.1700000000000006E-2</v>
      </c>
      <c r="Z588" s="80">
        <v>2.7900000000000001E-2</v>
      </c>
      <c r="AA588" s="81">
        <v>3.7999999999999996E-3</v>
      </c>
      <c r="AB588" s="95"/>
      <c r="AC588" s="98"/>
      <c r="AD588" s="98"/>
      <c r="AE588" s="98"/>
      <c r="AF588" s="97"/>
      <c r="AG588" s="98"/>
      <c r="AH588" s="98"/>
      <c r="AI588" s="98"/>
      <c r="AJ588" s="98"/>
      <c r="AK588" s="98"/>
      <c r="AL588" s="98"/>
      <c r="AM588" s="98"/>
      <c r="AN588" s="98"/>
      <c r="AO588" s="98"/>
      <c r="AP588" s="98"/>
      <c r="AQ588" s="98"/>
      <c r="AR588" s="98"/>
      <c r="AS588" s="98"/>
      <c r="AU588" t="s">
        <v>2257</v>
      </c>
      <c r="AV588">
        <v>0.1</v>
      </c>
    </row>
    <row r="589" spans="2:48" x14ac:dyDescent="0.3">
      <c r="B589" s="77" t="s">
        <v>1293</v>
      </c>
      <c r="C589" s="77" t="s">
        <v>3522</v>
      </c>
      <c r="D589" s="77" t="s">
        <v>1697</v>
      </c>
      <c r="E589" s="78">
        <v>169.315</v>
      </c>
      <c r="F589" s="79" t="s">
        <v>1684</v>
      </c>
      <c r="G589" s="79" t="s">
        <v>1163</v>
      </c>
      <c r="H589" s="79">
        <v>2021</v>
      </c>
      <c r="I589" s="77">
        <v>2122</v>
      </c>
      <c r="J589" s="77">
        <v>2122</v>
      </c>
      <c r="K589" s="80">
        <v>0.69220000000000004</v>
      </c>
      <c r="L589" s="80">
        <v>0.26400000000000001</v>
      </c>
      <c r="M589" s="80">
        <v>2.3999999999999998E-3</v>
      </c>
      <c r="N589" s="80">
        <f t="shared" si="9"/>
        <v>0.95860000000000001</v>
      </c>
      <c r="O589" s="80">
        <v>2.4400000000000002E-2</v>
      </c>
      <c r="P589" s="80">
        <v>3.2000000000000002E-3</v>
      </c>
      <c r="Q589" s="80">
        <v>4.0000000000000002E-4</v>
      </c>
      <c r="R589" s="80">
        <v>8.0999999999999996E-3</v>
      </c>
      <c r="S589" s="80">
        <v>1.6999999999999999E-3</v>
      </c>
      <c r="T589" s="80">
        <v>2.0000000000000001E-4</v>
      </c>
      <c r="U589" s="80">
        <v>0</v>
      </c>
      <c r="V589" s="80">
        <v>0</v>
      </c>
      <c r="W589" s="80">
        <v>0</v>
      </c>
      <c r="X589" s="80">
        <v>4.0400000000000005E-2</v>
      </c>
      <c r="Y589" s="80">
        <v>4.0400000000000005E-2</v>
      </c>
      <c r="Z589" s="80">
        <v>3.0400000000000003E-2</v>
      </c>
      <c r="AA589" s="81">
        <v>0.01</v>
      </c>
      <c r="AB589" s="95"/>
      <c r="AC589" s="98"/>
      <c r="AD589" s="98"/>
      <c r="AE589" s="98"/>
      <c r="AF589" s="97"/>
      <c r="AG589" s="98"/>
      <c r="AH589" s="98"/>
      <c r="AI589" s="98"/>
      <c r="AJ589" s="98"/>
      <c r="AK589" s="98"/>
      <c r="AL589" s="98"/>
      <c r="AM589" s="98"/>
      <c r="AN589" s="98"/>
      <c r="AO589" s="98"/>
      <c r="AP589" s="98"/>
      <c r="AQ589" s="98"/>
      <c r="AR589" s="98"/>
      <c r="AS589" s="98"/>
      <c r="AU589" t="s">
        <v>2211</v>
      </c>
      <c r="AV589">
        <v>1.42</v>
      </c>
    </row>
    <row r="590" spans="2:48" x14ac:dyDescent="0.3">
      <c r="B590" s="77" t="s">
        <v>916</v>
      </c>
      <c r="C590" s="77" t="s">
        <v>1842</v>
      </c>
      <c r="D590" s="77" t="s">
        <v>2525</v>
      </c>
      <c r="E590" s="78">
        <v>10.583</v>
      </c>
      <c r="F590" s="79" t="s">
        <v>1678</v>
      </c>
      <c r="G590" s="79" t="s">
        <v>1163</v>
      </c>
      <c r="H590" s="79">
        <v>2017</v>
      </c>
      <c r="I590" s="77">
        <v>10320</v>
      </c>
      <c r="J590" s="77">
        <v>10320</v>
      </c>
      <c r="K590" s="80">
        <v>0.69079999999999997</v>
      </c>
      <c r="L590" s="80">
        <v>0.18759999999999999</v>
      </c>
      <c r="M590" s="80">
        <v>9.4000000000000004E-3</v>
      </c>
      <c r="N590" s="80">
        <f t="shared" si="9"/>
        <v>0.88779999999999992</v>
      </c>
      <c r="O590" s="80">
        <v>3.95E-2</v>
      </c>
      <c r="P590" s="80">
        <v>1.09E-2</v>
      </c>
      <c r="Q590" s="80">
        <v>2.3999999999999998E-3</v>
      </c>
      <c r="R590" s="80">
        <v>6.4999999999999997E-3</v>
      </c>
      <c r="S590" s="80">
        <v>1.7600000000000001E-2</v>
      </c>
      <c r="T590" s="80">
        <v>6.9999999999999999E-4</v>
      </c>
      <c r="U590" s="80">
        <v>0</v>
      </c>
      <c r="V590" s="80">
        <v>0</v>
      </c>
      <c r="W590" s="80">
        <v>1.2999999999999999E-3</v>
      </c>
      <c r="X590" s="80">
        <v>8.8300000000000003E-2</v>
      </c>
      <c r="Y590" s="80">
        <v>8.8300000000000003E-2</v>
      </c>
      <c r="Z590" s="80">
        <v>6.2199999999999998E-2</v>
      </c>
      <c r="AA590" s="81">
        <v>2.6099999999999998E-2</v>
      </c>
      <c r="AB590" s="95"/>
      <c r="AC590" s="98"/>
      <c r="AD590" s="98"/>
      <c r="AE590" s="98"/>
      <c r="AF590" s="97"/>
      <c r="AG590" s="98"/>
      <c r="AH590" s="98"/>
      <c r="AI590" s="98"/>
      <c r="AJ590" s="98"/>
      <c r="AK590" s="98"/>
      <c r="AL590" s="98"/>
      <c r="AM590" s="98"/>
      <c r="AN590" s="98"/>
      <c r="AO590" s="98"/>
      <c r="AP590" s="98"/>
      <c r="AQ590" s="98"/>
      <c r="AR590" s="98"/>
      <c r="AS590" s="98"/>
      <c r="AU590" t="s">
        <v>2261</v>
      </c>
      <c r="AV590">
        <v>0.51</v>
      </c>
    </row>
    <row r="591" spans="2:48" x14ac:dyDescent="0.3">
      <c r="B591" s="77" t="s">
        <v>917</v>
      </c>
      <c r="C591" s="77" t="s">
        <v>1833</v>
      </c>
      <c r="D591" s="77" t="s">
        <v>1838</v>
      </c>
      <c r="E591" s="78">
        <v>0.33900000000000002</v>
      </c>
      <c r="F591" s="79" t="s">
        <v>1708</v>
      </c>
      <c r="G591" s="79" t="s">
        <v>1673</v>
      </c>
      <c r="H591" s="79">
        <v>2017</v>
      </c>
      <c r="I591" s="77">
        <v>7185</v>
      </c>
      <c r="J591" s="77">
        <v>7185</v>
      </c>
      <c r="K591" s="80">
        <v>0.73129999999999995</v>
      </c>
      <c r="L591" s="80">
        <v>0.16800000000000001</v>
      </c>
      <c r="M591" s="80">
        <v>1.18E-2</v>
      </c>
      <c r="N591" s="80">
        <f t="shared" si="9"/>
        <v>0.91110000000000002</v>
      </c>
      <c r="O591" s="80">
        <v>3.3599999999999998E-2</v>
      </c>
      <c r="P591" s="80">
        <v>1.46E-2</v>
      </c>
      <c r="Q591" s="80">
        <v>5.8999999999999999E-3</v>
      </c>
      <c r="R591" s="80">
        <v>4.8999999999999998E-3</v>
      </c>
      <c r="S591" s="80">
        <v>1.5900000000000001E-2</v>
      </c>
      <c r="T591" s="80">
        <v>0</v>
      </c>
      <c r="U591" s="80">
        <v>0</v>
      </c>
      <c r="V591" s="80">
        <v>0</v>
      </c>
      <c r="W591" s="80">
        <v>0</v>
      </c>
      <c r="X591" s="80">
        <v>8.6699999999999999E-2</v>
      </c>
      <c r="Y591" s="80">
        <v>8.6699999999999999E-2</v>
      </c>
      <c r="Z591" s="80">
        <v>6.59E-2</v>
      </c>
      <c r="AA591" s="81">
        <v>2.0799999999999999E-2</v>
      </c>
      <c r="AB591" s="95"/>
      <c r="AC591" s="98"/>
      <c r="AD591" s="98"/>
      <c r="AE591" s="98"/>
      <c r="AF591" s="97"/>
      <c r="AG591" s="98"/>
      <c r="AH591" s="98"/>
      <c r="AI591" s="98"/>
      <c r="AJ591" s="98"/>
      <c r="AK591" s="98"/>
      <c r="AL591" s="98"/>
      <c r="AM591" s="98"/>
      <c r="AN591" s="98"/>
      <c r="AO591" s="98"/>
      <c r="AP591" s="98"/>
      <c r="AQ591" s="98"/>
      <c r="AR591" s="98"/>
      <c r="AS591" s="98"/>
      <c r="AU591" t="s">
        <v>2263</v>
      </c>
      <c r="AV591">
        <v>0.79</v>
      </c>
    </row>
    <row r="592" spans="2:48" x14ac:dyDescent="0.3">
      <c r="B592" s="77" t="s">
        <v>483</v>
      </c>
      <c r="C592" s="77" t="s">
        <v>1833</v>
      </c>
      <c r="D592" s="77" t="s">
        <v>2558</v>
      </c>
      <c r="E592" s="78">
        <v>2.4780000000000002</v>
      </c>
      <c r="F592" s="79" t="s">
        <v>1162</v>
      </c>
      <c r="G592" s="79" t="s">
        <v>1673</v>
      </c>
      <c r="H592" s="79">
        <v>2018</v>
      </c>
      <c r="I592" s="77">
        <v>3853</v>
      </c>
      <c r="J592" s="77">
        <v>3853</v>
      </c>
      <c r="K592" s="80">
        <v>0.72729999999999995</v>
      </c>
      <c r="L592" s="80">
        <v>0.21790000000000001</v>
      </c>
      <c r="M592" s="80">
        <v>5.0000000000000001E-3</v>
      </c>
      <c r="N592" s="80">
        <f t="shared" si="9"/>
        <v>0.95019999999999993</v>
      </c>
      <c r="O592" s="80">
        <v>3.6200000000000003E-2</v>
      </c>
      <c r="P592" s="80">
        <v>4.7999999999999996E-3</v>
      </c>
      <c r="Q592" s="80">
        <v>8.9999999999999998E-4</v>
      </c>
      <c r="R592" s="80">
        <v>2.5999999999999999E-3</v>
      </c>
      <c r="S592" s="80">
        <v>2.5000000000000001E-3</v>
      </c>
      <c r="T592" s="80">
        <v>2.0000000000000001E-4</v>
      </c>
      <c r="U592" s="80">
        <v>0</v>
      </c>
      <c r="V592" s="80">
        <v>0</v>
      </c>
      <c r="W592" s="80">
        <v>0</v>
      </c>
      <c r="X592" s="80">
        <v>5.2199999999999996E-2</v>
      </c>
      <c r="Y592" s="80">
        <v>5.2199999999999996E-2</v>
      </c>
      <c r="Z592" s="80">
        <v>4.6899999999999997E-2</v>
      </c>
      <c r="AA592" s="81">
        <v>5.3E-3</v>
      </c>
      <c r="AB592" s="95"/>
      <c r="AC592" s="98"/>
      <c r="AD592" s="98"/>
      <c r="AE592" s="98"/>
      <c r="AF592" s="97"/>
      <c r="AG592" s="98"/>
      <c r="AH592" s="98"/>
      <c r="AI592" s="98"/>
      <c r="AJ592" s="98"/>
      <c r="AK592" s="98"/>
      <c r="AL592" s="98"/>
      <c r="AM592" s="98"/>
      <c r="AN592" s="98"/>
      <c r="AO592" s="98"/>
      <c r="AP592" s="98"/>
      <c r="AQ592" s="98"/>
      <c r="AR592" s="98"/>
      <c r="AS592" s="98"/>
      <c r="AU592" t="s">
        <v>1726</v>
      </c>
      <c r="AV592">
        <v>3.28</v>
      </c>
    </row>
    <row r="593" spans="2:48" x14ac:dyDescent="0.3">
      <c r="B593" s="77" t="s">
        <v>484</v>
      </c>
      <c r="C593" s="77" t="s">
        <v>3520</v>
      </c>
      <c r="D593" s="77" t="s">
        <v>2558</v>
      </c>
      <c r="E593" s="78">
        <v>4.6500000000000004</v>
      </c>
      <c r="F593" s="79" t="s">
        <v>1684</v>
      </c>
      <c r="G593" s="79" t="s">
        <v>1163</v>
      </c>
      <c r="H593" s="79">
        <v>2018</v>
      </c>
      <c r="I593" s="77">
        <v>3507</v>
      </c>
      <c r="J593" s="77">
        <v>3507</v>
      </c>
      <c r="K593" s="80">
        <v>0.7107</v>
      </c>
      <c r="L593" s="80">
        <v>0.2369</v>
      </c>
      <c r="M593" s="80">
        <v>6.7999999999999996E-3</v>
      </c>
      <c r="N593" s="80">
        <f t="shared" si="9"/>
        <v>0.95440000000000003</v>
      </c>
      <c r="O593" s="80">
        <v>3.15E-2</v>
      </c>
      <c r="P593" s="80">
        <v>4.7000000000000002E-3</v>
      </c>
      <c r="Q593" s="80">
        <v>1.2999999999999999E-3</v>
      </c>
      <c r="R593" s="80">
        <v>4.1000000000000003E-3</v>
      </c>
      <c r="S593" s="80">
        <v>1.8E-3</v>
      </c>
      <c r="T593" s="80">
        <v>8.0000000000000004E-4</v>
      </c>
      <c r="U593" s="80">
        <v>0</v>
      </c>
      <c r="V593" s="80">
        <v>0</v>
      </c>
      <c r="W593" s="80">
        <v>0</v>
      </c>
      <c r="X593" s="80">
        <v>5.1000000000000011E-2</v>
      </c>
      <c r="Y593" s="80">
        <v>5.1000000000000011E-2</v>
      </c>
      <c r="Z593" s="80">
        <v>4.4300000000000006E-2</v>
      </c>
      <c r="AA593" s="81">
        <v>6.7000000000000011E-3</v>
      </c>
      <c r="AB593" s="95"/>
      <c r="AC593" s="98"/>
      <c r="AD593" s="98"/>
      <c r="AE593" s="98"/>
      <c r="AF593" s="97"/>
      <c r="AG593" s="98"/>
      <c r="AH593" s="98"/>
      <c r="AI593" s="98"/>
      <c r="AJ593" s="98"/>
      <c r="AK593" s="98"/>
      <c r="AL593" s="98"/>
      <c r="AM593" s="98"/>
      <c r="AN593" s="98"/>
      <c r="AO593" s="98"/>
      <c r="AP593" s="98"/>
      <c r="AQ593" s="98"/>
      <c r="AR593" s="98"/>
      <c r="AS593" s="98"/>
      <c r="AU593" t="s">
        <v>1732</v>
      </c>
      <c r="AV593">
        <v>2.68</v>
      </c>
    </row>
    <row r="594" spans="2:48" x14ac:dyDescent="0.3">
      <c r="B594" s="77" t="s">
        <v>485</v>
      </c>
      <c r="C594" s="77" t="s">
        <v>3520</v>
      </c>
      <c r="D594" s="77" t="s">
        <v>2526</v>
      </c>
      <c r="E594" s="78">
        <v>18.193000000000001</v>
      </c>
      <c r="F594" s="79" t="s">
        <v>1684</v>
      </c>
      <c r="G594" s="79" t="s">
        <v>1673</v>
      </c>
      <c r="H594" s="79">
        <v>2018</v>
      </c>
      <c r="I594" s="77">
        <v>11284</v>
      </c>
      <c r="J594" s="77">
        <v>11284</v>
      </c>
      <c r="K594" s="80">
        <v>0.74609999999999999</v>
      </c>
      <c r="L594" s="80">
        <v>0.1784</v>
      </c>
      <c r="M594" s="80">
        <v>6.6E-3</v>
      </c>
      <c r="N594" s="80">
        <f t="shared" si="9"/>
        <v>0.93110000000000004</v>
      </c>
      <c r="O594" s="80">
        <v>3.3599999999999998E-2</v>
      </c>
      <c r="P594" s="80">
        <v>1.06E-2</v>
      </c>
      <c r="Q594" s="80">
        <v>1.4E-3</v>
      </c>
      <c r="R594" s="80">
        <v>4.3E-3</v>
      </c>
      <c r="S594" s="80">
        <v>7.1999999999999998E-3</v>
      </c>
      <c r="T594" s="80">
        <v>2.0999999999999999E-3</v>
      </c>
      <c r="U594" s="80">
        <v>0</v>
      </c>
      <c r="V594" s="80">
        <v>1E-4</v>
      </c>
      <c r="W594" s="80">
        <v>0</v>
      </c>
      <c r="X594" s="80">
        <v>6.59E-2</v>
      </c>
      <c r="Y594" s="80">
        <v>6.59E-2</v>
      </c>
      <c r="Z594" s="80">
        <v>5.2199999999999996E-2</v>
      </c>
      <c r="AA594" s="81">
        <v>1.3699999999999999E-2</v>
      </c>
      <c r="AB594" s="95"/>
      <c r="AC594" s="98"/>
      <c r="AD594" s="98"/>
      <c r="AE594" s="98"/>
      <c r="AF594" s="97"/>
      <c r="AG594" s="98"/>
      <c r="AH594" s="98"/>
      <c r="AI594" s="98"/>
      <c r="AJ594" s="98"/>
      <c r="AK594" s="98"/>
      <c r="AL594" s="98"/>
      <c r="AM594" s="98"/>
      <c r="AN594" s="98"/>
      <c r="AO594" s="98"/>
      <c r="AP594" s="98"/>
      <c r="AQ594" s="98"/>
      <c r="AR594" s="98"/>
      <c r="AS594" s="98"/>
      <c r="AU594" t="s">
        <v>1732</v>
      </c>
      <c r="AV594">
        <v>4.51</v>
      </c>
    </row>
    <row r="595" spans="2:48" x14ac:dyDescent="0.3">
      <c r="B595" s="77" t="s">
        <v>486</v>
      </c>
      <c r="C595" s="77" t="s">
        <v>3519</v>
      </c>
      <c r="D595" s="77" t="s">
        <v>1697</v>
      </c>
      <c r="E595" s="78">
        <v>159.792</v>
      </c>
      <c r="F595" s="79" t="s">
        <v>1162</v>
      </c>
      <c r="G595" s="79" t="s">
        <v>1673</v>
      </c>
      <c r="H595" s="79">
        <v>2022</v>
      </c>
      <c r="I595" s="77">
        <v>8869</v>
      </c>
      <c r="J595" s="77">
        <v>8869</v>
      </c>
      <c r="K595" s="80">
        <v>0.75249999999999995</v>
      </c>
      <c r="L595" s="80">
        <v>0.17230000000000001</v>
      </c>
      <c r="M595" s="80">
        <v>1.0800000000000001E-2</v>
      </c>
      <c r="N595" s="80">
        <f t="shared" si="9"/>
        <v>0.93559999999999999</v>
      </c>
      <c r="O595" s="80">
        <v>3.5099999999999999E-2</v>
      </c>
      <c r="P595" s="80">
        <v>7.3000000000000001E-3</v>
      </c>
      <c r="Q595" s="80">
        <v>4.0000000000000002E-4</v>
      </c>
      <c r="R595" s="80">
        <v>2.8999999999999998E-3</v>
      </c>
      <c r="S595" s="80">
        <v>7.7000000000000002E-3</v>
      </c>
      <c r="T595" s="80">
        <v>2.5000000000000001E-3</v>
      </c>
      <c r="U595" s="80">
        <v>0</v>
      </c>
      <c r="V595" s="80">
        <v>0</v>
      </c>
      <c r="W595" s="80">
        <v>0</v>
      </c>
      <c r="X595" s="80">
        <v>6.6699999999999995E-2</v>
      </c>
      <c r="Y595" s="80">
        <v>6.6699999999999995E-2</v>
      </c>
      <c r="Z595" s="80">
        <v>5.3599999999999995E-2</v>
      </c>
      <c r="AA595" s="81">
        <v>1.3100000000000001E-2</v>
      </c>
      <c r="AB595" s="95"/>
      <c r="AC595" s="98"/>
      <c r="AD595" s="98"/>
      <c r="AE595" s="98"/>
      <c r="AF595" s="97"/>
      <c r="AG595" s="98"/>
      <c r="AH595" s="98"/>
      <c r="AI595" s="98"/>
      <c r="AJ595" s="98"/>
      <c r="AK595" s="98"/>
      <c r="AL595" s="98"/>
      <c r="AM595" s="98"/>
      <c r="AN595" s="98"/>
      <c r="AO595" s="98"/>
      <c r="AP595" s="98"/>
      <c r="AQ595" s="98"/>
      <c r="AR595" s="98"/>
      <c r="AS595" s="98"/>
      <c r="AU595" t="s">
        <v>1736</v>
      </c>
      <c r="AV595">
        <v>1.4</v>
      </c>
    </row>
    <row r="596" spans="2:48" x14ac:dyDescent="0.3">
      <c r="B596" s="77" t="s">
        <v>487</v>
      </c>
      <c r="C596" s="77" t="s">
        <v>3520</v>
      </c>
      <c r="D596" s="77" t="s">
        <v>2526</v>
      </c>
      <c r="E596" s="78">
        <v>20.312999999999999</v>
      </c>
      <c r="F596" s="79" t="s">
        <v>1684</v>
      </c>
      <c r="G596" s="79" t="s">
        <v>1163</v>
      </c>
      <c r="H596" s="79">
        <v>2018</v>
      </c>
      <c r="I596" s="77">
        <v>6387</v>
      </c>
      <c r="J596" s="77">
        <v>6387</v>
      </c>
      <c r="K596" s="80">
        <v>0.71930000000000005</v>
      </c>
      <c r="L596" s="80">
        <v>0.19420000000000001</v>
      </c>
      <c r="M596" s="80">
        <v>4.7000000000000002E-3</v>
      </c>
      <c r="N596" s="80">
        <f t="shared" si="9"/>
        <v>0.91820000000000013</v>
      </c>
      <c r="O596" s="80">
        <v>3.7600000000000001E-2</v>
      </c>
      <c r="P596" s="80">
        <v>9.9000000000000008E-3</v>
      </c>
      <c r="Q596" s="80">
        <v>1.9E-3</v>
      </c>
      <c r="R596" s="80">
        <v>5.7999999999999996E-3</v>
      </c>
      <c r="S596" s="80">
        <v>8.0000000000000002E-3</v>
      </c>
      <c r="T596" s="80">
        <v>1.6999999999999999E-3</v>
      </c>
      <c r="U596" s="80">
        <v>0</v>
      </c>
      <c r="V596" s="80">
        <v>0</v>
      </c>
      <c r="W596" s="80">
        <v>0</v>
      </c>
      <c r="X596" s="80">
        <v>6.9599999999999995E-2</v>
      </c>
      <c r="Y596" s="80">
        <v>6.9599999999999995E-2</v>
      </c>
      <c r="Z596" s="80">
        <v>5.4100000000000002E-2</v>
      </c>
      <c r="AA596" s="81">
        <v>1.55E-2</v>
      </c>
      <c r="AB596" s="95"/>
      <c r="AC596" s="98"/>
      <c r="AD596" s="98"/>
      <c r="AE596" s="98"/>
      <c r="AF596" s="97"/>
      <c r="AG596" s="98"/>
      <c r="AH596" s="98"/>
      <c r="AI596" s="98"/>
      <c r="AJ596" s="98"/>
      <c r="AK596" s="98"/>
      <c r="AL596" s="98"/>
      <c r="AM596" s="98"/>
      <c r="AN596" s="98"/>
      <c r="AO596" s="98"/>
      <c r="AP596" s="98"/>
      <c r="AQ596" s="98"/>
      <c r="AR596" s="98"/>
      <c r="AS596" s="98"/>
      <c r="AU596" t="s">
        <v>1736</v>
      </c>
      <c r="AV596">
        <v>2.41</v>
      </c>
    </row>
    <row r="597" spans="2:48" x14ac:dyDescent="0.3">
      <c r="B597" s="77" t="s">
        <v>247</v>
      </c>
      <c r="C597" s="77" t="s">
        <v>3520</v>
      </c>
      <c r="D597" s="77" t="s">
        <v>2571</v>
      </c>
      <c r="E597" s="78">
        <v>0.39</v>
      </c>
      <c r="F597" s="79" t="s">
        <v>1162</v>
      </c>
      <c r="G597" s="79" t="s">
        <v>1673</v>
      </c>
      <c r="H597" s="79">
        <v>2019</v>
      </c>
      <c r="I597" s="77">
        <v>1385</v>
      </c>
      <c r="J597" s="77">
        <v>1385</v>
      </c>
      <c r="K597" s="80">
        <v>0.69489999999999996</v>
      </c>
      <c r="L597" s="80">
        <v>0.24</v>
      </c>
      <c r="M597" s="80">
        <v>6.9999999999999999E-4</v>
      </c>
      <c r="N597" s="80">
        <f t="shared" si="9"/>
        <v>0.93559999999999999</v>
      </c>
      <c r="O597" s="80">
        <v>0.04</v>
      </c>
      <c r="P597" s="80">
        <v>3.5000000000000001E-3</v>
      </c>
      <c r="Q597" s="80">
        <v>1E-4</v>
      </c>
      <c r="R597" s="80">
        <v>6.8999999999999999E-3</v>
      </c>
      <c r="S597" s="80">
        <v>1.6000000000000001E-3</v>
      </c>
      <c r="T597" s="80">
        <v>0</v>
      </c>
      <c r="U597" s="80">
        <v>0</v>
      </c>
      <c r="V597" s="80">
        <v>0</v>
      </c>
      <c r="W597" s="80">
        <v>0</v>
      </c>
      <c r="X597" s="80">
        <v>5.2800000000000007E-2</v>
      </c>
      <c r="Y597" s="80">
        <v>5.2800000000000007E-2</v>
      </c>
      <c r="Z597" s="80">
        <v>4.4300000000000006E-2</v>
      </c>
      <c r="AA597" s="81">
        <v>8.5000000000000006E-3</v>
      </c>
      <c r="AB597" s="95"/>
      <c r="AC597" s="98"/>
      <c r="AD597" s="98"/>
      <c r="AE597" s="98"/>
      <c r="AF597" s="97"/>
      <c r="AG597" s="98"/>
      <c r="AH597" s="98"/>
      <c r="AI597" s="98"/>
      <c r="AJ597" s="98"/>
      <c r="AK597" s="98"/>
      <c r="AL597" s="98"/>
      <c r="AM597" s="98"/>
      <c r="AN597" s="98"/>
      <c r="AO597" s="98"/>
      <c r="AP597" s="98"/>
      <c r="AQ597" s="98"/>
      <c r="AR597" s="98"/>
      <c r="AS597" s="98"/>
      <c r="AU597" t="s">
        <v>1736</v>
      </c>
      <c r="AV597">
        <v>2.62</v>
      </c>
    </row>
    <row r="598" spans="2:48" x14ac:dyDescent="0.3">
      <c r="B598" s="77" t="s">
        <v>248</v>
      </c>
      <c r="C598" s="77" t="s">
        <v>3520</v>
      </c>
      <c r="D598" s="77" t="s">
        <v>2573</v>
      </c>
      <c r="E598" s="78">
        <v>0.14599999999999999</v>
      </c>
      <c r="F598" s="79" t="s">
        <v>1684</v>
      </c>
      <c r="G598" s="79" t="s">
        <v>1673</v>
      </c>
      <c r="H598" s="79">
        <v>2019</v>
      </c>
      <c r="I598" s="77">
        <v>930</v>
      </c>
      <c r="J598" s="77">
        <v>930</v>
      </c>
      <c r="K598" s="80">
        <v>0.72950000000000004</v>
      </c>
      <c r="L598" s="80">
        <v>0.21440000000000001</v>
      </c>
      <c r="M598" s="80">
        <v>1.6000000000000001E-3</v>
      </c>
      <c r="N598" s="80">
        <f t="shared" si="9"/>
        <v>0.94550000000000012</v>
      </c>
      <c r="O598" s="80">
        <v>3.5499999999999997E-2</v>
      </c>
      <c r="P598" s="80">
        <v>2.3E-3</v>
      </c>
      <c r="Q598" s="80">
        <v>0</v>
      </c>
      <c r="R598" s="80">
        <v>5.3E-3</v>
      </c>
      <c r="S598" s="80">
        <v>5.9999999999999995E-4</v>
      </c>
      <c r="T598" s="80">
        <v>0</v>
      </c>
      <c r="U598" s="80">
        <v>0</v>
      </c>
      <c r="V598" s="80">
        <v>0</v>
      </c>
      <c r="W598" s="80">
        <v>0</v>
      </c>
      <c r="X598" s="80">
        <v>4.5299999999999993E-2</v>
      </c>
      <c r="Y598" s="80">
        <v>4.5299999999999993E-2</v>
      </c>
      <c r="Z598" s="80">
        <v>3.9399999999999991E-2</v>
      </c>
      <c r="AA598" s="81">
        <v>5.8999999999999999E-3</v>
      </c>
      <c r="AB598" s="95"/>
      <c r="AC598" s="98"/>
      <c r="AD598" s="98"/>
      <c r="AE598" s="98"/>
      <c r="AF598" s="97"/>
      <c r="AG598" s="98"/>
      <c r="AH598" s="98"/>
      <c r="AI598" s="98"/>
      <c r="AJ598" s="98"/>
      <c r="AK598" s="98"/>
      <c r="AL598" s="98"/>
      <c r="AM598" s="98"/>
      <c r="AN598" s="98"/>
      <c r="AO598" s="98"/>
      <c r="AP598" s="98"/>
      <c r="AQ598" s="98"/>
      <c r="AR598" s="98"/>
      <c r="AS598" s="98"/>
      <c r="AU598" t="s">
        <v>1732</v>
      </c>
      <c r="AV598">
        <v>3.76</v>
      </c>
    </row>
    <row r="599" spans="2:48" x14ac:dyDescent="0.3">
      <c r="B599" s="77" t="s">
        <v>249</v>
      </c>
      <c r="C599" s="77" t="s">
        <v>3519</v>
      </c>
      <c r="D599" s="77" t="s">
        <v>2576</v>
      </c>
      <c r="E599" s="78">
        <v>0.24</v>
      </c>
      <c r="F599" s="79" t="s">
        <v>1684</v>
      </c>
      <c r="G599" s="79" t="s">
        <v>1673</v>
      </c>
      <c r="H599" s="79">
        <v>2019</v>
      </c>
      <c r="I599" s="77">
        <v>2348</v>
      </c>
      <c r="J599" s="77">
        <v>2348</v>
      </c>
      <c r="K599" s="80">
        <v>0.77290000000000003</v>
      </c>
      <c r="L599" s="80">
        <v>0.1704</v>
      </c>
      <c r="M599" s="80">
        <v>4.8999999999999998E-3</v>
      </c>
      <c r="N599" s="80">
        <f t="shared" si="9"/>
        <v>0.94820000000000004</v>
      </c>
      <c r="O599" s="80">
        <v>3.3300000000000003E-2</v>
      </c>
      <c r="P599" s="80">
        <v>2.2000000000000001E-3</v>
      </c>
      <c r="Q599" s="80">
        <v>2.9999999999999997E-4</v>
      </c>
      <c r="R599" s="80">
        <v>2.3E-3</v>
      </c>
      <c r="S599" s="80">
        <v>5.0000000000000001E-4</v>
      </c>
      <c r="T599" s="80">
        <v>0</v>
      </c>
      <c r="U599" s="80">
        <v>0</v>
      </c>
      <c r="V599" s="80">
        <v>0</v>
      </c>
      <c r="W599" s="80">
        <v>0</v>
      </c>
      <c r="X599" s="80">
        <v>4.3500000000000011E-2</v>
      </c>
      <c r="Y599" s="80">
        <v>4.3500000000000011E-2</v>
      </c>
      <c r="Z599" s="80">
        <v>4.0700000000000007E-2</v>
      </c>
      <c r="AA599" s="81">
        <v>2.8E-3</v>
      </c>
      <c r="AB599" s="95"/>
      <c r="AC599" s="98"/>
      <c r="AD599" s="98"/>
      <c r="AE599" s="98"/>
      <c r="AF599" s="97"/>
      <c r="AG599" s="98"/>
      <c r="AH599" s="98"/>
      <c r="AI599" s="98"/>
      <c r="AJ599" s="98"/>
      <c r="AK599" s="98"/>
      <c r="AL599" s="98"/>
      <c r="AM599" s="98"/>
      <c r="AN599" s="98"/>
      <c r="AO599" s="98"/>
      <c r="AP599" s="98"/>
      <c r="AQ599" s="98"/>
      <c r="AR599" s="98"/>
      <c r="AS599" s="98"/>
      <c r="AU599" t="s">
        <v>1734</v>
      </c>
      <c r="AV599">
        <v>0.83</v>
      </c>
    </row>
    <row r="600" spans="2:48" x14ac:dyDescent="0.3">
      <c r="B600" s="77" t="s">
        <v>250</v>
      </c>
      <c r="C600" s="77" t="s">
        <v>3519</v>
      </c>
      <c r="D600" s="77" t="s">
        <v>2579</v>
      </c>
      <c r="E600" s="78">
        <v>0.08</v>
      </c>
      <c r="F600" s="79" t="s">
        <v>1684</v>
      </c>
      <c r="G600" s="79" t="s">
        <v>1673</v>
      </c>
      <c r="H600" s="79">
        <v>2019</v>
      </c>
      <c r="I600" s="77">
        <v>447</v>
      </c>
      <c r="J600" s="77">
        <v>447</v>
      </c>
      <c r="K600" s="80">
        <v>0.78400000000000003</v>
      </c>
      <c r="L600" s="80">
        <v>0.17069999999999999</v>
      </c>
      <c r="M600" s="80">
        <v>0</v>
      </c>
      <c r="N600" s="80">
        <f t="shared" si="9"/>
        <v>0.95469999999999999</v>
      </c>
      <c r="O600" s="80">
        <v>3.2399999999999998E-2</v>
      </c>
      <c r="P600" s="80">
        <v>4.8999999999999998E-3</v>
      </c>
      <c r="Q600" s="80">
        <v>0</v>
      </c>
      <c r="R600" s="80">
        <v>8.9999999999999998E-4</v>
      </c>
      <c r="S600" s="80">
        <v>0</v>
      </c>
      <c r="T600" s="80">
        <v>0</v>
      </c>
      <c r="U600" s="80">
        <v>0</v>
      </c>
      <c r="V600" s="80">
        <v>0</v>
      </c>
      <c r="W600" s="80">
        <v>0</v>
      </c>
      <c r="X600" s="80">
        <v>3.8199999999999998E-2</v>
      </c>
      <c r="Y600" s="80">
        <v>3.8199999999999998E-2</v>
      </c>
      <c r="Z600" s="80">
        <v>3.73E-2</v>
      </c>
      <c r="AA600" s="81">
        <v>8.9999999999999998E-4</v>
      </c>
      <c r="AB600" s="95"/>
      <c r="AC600" s="98"/>
      <c r="AD600" s="98"/>
      <c r="AE600" s="98"/>
      <c r="AF600" s="97"/>
      <c r="AG600" s="98"/>
      <c r="AH600" s="98"/>
      <c r="AI600" s="98"/>
      <c r="AJ600" s="98"/>
      <c r="AK600" s="98"/>
      <c r="AL600" s="98"/>
      <c r="AM600" s="98"/>
      <c r="AN600" s="98"/>
      <c r="AO600" s="98"/>
      <c r="AP600" s="98"/>
      <c r="AQ600" s="98"/>
      <c r="AR600" s="98"/>
      <c r="AS600" s="98"/>
      <c r="AU600" t="s">
        <v>1734</v>
      </c>
      <c r="AV600">
        <v>1.1399999999999999</v>
      </c>
    </row>
    <row r="601" spans="2:48" x14ac:dyDescent="0.3">
      <c r="B601" s="77" t="s">
        <v>251</v>
      </c>
      <c r="C601" s="77" t="s">
        <v>3519</v>
      </c>
      <c r="D601" s="77" t="s">
        <v>2581</v>
      </c>
      <c r="E601" s="78">
        <v>0.15</v>
      </c>
      <c r="F601" s="79" t="s">
        <v>1684</v>
      </c>
      <c r="G601" s="79" t="s">
        <v>1673</v>
      </c>
      <c r="H601" s="79">
        <v>2019</v>
      </c>
      <c r="I601" s="77">
        <v>574</v>
      </c>
      <c r="J601" s="77">
        <v>574</v>
      </c>
      <c r="K601" s="80">
        <v>0.63859999999999995</v>
      </c>
      <c r="L601" s="80">
        <v>0.2165</v>
      </c>
      <c r="M601" s="80">
        <v>6.4000000000000003E-3</v>
      </c>
      <c r="N601" s="80">
        <f t="shared" si="9"/>
        <v>0.86149999999999993</v>
      </c>
      <c r="O601" s="80">
        <v>4.6199999999999998E-2</v>
      </c>
      <c r="P601" s="80">
        <v>5.3600000000000002E-2</v>
      </c>
      <c r="Q601" s="80">
        <v>4.4000000000000003E-3</v>
      </c>
      <c r="R601" s="80">
        <v>3.3999999999999998E-3</v>
      </c>
      <c r="S601" s="80">
        <v>1.8200000000000001E-2</v>
      </c>
      <c r="T601" s="80">
        <v>6.9999999999999999E-4</v>
      </c>
      <c r="U601" s="80">
        <v>0</v>
      </c>
      <c r="V601" s="80">
        <v>0</v>
      </c>
      <c r="W601" s="80">
        <v>0</v>
      </c>
      <c r="X601" s="80">
        <v>0.13290000000000002</v>
      </c>
      <c r="Y601" s="80">
        <v>0.13290000000000002</v>
      </c>
      <c r="Z601" s="80">
        <v>0.1106</v>
      </c>
      <c r="AA601" s="81">
        <v>2.23E-2</v>
      </c>
      <c r="AB601" s="95"/>
      <c r="AC601" s="98"/>
      <c r="AD601" s="98"/>
      <c r="AE601" s="98"/>
      <c r="AF601" s="97"/>
      <c r="AG601" s="98"/>
      <c r="AH601" s="98"/>
      <c r="AI601" s="98"/>
      <c r="AJ601" s="98"/>
      <c r="AK601" s="98"/>
      <c r="AL601" s="98"/>
      <c r="AM601" s="98"/>
      <c r="AN601" s="98"/>
      <c r="AO601" s="98"/>
      <c r="AP601" s="98"/>
      <c r="AQ601" s="98"/>
      <c r="AR601" s="98"/>
      <c r="AS601" s="98"/>
      <c r="AU601" t="s">
        <v>2220</v>
      </c>
      <c r="AV601">
        <v>1.04</v>
      </c>
    </row>
    <row r="602" spans="2:48" x14ac:dyDescent="0.3">
      <c r="B602" s="77" t="s">
        <v>252</v>
      </c>
      <c r="C602" s="77" t="s">
        <v>3519</v>
      </c>
      <c r="D602" s="77" t="s">
        <v>2537</v>
      </c>
      <c r="E602" s="78">
        <v>7.0000000000000007E-2</v>
      </c>
      <c r="F602" s="79" t="s">
        <v>1684</v>
      </c>
      <c r="G602" s="79" t="s">
        <v>1673</v>
      </c>
      <c r="H602" s="79">
        <v>2019</v>
      </c>
      <c r="I602" s="77">
        <v>359</v>
      </c>
      <c r="J602" s="77">
        <v>359</v>
      </c>
      <c r="K602" s="80">
        <v>0.76259999999999994</v>
      </c>
      <c r="L602" s="80">
        <v>0.18490000000000001</v>
      </c>
      <c r="M602" s="80">
        <v>0</v>
      </c>
      <c r="N602" s="80">
        <f t="shared" si="9"/>
        <v>0.94750000000000001</v>
      </c>
      <c r="O602" s="80">
        <v>2.7400000000000001E-2</v>
      </c>
      <c r="P602" s="80">
        <v>5.1000000000000004E-3</v>
      </c>
      <c r="Q602" s="80">
        <v>5.9999999999999995E-4</v>
      </c>
      <c r="R602" s="80">
        <v>0</v>
      </c>
      <c r="S602" s="80">
        <v>0</v>
      </c>
      <c r="T602" s="80">
        <v>0</v>
      </c>
      <c r="U602" s="80">
        <v>0</v>
      </c>
      <c r="V602" s="80">
        <v>0</v>
      </c>
      <c r="W602" s="80">
        <v>0</v>
      </c>
      <c r="X602" s="80">
        <v>3.3100000000000004E-2</v>
      </c>
      <c r="Y602" s="80">
        <v>3.3100000000000004E-2</v>
      </c>
      <c r="Z602" s="80">
        <v>3.3100000000000004E-2</v>
      </c>
      <c r="AA602" s="81">
        <v>0</v>
      </c>
      <c r="AB602" s="95"/>
      <c r="AC602" s="98"/>
      <c r="AD602" s="98"/>
      <c r="AE602" s="98"/>
      <c r="AF602" s="97"/>
      <c r="AG602" s="98"/>
      <c r="AH602" s="98"/>
      <c r="AI602" s="98"/>
      <c r="AJ602" s="98"/>
      <c r="AK602" s="98"/>
      <c r="AL602" s="98"/>
      <c r="AM602" s="98"/>
      <c r="AN602" s="98"/>
      <c r="AO602" s="98"/>
      <c r="AP602" s="98"/>
      <c r="AQ602" s="98"/>
      <c r="AR602" s="98"/>
      <c r="AS602" s="98"/>
      <c r="AU602" t="s">
        <v>2264</v>
      </c>
      <c r="AV602">
        <v>0.79</v>
      </c>
    </row>
    <row r="603" spans="2:48" x14ac:dyDescent="0.3">
      <c r="B603" s="77" t="s">
        <v>1292</v>
      </c>
      <c r="C603" s="77" t="s">
        <v>3526</v>
      </c>
      <c r="D603" s="77" t="s">
        <v>2499</v>
      </c>
      <c r="E603" s="78">
        <v>13.135999999999999</v>
      </c>
      <c r="F603" s="79" t="s">
        <v>1162</v>
      </c>
      <c r="G603" s="79" t="s">
        <v>1163</v>
      </c>
      <c r="H603" s="79">
        <v>2021</v>
      </c>
      <c r="I603" s="77">
        <v>6034</v>
      </c>
      <c r="J603" s="77">
        <v>6034</v>
      </c>
      <c r="K603" s="80">
        <v>0.67510000000000003</v>
      </c>
      <c r="L603" s="80">
        <v>0.21990000000000001</v>
      </c>
      <c r="M603" s="80">
        <v>1.11E-2</v>
      </c>
      <c r="N603" s="80">
        <f t="shared" si="9"/>
        <v>0.90610000000000002</v>
      </c>
      <c r="O603" s="80">
        <v>3.2500000000000001E-2</v>
      </c>
      <c r="P603" s="80">
        <v>1.0699999999999999E-2</v>
      </c>
      <c r="Q603" s="80">
        <v>2.7000000000000001E-3</v>
      </c>
      <c r="R603" s="80">
        <v>1.4200000000000001E-2</v>
      </c>
      <c r="S603" s="80">
        <v>1.7000000000000001E-2</v>
      </c>
      <c r="T603" s="80">
        <v>6.0000000000000001E-3</v>
      </c>
      <c r="U603" s="80">
        <v>0</v>
      </c>
      <c r="V603" s="80">
        <v>1E-4</v>
      </c>
      <c r="W603" s="80">
        <v>1E-4</v>
      </c>
      <c r="X603" s="80">
        <v>9.4400000000000012E-2</v>
      </c>
      <c r="Y603" s="80">
        <v>9.4400000000000012E-2</v>
      </c>
      <c r="Z603" s="80">
        <v>5.7000000000000002E-2</v>
      </c>
      <c r="AA603" s="81">
        <v>3.740000000000001E-2</v>
      </c>
      <c r="AB603" s="95"/>
      <c r="AC603" s="98"/>
      <c r="AD603" s="98"/>
      <c r="AE603" s="98"/>
      <c r="AF603" s="97"/>
      <c r="AG603" s="98"/>
      <c r="AH603" s="98"/>
      <c r="AI603" s="98"/>
      <c r="AJ603" s="98"/>
      <c r="AK603" s="98"/>
      <c r="AL603" s="98"/>
      <c r="AM603" s="98"/>
      <c r="AN603" s="98"/>
      <c r="AO603" s="98"/>
      <c r="AP603" s="98"/>
      <c r="AQ603" s="98"/>
      <c r="AR603" s="98"/>
      <c r="AS603" s="98"/>
      <c r="AU603" t="s">
        <v>2266</v>
      </c>
      <c r="AV603">
        <v>1.7</v>
      </c>
    </row>
    <row r="604" spans="2:48" x14ac:dyDescent="0.3">
      <c r="B604" s="77" t="s">
        <v>1291</v>
      </c>
      <c r="C604" s="77" t="s">
        <v>1833</v>
      </c>
      <c r="D604" s="77" t="s">
        <v>1165</v>
      </c>
      <c r="E604" s="78">
        <v>0.11</v>
      </c>
      <c r="F604" s="79" t="s">
        <v>1166</v>
      </c>
      <c r="G604" s="79" t="s">
        <v>1673</v>
      </c>
      <c r="H604" s="79">
        <v>2021</v>
      </c>
      <c r="I604" s="77">
        <v>5127</v>
      </c>
      <c r="J604" s="77">
        <v>5127</v>
      </c>
      <c r="K604" s="80">
        <v>0.74270000000000003</v>
      </c>
      <c r="L604" s="80">
        <v>0.1694</v>
      </c>
      <c r="M604" s="80">
        <v>1.09E-2</v>
      </c>
      <c r="N604" s="80">
        <f t="shared" si="9"/>
        <v>0.92300000000000004</v>
      </c>
      <c r="O604" s="80">
        <v>4.1300000000000003E-2</v>
      </c>
      <c r="P604" s="80">
        <v>2E-3</v>
      </c>
      <c r="Q604" s="80">
        <v>8.0000000000000004E-4</v>
      </c>
      <c r="R604" s="80">
        <v>9.4000000000000004E-3</v>
      </c>
      <c r="S604" s="80">
        <v>1.37E-2</v>
      </c>
      <c r="T604" s="80">
        <v>3.2000000000000002E-3</v>
      </c>
      <c r="U604" s="80">
        <v>1E-4</v>
      </c>
      <c r="V604" s="80">
        <v>0</v>
      </c>
      <c r="W604" s="80">
        <v>1E-4</v>
      </c>
      <c r="X604" s="80">
        <v>8.1500000000000017E-2</v>
      </c>
      <c r="Y604" s="80">
        <v>8.1500000000000017E-2</v>
      </c>
      <c r="Z604" s="80">
        <v>5.5000000000000007E-2</v>
      </c>
      <c r="AA604" s="81">
        <v>2.6500000000000003E-2</v>
      </c>
      <c r="AB604" s="95"/>
      <c r="AC604" s="98"/>
      <c r="AD604" s="98"/>
      <c r="AE604" s="98"/>
      <c r="AF604" s="97"/>
      <c r="AG604" s="98"/>
      <c r="AH604" s="98"/>
      <c r="AI604" s="98"/>
      <c r="AJ604" s="98"/>
      <c r="AK604" s="98"/>
      <c r="AL604" s="98"/>
      <c r="AM604" s="98"/>
      <c r="AN604" s="98"/>
      <c r="AO604" s="98"/>
      <c r="AP604" s="98"/>
      <c r="AQ604" s="98"/>
      <c r="AR604" s="98"/>
      <c r="AS604" s="98"/>
      <c r="AU604" t="s">
        <v>2265</v>
      </c>
      <c r="AV604">
        <v>0.04</v>
      </c>
    </row>
    <row r="605" spans="2:48" x14ac:dyDescent="0.3">
      <c r="B605" s="77" t="s">
        <v>1290</v>
      </c>
      <c r="C605" s="77" t="s">
        <v>1833</v>
      </c>
      <c r="D605" s="77" t="s">
        <v>1165</v>
      </c>
      <c r="E605" s="78">
        <v>0.18</v>
      </c>
      <c r="F605" s="79" t="s">
        <v>1166</v>
      </c>
      <c r="G605" s="79" t="s">
        <v>1673</v>
      </c>
      <c r="H605" s="79">
        <v>2021</v>
      </c>
      <c r="I605" s="77">
        <v>1778</v>
      </c>
      <c r="J605" s="77">
        <v>1778</v>
      </c>
      <c r="K605" s="80">
        <v>0.67889999999999995</v>
      </c>
      <c r="L605" s="80">
        <v>0.1961</v>
      </c>
      <c r="M605" s="80">
        <v>7.3000000000000001E-3</v>
      </c>
      <c r="N605" s="80">
        <f t="shared" si="9"/>
        <v>0.88229999999999997</v>
      </c>
      <c r="O605" s="80">
        <v>5.2400000000000002E-2</v>
      </c>
      <c r="P605" s="80">
        <v>1.0200000000000001E-2</v>
      </c>
      <c r="Q605" s="80">
        <v>1.6999999999999999E-3</v>
      </c>
      <c r="R605" s="80">
        <v>7.4999999999999997E-3</v>
      </c>
      <c r="S605" s="80">
        <v>2.47E-2</v>
      </c>
      <c r="T605" s="80">
        <v>1.72E-2</v>
      </c>
      <c r="U605" s="80">
        <v>0</v>
      </c>
      <c r="V605" s="80">
        <v>0</v>
      </c>
      <c r="W605" s="80">
        <v>0</v>
      </c>
      <c r="X605" s="80">
        <v>0.121</v>
      </c>
      <c r="Y605" s="80">
        <v>0.121</v>
      </c>
      <c r="Z605" s="80">
        <v>7.1599999999999997E-2</v>
      </c>
      <c r="AA605" s="81">
        <v>4.9399999999999999E-2</v>
      </c>
      <c r="AB605" s="95"/>
      <c r="AC605" s="98"/>
      <c r="AD605" s="98"/>
      <c r="AE605" s="98"/>
      <c r="AF605" s="97"/>
      <c r="AG605" s="98"/>
      <c r="AH605" s="98"/>
      <c r="AI605" s="98"/>
      <c r="AJ605" s="98"/>
      <c r="AK605" s="98"/>
      <c r="AL605" s="98"/>
      <c r="AM605" s="98"/>
      <c r="AN605" s="98"/>
      <c r="AO605" s="98"/>
      <c r="AP605" s="98"/>
      <c r="AQ605" s="98"/>
      <c r="AR605" s="98"/>
      <c r="AS605" s="98"/>
      <c r="AU605" t="s">
        <v>2267</v>
      </c>
      <c r="AV605">
        <v>1.131</v>
      </c>
    </row>
    <row r="606" spans="2:48" x14ac:dyDescent="0.3">
      <c r="B606" s="77" t="s">
        <v>1289</v>
      </c>
      <c r="C606" s="77" t="s">
        <v>1833</v>
      </c>
      <c r="D606" s="77" t="s">
        <v>1165</v>
      </c>
      <c r="E606" s="78">
        <v>0.19</v>
      </c>
      <c r="F606" s="79" t="s">
        <v>1166</v>
      </c>
      <c r="G606" s="79" t="s">
        <v>1673</v>
      </c>
      <c r="H606" s="79">
        <v>2021</v>
      </c>
      <c r="I606" s="77">
        <v>2023</v>
      </c>
      <c r="J606" s="77">
        <v>2023</v>
      </c>
      <c r="K606" s="80">
        <v>0.71379999999999999</v>
      </c>
      <c r="L606" s="80">
        <v>0.1888</v>
      </c>
      <c r="M606" s="80">
        <v>5.3E-3</v>
      </c>
      <c r="N606" s="80">
        <f t="shared" si="9"/>
        <v>0.90789999999999993</v>
      </c>
      <c r="O606" s="80">
        <v>3.49E-2</v>
      </c>
      <c r="P606" s="80">
        <v>1.11E-2</v>
      </c>
      <c r="Q606" s="80">
        <v>2.0999999999999999E-3</v>
      </c>
      <c r="R606" s="80">
        <v>8.0999999999999996E-3</v>
      </c>
      <c r="S606" s="80">
        <v>1.7899999999999999E-2</v>
      </c>
      <c r="T606" s="80">
        <v>1.26E-2</v>
      </c>
      <c r="U606" s="80">
        <v>0</v>
      </c>
      <c r="V606" s="80">
        <v>0</v>
      </c>
      <c r="W606" s="80">
        <v>0</v>
      </c>
      <c r="X606" s="80">
        <v>9.1999999999999998E-2</v>
      </c>
      <c r="Y606" s="80">
        <v>9.1999999999999998E-2</v>
      </c>
      <c r="Z606" s="80">
        <v>5.3399999999999996E-2</v>
      </c>
      <c r="AA606" s="81">
        <v>3.8599999999999995E-2</v>
      </c>
      <c r="AB606" s="95"/>
      <c r="AC606" s="98"/>
      <c r="AD606" s="98"/>
      <c r="AE606" s="98"/>
      <c r="AF606" s="97"/>
      <c r="AG606" s="98"/>
      <c r="AH606" s="98"/>
      <c r="AI606" s="98"/>
      <c r="AJ606" s="98"/>
      <c r="AK606" s="98"/>
      <c r="AL606" s="98"/>
      <c r="AM606" s="98"/>
      <c r="AN606" s="98"/>
      <c r="AO606" s="98"/>
      <c r="AP606" s="98"/>
      <c r="AQ606" s="98"/>
      <c r="AR606" s="98"/>
      <c r="AS606" s="98"/>
      <c r="AU606" t="s">
        <v>2207</v>
      </c>
      <c r="AV606">
        <v>2.6</v>
      </c>
    </row>
    <row r="607" spans="2:48" x14ac:dyDescent="0.3">
      <c r="B607" s="77" t="s">
        <v>1288</v>
      </c>
      <c r="C607" s="77" t="s">
        <v>1833</v>
      </c>
      <c r="D607" s="77" t="s">
        <v>1165</v>
      </c>
      <c r="E607" s="78">
        <v>0.15</v>
      </c>
      <c r="F607" s="79" t="s">
        <v>1166</v>
      </c>
      <c r="G607" s="79" t="s">
        <v>1673</v>
      </c>
      <c r="H607" s="79">
        <v>2021</v>
      </c>
      <c r="I607" s="77">
        <v>5064</v>
      </c>
      <c r="J607" s="77">
        <v>5064</v>
      </c>
      <c r="K607" s="80">
        <v>0.72099999999999997</v>
      </c>
      <c r="L607" s="80">
        <v>0.18840000000000001</v>
      </c>
      <c r="M607" s="80">
        <v>1.1299999999999999E-2</v>
      </c>
      <c r="N607" s="80">
        <f t="shared" si="9"/>
        <v>0.92069999999999996</v>
      </c>
      <c r="O607" s="80">
        <v>4.0800000000000003E-2</v>
      </c>
      <c r="P607" s="80">
        <v>4.4000000000000003E-3</v>
      </c>
      <c r="Q607" s="80">
        <v>2.0000000000000001E-4</v>
      </c>
      <c r="R607" s="80">
        <v>8.0999999999999996E-3</v>
      </c>
      <c r="S607" s="80">
        <v>1.7299999999999999E-2</v>
      </c>
      <c r="T607" s="80">
        <v>3.3999999999999998E-3</v>
      </c>
      <c r="U607" s="80">
        <v>0</v>
      </c>
      <c r="V607" s="80">
        <v>1E-4</v>
      </c>
      <c r="W607" s="80">
        <v>0</v>
      </c>
      <c r="X607" s="80">
        <v>8.5599999999999996E-2</v>
      </c>
      <c r="Y607" s="80">
        <v>8.5599999999999996E-2</v>
      </c>
      <c r="Z607" s="80">
        <v>5.67E-2</v>
      </c>
      <c r="AA607" s="81">
        <v>2.8899999999999999E-2</v>
      </c>
      <c r="AB607" s="95"/>
      <c r="AC607" s="98"/>
      <c r="AD607" s="98"/>
      <c r="AE607" s="98"/>
      <c r="AF607" s="97"/>
      <c r="AG607" s="98"/>
      <c r="AH607" s="98"/>
      <c r="AI607" s="98"/>
      <c r="AJ607" s="98"/>
      <c r="AK607" s="98"/>
      <c r="AL607" s="98"/>
      <c r="AM607" s="98"/>
      <c r="AN607" s="98"/>
      <c r="AO607" s="98"/>
      <c r="AP607" s="98"/>
      <c r="AQ607" s="98"/>
      <c r="AR607" s="98"/>
      <c r="AS607" s="98"/>
      <c r="AU607" t="s">
        <v>1732</v>
      </c>
      <c r="AV607">
        <v>1.6</v>
      </c>
    </row>
    <row r="608" spans="2:48" x14ac:dyDescent="0.3">
      <c r="B608" s="77" t="s">
        <v>3529</v>
      </c>
      <c r="C608" s="77" t="s">
        <v>1842</v>
      </c>
      <c r="D608" s="77" t="s">
        <v>1165</v>
      </c>
      <c r="E608" s="78">
        <v>0.1</v>
      </c>
      <c r="F608" s="79" t="s">
        <v>1166</v>
      </c>
      <c r="G608" s="79" t="s">
        <v>1163</v>
      </c>
      <c r="H608" s="79">
        <v>2022</v>
      </c>
      <c r="I608" s="77">
        <v>3859</v>
      </c>
      <c r="J608" s="77">
        <v>3859</v>
      </c>
      <c r="K608" s="80">
        <v>0.68869999999999998</v>
      </c>
      <c r="L608" s="80">
        <v>0.17810000000000001</v>
      </c>
      <c r="M608" s="80">
        <v>1.21E-2</v>
      </c>
      <c r="N608" s="80">
        <f t="shared" si="9"/>
        <v>0.87890000000000001</v>
      </c>
      <c r="O608" s="80">
        <v>3.9300000000000002E-2</v>
      </c>
      <c r="P608" s="80">
        <v>1.3899999999999999E-2</v>
      </c>
      <c r="Q608" s="80">
        <v>3.7000000000000002E-3</v>
      </c>
      <c r="R608" s="80">
        <v>1.01E-2</v>
      </c>
      <c r="S608" s="80">
        <v>3.7600000000000001E-2</v>
      </c>
      <c r="T608" s="80">
        <v>8.0000000000000002E-3</v>
      </c>
      <c r="U608" s="80">
        <v>1E-3</v>
      </c>
      <c r="V608" s="80">
        <v>0</v>
      </c>
      <c r="W608" s="80">
        <v>5.0000000000000001E-4</v>
      </c>
      <c r="X608" s="80">
        <v>0.12620000000000001</v>
      </c>
      <c r="Y608" s="80">
        <v>0.12620000000000001</v>
      </c>
      <c r="Z608" s="80">
        <v>6.8999999999999992E-2</v>
      </c>
      <c r="AA608" s="81">
        <v>5.7200000000000001E-2</v>
      </c>
      <c r="AB608" s="95"/>
      <c r="AC608" s="98"/>
      <c r="AD608" s="98"/>
      <c r="AE608" s="98"/>
      <c r="AF608" s="97"/>
      <c r="AG608" s="98"/>
      <c r="AH608" s="98"/>
      <c r="AI608" s="98"/>
      <c r="AJ608" s="98"/>
      <c r="AK608" s="98"/>
      <c r="AL608" s="98"/>
      <c r="AM608" s="98"/>
      <c r="AN608" s="98"/>
      <c r="AO608" s="98"/>
      <c r="AP608" s="98"/>
      <c r="AQ608" s="98"/>
      <c r="AR608" s="98"/>
      <c r="AS608" s="98"/>
      <c r="AU608" t="s">
        <v>2268</v>
      </c>
      <c r="AV608">
        <v>0.24</v>
      </c>
    </row>
    <row r="609" spans="2:48" x14ac:dyDescent="0.3">
      <c r="B609" s="77" t="s">
        <v>3530</v>
      </c>
      <c r="C609" s="77" t="s">
        <v>1842</v>
      </c>
      <c r="D609" s="77" t="s">
        <v>1165</v>
      </c>
      <c r="E609" s="78">
        <v>0.1</v>
      </c>
      <c r="F609" s="79" t="s">
        <v>1166</v>
      </c>
      <c r="G609" s="79" t="s">
        <v>1163</v>
      </c>
      <c r="H609" s="79">
        <v>2022</v>
      </c>
      <c r="I609" s="77">
        <v>251</v>
      </c>
      <c r="J609" s="77">
        <v>251</v>
      </c>
      <c r="K609" s="80">
        <v>0.58289999999999997</v>
      </c>
      <c r="L609" s="80">
        <v>0.1341</v>
      </c>
      <c r="M609" s="80">
        <v>1.2999999999999999E-2</v>
      </c>
      <c r="N609" s="80">
        <f t="shared" si="9"/>
        <v>0.73</v>
      </c>
      <c r="O609" s="80">
        <v>4.1000000000000002E-2</v>
      </c>
      <c r="P609" s="80">
        <v>5.5999999999999999E-3</v>
      </c>
      <c r="Q609" s="80">
        <v>0</v>
      </c>
      <c r="R609" s="80">
        <v>5.5999999999999999E-3</v>
      </c>
      <c r="S609" s="80">
        <v>0.108</v>
      </c>
      <c r="T609" s="80">
        <v>0.108</v>
      </c>
      <c r="U609" s="80">
        <v>0</v>
      </c>
      <c r="V609" s="80">
        <v>0</v>
      </c>
      <c r="W609" s="80">
        <v>0</v>
      </c>
      <c r="X609" s="80">
        <v>0.28120000000000001</v>
      </c>
      <c r="Y609" s="80">
        <v>0.28120000000000001</v>
      </c>
      <c r="Z609" s="80">
        <v>5.96E-2</v>
      </c>
      <c r="AA609" s="81">
        <v>0.22159999999999999</v>
      </c>
      <c r="AB609" s="95"/>
      <c r="AC609" s="98"/>
      <c r="AD609" s="98"/>
      <c r="AE609" s="98"/>
      <c r="AF609" s="97"/>
      <c r="AG609" s="98"/>
      <c r="AH609" s="98"/>
      <c r="AI609" s="98"/>
      <c r="AJ609" s="98"/>
      <c r="AK609" s="98"/>
      <c r="AL609" s="98"/>
      <c r="AM609" s="98"/>
      <c r="AN609" s="98"/>
      <c r="AO609" s="98"/>
      <c r="AP609" s="98"/>
      <c r="AQ609" s="98"/>
      <c r="AR609" s="98"/>
      <c r="AS609" s="98"/>
      <c r="AU609" t="s">
        <v>2268</v>
      </c>
      <c r="AV609">
        <v>0.51</v>
      </c>
    </row>
    <row r="610" spans="2:48" x14ac:dyDescent="0.3">
      <c r="B610" s="77" t="s">
        <v>3531</v>
      </c>
      <c r="C610" s="77" t="s">
        <v>1842</v>
      </c>
      <c r="D610" s="77" t="s">
        <v>1165</v>
      </c>
      <c r="E610" s="78">
        <v>0.1</v>
      </c>
      <c r="F610" s="79" t="s">
        <v>1166</v>
      </c>
      <c r="G610" s="79" t="s">
        <v>1163</v>
      </c>
      <c r="H610" s="79">
        <v>2022</v>
      </c>
      <c r="I610" s="77">
        <v>262</v>
      </c>
      <c r="J610" s="77">
        <v>262</v>
      </c>
      <c r="K610" s="80">
        <v>0.61050000000000004</v>
      </c>
      <c r="L610" s="80">
        <v>0.1087</v>
      </c>
      <c r="M610" s="80">
        <v>1.09E-2</v>
      </c>
      <c r="N610" s="80">
        <f t="shared" si="9"/>
        <v>0.73010000000000008</v>
      </c>
      <c r="O610" s="80">
        <v>4.1700000000000001E-2</v>
      </c>
      <c r="P610" s="80">
        <v>9.1000000000000004E-3</v>
      </c>
      <c r="Q610" s="80">
        <v>0</v>
      </c>
      <c r="R610" s="80">
        <v>1.09E-2</v>
      </c>
      <c r="S610" s="80">
        <v>9.06E-2</v>
      </c>
      <c r="T610" s="80">
        <v>0.11409999999999999</v>
      </c>
      <c r="U610" s="80">
        <v>0</v>
      </c>
      <c r="V610" s="80">
        <v>0</v>
      </c>
      <c r="W610" s="80">
        <v>1.8E-3</v>
      </c>
      <c r="X610" s="80">
        <v>0.27910000000000001</v>
      </c>
      <c r="Y610" s="80">
        <v>0.27910000000000001</v>
      </c>
      <c r="Z610" s="80">
        <v>6.1700000000000005E-2</v>
      </c>
      <c r="AA610" s="81">
        <v>0.21740000000000001</v>
      </c>
      <c r="AB610" s="95"/>
      <c r="AC610" s="98"/>
      <c r="AD610" s="98"/>
      <c r="AE610" s="98"/>
      <c r="AF610" s="97"/>
      <c r="AG610" s="98"/>
      <c r="AH610" s="98"/>
      <c r="AI610" s="98"/>
      <c r="AJ610" s="98"/>
      <c r="AK610" s="98"/>
      <c r="AL610" s="98"/>
      <c r="AM610" s="98"/>
      <c r="AN610" s="98"/>
      <c r="AO610" s="98"/>
      <c r="AP610" s="98"/>
      <c r="AQ610" s="98"/>
      <c r="AR610" s="98"/>
      <c r="AS610" s="98"/>
      <c r="AU610" t="s">
        <v>2269</v>
      </c>
      <c r="AV610">
        <v>7.0000000000000007E-2</v>
      </c>
    </row>
    <row r="611" spans="2:48" x14ac:dyDescent="0.3">
      <c r="B611" s="77" t="s">
        <v>3532</v>
      </c>
      <c r="C611" s="77" t="s">
        <v>1842</v>
      </c>
      <c r="D611" s="77" t="s">
        <v>1165</v>
      </c>
      <c r="E611" s="78">
        <v>0.1</v>
      </c>
      <c r="F611" s="79" t="s">
        <v>1166</v>
      </c>
      <c r="G611" s="79" t="s">
        <v>1163</v>
      </c>
      <c r="H611" s="79">
        <v>2022</v>
      </c>
      <c r="I611" s="77">
        <v>4193</v>
      </c>
      <c r="J611" s="77">
        <v>4193</v>
      </c>
      <c r="K611" s="80">
        <v>0.69820000000000004</v>
      </c>
      <c r="L611" s="80">
        <v>0.19009999999999999</v>
      </c>
      <c r="M611" s="80">
        <v>1.2699999999999999E-2</v>
      </c>
      <c r="N611" s="80">
        <f t="shared" si="9"/>
        <v>0.90100000000000013</v>
      </c>
      <c r="O611" s="80">
        <v>3.8800000000000001E-2</v>
      </c>
      <c r="P611" s="80">
        <v>9.4999999999999998E-3</v>
      </c>
      <c r="Q611" s="80">
        <v>3.5000000000000001E-3</v>
      </c>
      <c r="R611" s="80">
        <v>1.11E-2</v>
      </c>
      <c r="S611" s="80">
        <v>2.86E-2</v>
      </c>
      <c r="T611" s="80">
        <v>5.8999999999999999E-3</v>
      </c>
      <c r="U611" s="80">
        <v>6.9999999999999999E-4</v>
      </c>
      <c r="V611" s="80">
        <v>0</v>
      </c>
      <c r="W611" s="80">
        <v>0</v>
      </c>
      <c r="X611" s="80">
        <v>0.11080000000000001</v>
      </c>
      <c r="Y611" s="80">
        <v>0.11080000000000001</v>
      </c>
      <c r="Z611" s="80">
        <v>6.4500000000000002E-2</v>
      </c>
      <c r="AA611" s="81">
        <v>4.6300000000000001E-2</v>
      </c>
      <c r="AB611" s="95"/>
      <c r="AC611" s="98"/>
      <c r="AD611" s="98"/>
      <c r="AE611" s="98"/>
      <c r="AF611" s="97"/>
      <c r="AG611" s="98"/>
      <c r="AH611" s="98"/>
      <c r="AI611" s="98"/>
      <c r="AJ611" s="98"/>
      <c r="AK611" s="98"/>
      <c r="AL611" s="98"/>
      <c r="AM611" s="98"/>
      <c r="AN611" s="98"/>
      <c r="AO611" s="98"/>
      <c r="AP611" s="98"/>
      <c r="AQ611" s="98"/>
      <c r="AR611" s="98"/>
      <c r="AS611" s="98"/>
      <c r="AU611" t="s">
        <v>2265</v>
      </c>
      <c r="AV611">
        <v>0.55000000000000004</v>
      </c>
    </row>
    <row r="612" spans="2:48" x14ac:dyDescent="0.3">
      <c r="B612" s="77" t="s">
        <v>253</v>
      </c>
      <c r="C612" s="77" t="s">
        <v>3520</v>
      </c>
      <c r="D612" s="77" t="s">
        <v>2587</v>
      </c>
      <c r="E612" s="78">
        <v>0.06</v>
      </c>
      <c r="F612" s="79" t="s">
        <v>1162</v>
      </c>
      <c r="G612" s="79" t="s">
        <v>1673</v>
      </c>
      <c r="H612" s="79">
        <v>2019</v>
      </c>
      <c r="I612" s="77">
        <v>1155</v>
      </c>
      <c r="J612" s="77">
        <v>1155</v>
      </c>
      <c r="K612" s="80">
        <v>0.70109999999999995</v>
      </c>
      <c r="L612" s="80">
        <v>0.2324</v>
      </c>
      <c r="M612" s="80">
        <v>4.1000000000000003E-3</v>
      </c>
      <c r="N612" s="80">
        <f t="shared" si="9"/>
        <v>0.93759999999999999</v>
      </c>
      <c r="O612" s="80">
        <v>3.09E-2</v>
      </c>
      <c r="P612" s="80">
        <v>9.4999999999999998E-3</v>
      </c>
      <c r="Q612" s="80">
        <v>6.9999999999999999E-4</v>
      </c>
      <c r="R612" s="80">
        <v>3.7000000000000002E-3</v>
      </c>
      <c r="S612" s="80">
        <v>1.01E-2</v>
      </c>
      <c r="T612" s="80">
        <v>8.0000000000000004E-4</v>
      </c>
      <c r="U612" s="80">
        <v>0</v>
      </c>
      <c r="V612" s="80">
        <v>0</v>
      </c>
      <c r="W612" s="80">
        <v>0</v>
      </c>
      <c r="X612" s="80">
        <v>5.9800000000000006E-2</v>
      </c>
      <c r="Y612" s="80">
        <v>5.9800000000000006E-2</v>
      </c>
      <c r="Z612" s="80">
        <v>4.5200000000000004E-2</v>
      </c>
      <c r="AA612" s="81">
        <v>1.46E-2</v>
      </c>
      <c r="AB612" s="95"/>
      <c r="AC612" s="98"/>
      <c r="AD612" s="98"/>
      <c r="AE612" s="98"/>
      <c r="AF612" s="97"/>
      <c r="AG612" s="98"/>
      <c r="AH612" s="98"/>
      <c r="AI612" s="98"/>
      <c r="AJ612" s="98"/>
      <c r="AK612" s="98"/>
      <c r="AL612" s="98"/>
      <c r="AM612" s="98"/>
      <c r="AN612" s="98"/>
      <c r="AO612" s="98"/>
      <c r="AP612" s="98"/>
      <c r="AQ612" s="98"/>
      <c r="AR612" s="98"/>
      <c r="AS612" s="98"/>
      <c r="AU612" t="s">
        <v>2271</v>
      </c>
      <c r="AV612">
        <v>0.56000000000000005</v>
      </c>
    </row>
    <row r="613" spans="2:48" x14ac:dyDescent="0.3">
      <c r="B613" s="77" t="s">
        <v>488</v>
      </c>
      <c r="C613" s="77" t="s">
        <v>1833</v>
      </c>
      <c r="D613" s="77" t="s">
        <v>1165</v>
      </c>
      <c r="E613" s="78">
        <v>0.1</v>
      </c>
      <c r="F613" s="79" t="s">
        <v>1166</v>
      </c>
      <c r="G613" s="79" t="s">
        <v>1673</v>
      </c>
      <c r="H613" s="79">
        <v>2018</v>
      </c>
      <c r="I613" s="77">
        <v>2707</v>
      </c>
      <c r="J613" s="77">
        <v>2707</v>
      </c>
      <c r="K613" s="80">
        <v>0.73170000000000002</v>
      </c>
      <c r="L613" s="80">
        <v>0.19989999999999999</v>
      </c>
      <c r="M613" s="80">
        <v>4.7999999999999996E-3</v>
      </c>
      <c r="N613" s="80">
        <f t="shared" si="9"/>
        <v>0.93640000000000001</v>
      </c>
      <c r="O613" s="80">
        <v>3.1199999999999999E-2</v>
      </c>
      <c r="P613" s="80">
        <v>6.3E-3</v>
      </c>
      <c r="Q613" s="80">
        <v>2.8999999999999998E-3</v>
      </c>
      <c r="R613" s="80">
        <v>5.8999999999999999E-3</v>
      </c>
      <c r="S613" s="80">
        <v>1.17E-2</v>
      </c>
      <c r="T613" s="80">
        <v>2.5000000000000001E-3</v>
      </c>
      <c r="U613" s="80">
        <v>0</v>
      </c>
      <c r="V613" s="80">
        <v>1E-4</v>
      </c>
      <c r="W613" s="80">
        <v>2.0000000000000001E-4</v>
      </c>
      <c r="X613" s="80">
        <v>6.5600000000000006E-2</v>
      </c>
      <c r="Y613" s="80">
        <v>6.5600000000000006E-2</v>
      </c>
      <c r="Z613" s="80">
        <v>4.5199999999999997E-2</v>
      </c>
      <c r="AA613" s="81">
        <v>2.0399999999999998E-2</v>
      </c>
      <c r="AB613" s="95"/>
      <c r="AC613" s="98"/>
      <c r="AD613" s="98"/>
      <c r="AE613" s="98"/>
      <c r="AF613" s="97"/>
      <c r="AG613" s="98"/>
      <c r="AH613" s="98"/>
      <c r="AI613" s="98"/>
      <c r="AJ613" s="98"/>
      <c r="AK613" s="98"/>
      <c r="AL613" s="98"/>
      <c r="AM613" s="98"/>
      <c r="AN613" s="98"/>
      <c r="AO613" s="98"/>
      <c r="AP613" s="98"/>
      <c r="AQ613" s="98"/>
      <c r="AR613" s="98"/>
      <c r="AS613" s="98"/>
      <c r="AU613" t="s">
        <v>2263</v>
      </c>
      <c r="AV613">
        <v>0.57999999999999996</v>
      </c>
    </row>
    <row r="614" spans="2:48" x14ac:dyDescent="0.3">
      <c r="B614" s="77" t="s">
        <v>489</v>
      </c>
      <c r="C614" s="77" t="s">
        <v>1833</v>
      </c>
      <c r="D614" s="77" t="s">
        <v>1165</v>
      </c>
      <c r="E614" s="78">
        <v>0.08</v>
      </c>
      <c r="F614" s="79" t="s">
        <v>1166</v>
      </c>
      <c r="G614" s="79" t="s">
        <v>1673</v>
      </c>
      <c r="H614" s="79">
        <v>2018</v>
      </c>
      <c r="I614" s="77">
        <v>1312</v>
      </c>
      <c r="J614" s="77">
        <v>1312</v>
      </c>
      <c r="K614" s="80">
        <v>0.75790000000000002</v>
      </c>
      <c r="L614" s="80">
        <v>0.17430000000000001</v>
      </c>
      <c r="M614" s="80">
        <v>8.6E-3</v>
      </c>
      <c r="N614" s="80">
        <f t="shared" si="9"/>
        <v>0.94080000000000008</v>
      </c>
      <c r="O614" s="80">
        <v>3.4000000000000002E-2</v>
      </c>
      <c r="P614" s="80">
        <v>3.3999999999999998E-3</v>
      </c>
      <c r="Q614" s="80">
        <v>0</v>
      </c>
      <c r="R614" s="80">
        <v>6.6E-3</v>
      </c>
      <c r="S614" s="80">
        <v>1.2E-2</v>
      </c>
      <c r="T614" s="80">
        <v>8.9999999999999998E-4</v>
      </c>
      <c r="U614" s="80">
        <v>0</v>
      </c>
      <c r="V614" s="80">
        <v>0</v>
      </c>
      <c r="W614" s="80">
        <v>0</v>
      </c>
      <c r="X614" s="80">
        <v>6.5500000000000003E-2</v>
      </c>
      <c r="Y614" s="80">
        <v>6.5500000000000003E-2</v>
      </c>
      <c r="Z614" s="80">
        <v>4.5999999999999999E-2</v>
      </c>
      <c r="AA614" s="81">
        <v>1.95E-2</v>
      </c>
      <c r="AB614" s="95"/>
      <c r="AC614" s="98"/>
      <c r="AD614" s="98"/>
      <c r="AE614" s="98"/>
      <c r="AF614" s="97"/>
      <c r="AG614" s="98"/>
      <c r="AH614" s="98"/>
      <c r="AI614" s="98"/>
      <c r="AJ614" s="98"/>
      <c r="AK614" s="98"/>
      <c r="AL614" s="98"/>
      <c r="AM614" s="98"/>
      <c r="AN614" s="98"/>
      <c r="AO614" s="98"/>
      <c r="AP614" s="98"/>
      <c r="AQ614" s="98"/>
      <c r="AR614" s="98"/>
      <c r="AS614" s="98"/>
      <c r="AU614" t="s">
        <v>2273</v>
      </c>
      <c r="AV614">
        <v>3.13</v>
      </c>
    </row>
    <row r="615" spans="2:48" x14ac:dyDescent="0.3">
      <c r="B615" s="77" t="s">
        <v>490</v>
      </c>
      <c r="C615" s="77" t="s">
        <v>1833</v>
      </c>
      <c r="D615" s="77" t="s">
        <v>1165</v>
      </c>
      <c r="E615" s="78">
        <v>0.1</v>
      </c>
      <c r="F615" s="79" t="s">
        <v>1166</v>
      </c>
      <c r="G615" s="79" t="s">
        <v>1673</v>
      </c>
      <c r="H615" s="79">
        <v>2018</v>
      </c>
      <c r="I615" s="77">
        <v>1377</v>
      </c>
      <c r="J615" s="77">
        <v>1377</v>
      </c>
      <c r="K615" s="80">
        <v>0.75949999999999995</v>
      </c>
      <c r="L615" s="80">
        <v>0.18099999999999999</v>
      </c>
      <c r="M615" s="80">
        <v>5.5999999999999999E-3</v>
      </c>
      <c r="N615" s="80">
        <f t="shared" si="9"/>
        <v>0.94609999999999994</v>
      </c>
      <c r="O615" s="80">
        <v>3.3000000000000002E-2</v>
      </c>
      <c r="P615" s="80">
        <v>2.3999999999999998E-3</v>
      </c>
      <c r="Q615" s="80">
        <v>0</v>
      </c>
      <c r="R615" s="80">
        <v>3.8999999999999998E-3</v>
      </c>
      <c r="S615" s="80">
        <v>0.01</v>
      </c>
      <c r="T615" s="80">
        <v>8.9999999999999998E-4</v>
      </c>
      <c r="U615" s="80">
        <v>0</v>
      </c>
      <c r="V615" s="80">
        <v>0</v>
      </c>
      <c r="W615" s="80">
        <v>2.0000000000000001E-4</v>
      </c>
      <c r="X615" s="80">
        <v>5.6000000000000001E-2</v>
      </c>
      <c r="Y615" s="80">
        <v>5.6000000000000001E-2</v>
      </c>
      <c r="Z615" s="80">
        <v>4.1000000000000002E-2</v>
      </c>
      <c r="AA615" s="81">
        <v>1.4999999999999999E-2</v>
      </c>
      <c r="AB615" s="95"/>
      <c r="AC615" s="98"/>
      <c r="AD615" s="98"/>
      <c r="AE615" s="98"/>
      <c r="AF615" s="97"/>
      <c r="AG615" s="98"/>
      <c r="AH615" s="98"/>
      <c r="AI615" s="98"/>
      <c r="AJ615" s="98"/>
      <c r="AK615" s="98"/>
      <c r="AL615" s="98"/>
      <c r="AM615" s="98"/>
      <c r="AN615" s="98"/>
      <c r="AO615" s="98"/>
      <c r="AP615" s="98"/>
      <c r="AQ615" s="98"/>
      <c r="AR615" s="98"/>
      <c r="AS615" s="98"/>
      <c r="AU615" t="s">
        <v>2275</v>
      </c>
      <c r="AV615">
        <v>2.59</v>
      </c>
    </row>
    <row r="616" spans="2:48" x14ac:dyDescent="0.3">
      <c r="B616" s="77" t="s">
        <v>491</v>
      </c>
      <c r="C616" s="77" t="s">
        <v>1833</v>
      </c>
      <c r="D616" s="77" t="s">
        <v>1165</v>
      </c>
      <c r="E616" s="78">
        <v>0.1</v>
      </c>
      <c r="F616" s="79" t="s">
        <v>1166</v>
      </c>
      <c r="G616" s="79" t="s">
        <v>1673</v>
      </c>
      <c r="H616" s="79">
        <v>2018</v>
      </c>
      <c r="I616" s="77">
        <v>2714</v>
      </c>
      <c r="J616" s="77">
        <v>2714</v>
      </c>
      <c r="K616" s="80">
        <v>0.73450000000000004</v>
      </c>
      <c r="L616" s="80">
        <v>0.1976</v>
      </c>
      <c r="M616" s="80">
        <v>5.7999999999999996E-3</v>
      </c>
      <c r="N616" s="80">
        <f t="shared" si="9"/>
        <v>0.93790000000000007</v>
      </c>
      <c r="O616" s="80">
        <v>3.3700000000000001E-2</v>
      </c>
      <c r="P616" s="80">
        <v>6.4999999999999997E-3</v>
      </c>
      <c r="Q616" s="80">
        <v>1E-3</v>
      </c>
      <c r="R616" s="80">
        <v>5.4999999999999997E-3</v>
      </c>
      <c r="S616" s="80">
        <v>1.0800000000000001E-2</v>
      </c>
      <c r="T616" s="80">
        <v>1.2999999999999999E-3</v>
      </c>
      <c r="U616" s="80">
        <v>0</v>
      </c>
      <c r="V616" s="80">
        <v>0</v>
      </c>
      <c r="W616" s="80">
        <v>1E-4</v>
      </c>
      <c r="X616" s="80">
        <v>6.4699999999999994E-2</v>
      </c>
      <c r="Y616" s="80">
        <v>6.4699999999999994E-2</v>
      </c>
      <c r="Z616" s="80">
        <v>4.7E-2</v>
      </c>
      <c r="AA616" s="81">
        <v>1.77E-2</v>
      </c>
      <c r="AB616" s="95"/>
      <c r="AC616" s="98"/>
      <c r="AD616" s="98"/>
      <c r="AE616" s="98"/>
      <c r="AF616" s="97"/>
      <c r="AG616" s="98"/>
      <c r="AH616" s="98"/>
      <c r="AI616" s="98"/>
      <c r="AJ616" s="98"/>
      <c r="AK616" s="98"/>
      <c r="AL616" s="98"/>
      <c r="AM616" s="98"/>
      <c r="AN616" s="98"/>
      <c r="AO616" s="98"/>
      <c r="AP616" s="98"/>
      <c r="AQ616" s="98"/>
      <c r="AR616" s="98"/>
      <c r="AS616" s="98"/>
      <c r="AU616" t="s">
        <v>2277</v>
      </c>
      <c r="AV616">
        <v>0.17</v>
      </c>
    </row>
    <row r="617" spans="2:48" x14ac:dyDescent="0.3">
      <c r="B617" s="77" t="s">
        <v>3533</v>
      </c>
      <c r="C617" s="77" t="s">
        <v>2532</v>
      </c>
      <c r="D617" s="77" t="s">
        <v>1165</v>
      </c>
      <c r="E617" s="78">
        <v>0.1</v>
      </c>
      <c r="F617" s="79" t="s">
        <v>1166</v>
      </c>
      <c r="G617" s="79" t="s">
        <v>1673</v>
      </c>
      <c r="H617" s="79">
        <v>2022</v>
      </c>
      <c r="I617" s="77">
        <v>3175</v>
      </c>
      <c r="J617" s="77">
        <v>3175</v>
      </c>
      <c r="K617" s="80">
        <v>0.75270000000000004</v>
      </c>
      <c r="L617" s="80">
        <v>0.17530000000000001</v>
      </c>
      <c r="M617" s="80">
        <v>5.7000000000000002E-3</v>
      </c>
      <c r="N617" s="80">
        <f t="shared" si="9"/>
        <v>0.93370000000000009</v>
      </c>
      <c r="O617" s="80">
        <v>1.52E-2</v>
      </c>
      <c r="P617" s="80">
        <v>1.43E-2</v>
      </c>
      <c r="Q617" s="80">
        <v>1.6999999999999999E-3</v>
      </c>
      <c r="R617" s="80">
        <v>7.3000000000000001E-3</v>
      </c>
      <c r="S617" s="80">
        <v>9.7000000000000003E-3</v>
      </c>
      <c r="T617" s="80">
        <v>3.0999999999999999E-3</v>
      </c>
      <c r="U617" s="80">
        <v>0</v>
      </c>
      <c r="V617" s="80">
        <v>6.9999999999999999E-4</v>
      </c>
      <c r="W617" s="80">
        <v>1E-4</v>
      </c>
      <c r="X617" s="80">
        <v>5.7800000000000004E-2</v>
      </c>
      <c r="Y617" s="80">
        <v>5.7800000000000004E-2</v>
      </c>
      <c r="Z617" s="80">
        <v>3.6900000000000002E-2</v>
      </c>
      <c r="AA617" s="81">
        <v>2.0899999999999998E-2</v>
      </c>
      <c r="AB617" s="95"/>
      <c r="AC617" s="98"/>
      <c r="AD617" s="98"/>
      <c r="AE617" s="98"/>
      <c r="AF617" s="97"/>
      <c r="AG617" s="98"/>
      <c r="AH617" s="98"/>
      <c r="AI617" s="98"/>
      <c r="AJ617" s="98"/>
      <c r="AK617" s="98"/>
      <c r="AL617" s="98"/>
      <c r="AM617" s="98"/>
      <c r="AN617" s="98"/>
      <c r="AO617" s="98"/>
      <c r="AP617" s="98"/>
      <c r="AQ617" s="98"/>
      <c r="AR617" s="98"/>
      <c r="AS617" s="98"/>
      <c r="AU617" t="s">
        <v>2273</v>
      </c>
      <c r="AV617">
        <v>1.07</v>
      </c>
    </row>
    <row r="618" spans="2:48" x14ac:dyDescent="0.3">
      <c r="B618" s="77" t="s">
        <v>3534</v>
      </c>
      <c r="C618" s="77" t="s">
        <v>2532</v>
      </c>
      <c r="D618" s="77" t="s">
        <v>1165</v>
      </c>
      <c r="E618" s="78">
        <v>0.1</v>
      </c>
      <c r="F618" s="79" t="s">
        <v>1166</v>
      </c>
      <c r="G618" s="79" t="s">
        <v>1673</v>
      </c>
      <c r="H618" s="79">
        <v>2022</v>
      </c>
      <c r="I618" s="77">
        <v>1833</v>
      </c>
      <c r="J618" s="77">
        <v>1833</v>
      </c>
      <c r="K618" s="80">
        <v>0.71650000000000003</v>
      </c>
      <c r="L618" s="80">
        <v>0.1991</v>
      </c>
      <c r="M618" s="80">
        <v>7.1999999999999998E-3</v>
      </c>
      <c r="N618" s="80">
        <f t="shared" si="9"/>
        <v>0.92279999999999995</v>
      </c>
      <c r="O618" s="80">
        <v>2.81E-2</v>
      </c>
      <c r="P618" s="80">
        <v>5.0000000000000001E-3</v>
      </c>
      <c r="Q618" s="80">
        <v>6.0000000000000001E-3</v>
      </c>
      <c r="R618" s="80">
        <v>8.8000000000000005E-3</v>
      </c>
      <c r="S618" s="80">
        <v>1.1900000000000001E-2</v>
      </c>
      <c r="T618" s="80">
        <v>4.4999999999999997E-3</v>
      </c>
      <c r="U618" s="80">
        <v>0</v>
      </c>
      <c r="V618" s="80">
        <v>0</v>
      </c>
      <c r="W618" s="80">
        <v>0</v>
      </c>
      <c r="X618" s="80">
        <v>7.1500000000000008E-2</v>
      </c>
      <c r="Y618" s="80">
        <v>7.1500000000000008E-2</v>
      </c>
      <c r="Z618" s="80">
        <v>4.6299999999999994E-2</v>
      </c>
      <c r="AA618" s="81">
        <v>2.5200000000000004E-2</v>
      </c>
      <c r="AB618" s="95"/>
      <c r="AC618" s="98"/>
      <c r="AD618" s="98"/>
      <c r="AE618" s="98"/>
      <c r="AF618" s="97"/>
      <c r="AG618" s="98"/>
      <c r="AH618" s="98"/>
      <c r="AI618" s="98"/>
      <c r="AJ618" s="98"/>
      <c r="AK618" s="98"/>
      <c r="AL618" s="98"/>
      <c r="AM618" s="98"/>
      <c r="AN618" s="98"/>
      <c r="AO618" s="98"/>
      <c r="AP618" s="98"/>
      <c r="AQ618" s="98"/>
      <c r="AR618" s="98"/>
      <c r="AS618" s="98"/>
      <c r="AU618" t="s">
        <v>2279</v>
      </c>
      <c r="AV618">
        <v>1.07</v>
      </c>
    </row>
    <row r="619" spans="2:48" x14ac:dyDescent="0.3">
      <c r="B619" s="77" t="s">
        <v>3535</v>
      </c>
      <c r="C619" s="77" t="s">
        <v>2532</v>
      </c>
      <c r="D619" s="77" t="s">
        <v>1165</v>
      </c>
      <c r="E619" s="78">
        <v>0.1</v>
      </c>
      <c r="F619" s="79" t="s">
        <v>1166</v>
      </c>
      <c r="G619" s="79" t="s">
        <v>1673</v>
      </c>
      <c r="H619" s="79">
        <v>2022</v>
      </c>
      <c r="I619" s="77">
        <v>1741</v>
      </c>
      <c r="J619" s="77">
        <v>1741</v>
      </c>
      <c r="K619" s="80">
        <v>0.70669999999999999</v>
      </c>
      <c r="L619" s="80">
        <v>0.2087</v>
      </c>
      <c r="M619" s="80">
        <v>5.4999999999999997E-3</v>
      </c>
      <c r="N619" s="80">
        <f t="shared" si="9"/>
        <v>0.92089999999999994</v>
      </c>
      <c r="O619" s="80">
        <v>3.5700000000000003E-2</v>
      </c>
      <c r="P619" s="80">
        <v>1.0999999999999999E-2</v>
      </c>
      <c r="Q619" s="80">
        <v>5.0000000000000001E-4</v>
      </c>
      <c r="R619" s="80">
        <v>5.4999999999999997E-3</v>
      </c>
      <c r="S619" s="80">
        <v>8.3000000000000001E-3</v>
      </c>
      <c r="T619" s="80">
        <v>4.0000000000000001E-3</v>
      </c>
      <c r="U619" s="80">
        <v>0</v>
      </c>
      <c r="V619" s="80">
        <v>0</v>
      </c>
      <c r="W619" s="80">
        <v>0</v>
      </c>
      <c r="X619" s="80">
        <v>7.0499999999999993E-2</v>
      </c>
      <c r="Y619" s="80">
        <v>7.0499999999999993E-2</v>
      </c>
      <c r="Z619" s="80">
        <v>5.2699999999999997E-2</v>
      </c>
      <c r="AA619" s="81">
        <v>1.78E-2</v>
      </c>
      <c r="AB619" s="95"/>
      <c r="AC619" s="98"/>
      <c r="AD619" s="98"/>
      <c r="AE619" s="98"/>
      <c r="AF619" s="97"/>
      <c r="AG619" s="98"/>
      <c r="AH619" s="98"/>
      <c r="AI619" s="98"/>
      <c r="AJ619" s="98"/>
      <c r="AK619" s="98"/>
      <c r="AL619" s="98"/>
      <c r="AM619" s="98"/>
      <c r="AN619" s="98"/>
      <c r="AO619" s="98"/>
      <c r="AP619" s="98"/>
      <c r="AQ619" s="98"/>
      <c r="AR619" s="98"/>
      <c r="AS619" s="98"/>
      <c r="AU619" t="s">
        <v>2281</v>
      </c>
      <c r="AV619">
        <v>2.2000000000000002</v>
      </c>
    </row>
    <row r="620" spans="2:48" x14ac:dyDescent="0.3">
      <c r="B620" s="77" t="s">
        <v>3536</v>
      </c>
      <c r="C620" s="77" t="s">
        <v>2532</v>
      </c>
      <c r="D620" s="77" t="s">
        <v>1165</v>
      </c>
      <c r="E620" s="78">
        <v>0.1</v>
      </c>
      <c r="F620" s="79" t="s">
        <v>1166</v>
      </c>
      <c r="G620" s="79" t="s">
        <v>1673</v>
      </c>
      <c r="H620" s="79">
        <v>2022</v>
      </c>
      <c r="I620" s="77">
        <v>3113</v>
      </c>
      <c r="J620" s="77">
        <v>3113</v>
      </c>
      <c r="K620" s="80">
        <v>0.71689999999999998</v>
      </c>
      <c r="L620" s="80">
        <v>0.1865</v>
      </c>
      <c r="M620" s="80">
        <v>9.7000000000000003E-3</v>
      </c>
      <c r="N620" s="80">
        <f t="shared" si="9"/>
        <v>0.91310000000000002</v>
      </c>
      <c r="O620" s="80">
        <v>4.2799999999999998E-2</v>
      </c>
      <c r="P620" s="80">
        <v>8.3000000000000001E-3</v>
      </c>
      <c r="Q620" s="80">
        <v>4.7999999999999996E-3</v>
      </c>
      <c r="R620" s="80">
        <v>9.5999999999999992E-3</v>
      </c>
      <c r="S620" s="80">
        <v>9.5999999999999992E-3</v>
      </c>
      <c r="T620" s="80">
        <v>1.8E-3</v>
      </c>
      <c r="U620" s="80">
        <v>0</v>
      </c>
      <c r="V620" s="80">
        <v>0</v>
      </c>
      <c r="W620" s="80">
        <v>0</v>
      </c>
      <c r="X620" s="80">
        <v>8.6599999999999996E-2</v>
      </c>
      <c r="Y620" s="80">
        <v>8.6599999999999996E-2</v>
      </c>
      <c r="Z620" s="80">
        <v>6.5600000000000006E-2</v>
      </c>
      <c r="AA620" s="81">
        <v>2.0999999999999998E-2</v>
      </c>
      <c r="AB620" s="95"/>
      <c r="AC620" s="98"/>
      <c r="AD620" s="98"/>
      <c r="AE620" s="98"/>
      <c r="AF620" s="97"/>
      <c r="AG620" s="98"/>
      <c r="AH620" s="98"/>
      <c r="AI620" s="98"/>
      <c r="AJ620" s="98"/>
      <c r="AK620" s="98"/>
      <c r="AL620" s="98"/>
      <c r="AM620" s="98"/>
      <c r="AN620" s="98"/>
      <c r="AO620" s="98"/>
      <c r="AP620" s="98"/>
      <c r="AQ620" s="98"/>
      <c r="AR620" s="98"/>
      <c r="AS620" s="98"/>
      <c r="AU620" t="s">
        <v>2220</v>
      </c>
      <c r="AV620">
        <v>0.26</v>
      </c>
    </row>
    <row r="621" spans="2:48" x14ac:dyDescent="0.3">
      <c r="B621" s="77" t="s">
        <v>918</v>
      </c>
      <c r="C621" s="77" t="s">
        <v>3527</v>
      </c>
      <c r="D621" s="77" t="s">
        <v>2564</v>
      </c>
      <c r="E621" s="78">
        <v>5</v>
      </c>
      <c r="F621" s="79" t="s">
        <v>1684</v>
      </c>
      <c r="G621" s="79" t="s">
        <v>1163</v>
      </c>
      <c r="H621" s="79">
        <v>2017</v>
      </c>
      <c r="I621" s="77">
        <v>1008</v>
      </c>
      <c r="J621" s="77">
        <v>1008</v>
      </c>
      <c r="K621" s="80">
        <v>0.55279999999999996</v>
      </c>
      <c r="L621" s="80">
        <v>0.27279999999999999</v>
      </c>
      <c r="M621" s="80">
        <v>5.4000000000000003E-3</v>
      </c>
      <c r="N621" s="80">
        <f t="shared" si="9"/>
        <v>0.83099999999999985</v>
      </c>
      <c r="O621" s="80">
        <v>3.5499999999999997E-2</v>
      </c>
      <c r="P621" s="80">
        <v>6.83E-2</v>
      </c>
      <c r="Q621" s="80">
        <v>8.9999999999999998E-4</v>
      </c>
      <c r="R621" s="80">
        <v>8.5000000000000006E-3</v>
      </c>
      <c r="S621" s="80">
        <v>2.46E-2</v>
      </c>
      <c r="T621" s="80">
        <v>0</v>
      </c>
      <c r="U621" s="80">
        <v>0</v>
      </c>
      <c r="V621" s="80">
        <v>0</v>
      </c>
      <c r="W621" s="80">
        <v>0</v>
      </c>
      <c r="X621" s="80">
        <v>0.14319999999999999</v>
      </c>
      <c r="Y621" s="80">
        <v>0.14319999999999999</v>
      </c>
      <c r="Z621" s="80">
        <v>0.11009999999999999</v>
      </c>
      <c r="AA621" s="81">
        <v>3.3100000000000004E-2</v>
      </c>
      <c r="AB621" s="95"/>
      <c r="AC621" s="98"/>
      <c r="AD621" s="98"/>
      <c r="AE621" s="98"/>
      <c r="AF621" s="97"/>
      <c r="AG621" s="98"/>
      <c r="AH621" s="98"/>
      <c r="AI621" s="98"/>
      <c r="AJ621" s="98"/>
      <c r="AK621" s="98"/>
      <c r="AL621" s="98"/>
      <c r="AM621" s="98"/>
      <c r="AN621" s="98"/>
      <c r="AO621" s="98"/>
      <c r="AP621" s="98"/>
      <c r="AQ621" s="98"/>
      <c r="AR621" s="98"/>
      <c r="AS621" s="98"/>
      <c r="AU621" t="s">
        <v>2283</v>
      </c>
      <c r="AV621">
        <v>4.5599999999999996</v>
      </c>
    </row>
    <row r="622" spans="2:48" x14ac:dyDescent="0.3">
      <c r="B622" s="77" t="s">
        <v>919</v>
      </c>
      <c r="C622" s="77" t="s">
        <v>3527</v>
      </c>
      <c r="D622" s="77" t="s">
        <v>2594</v>
      </c>
      <c r="E622" s="78">
        <v>1.84</v>
      </c>
      <c r="F622" s="79" t="s">
        <v>1684</v>
      </c>
      <c r="G622" s="79" t="s">
        <v>1163</v>
      </c>
      <c r="H622" s="79">
        <v>2017</v>
      </c>
      <c r="I622" s="77">
        <v>715</v>
      </c>
      <c r="J622" s="77">
        <v>715</v>
      </c>
      <c r="K622" s="80">
        <v>0.62460000000000004</v>
      </c>
      <c r="L622" s="80">
        <v>0.2676</v>
      </c>
      <c r="M622" s="80">
        <v>2.5000000000000001E-3</v>
      </c>
      <c r="N622" s="80">
        <f t="shared" si="9"/>
        <v>0.89470000000000005</v>
      </c>
      <c r="O622" s="80">
        <v>3.6299999999999999E-2</v>
      </c>
      <c r="P622" s="80">
        <v>1.2999999999999999E-2</v>
      </c>
      <c r="Q622" s="80">
        <v>2.9999999999999997E-4</v>
      </c>
      <c r="R622" s="80">
        <v>5.4000000000000003E-3</v>
      </c>
      <c r="S622" s="80">
        <v>3.2000000000000002E-3</v>
      </c>
      <c r="T622" s="80">
        <v>0</v>
      </c>
      <c r="U622" s="80">
        <v>0</v>
      </c>
      <c r="V622" s="80">
        <v>0</v>
      </c>
      <c r="W622" s="80">
        <v>0</v>
      </c>
      <c r="X622" s="80">
        <v>6.0700000000000004E-2</v>
      </c>
      <c r="Y622" s="80">
        <v>6.0700000000000004E-2</v>
      </c>
      <c r="Z622" s="80">
        <v>5.21E-2</v>
      </c>
      <c r="AA622" s="81">
        <v>8.6E-3</v>
      </c>
      <c r="AB622" s="95"/>
      <c r="AC622" s="98"/>
      <c r="AD622" s="98"/>
      <c r="AE622" s="98"/>
      <c r="AF622" s="97"/>
      <c r="AG622" s="98"/>
      <c r="AH622" s="98"/>
      <c r="AI622" s="98"/>
      <c r="AJ622" s="98"/>
      <c r="AK622" s="98"/>
      <c r="AL622" s="98"/>
      <c r="AM622" s="98"/>
      <c r="AN622" s="98"/>
      <c r="AO622" s="98"/>
      <c r="AP622" s="98"/>
      <c r="AQ622" s="98"/>
      <c r="AR622" s="98"/>
      <c r="AS622" s="98"/>
      <c r="AU622" t="s">
        <v>2283</v>
      </c>
      <c r="AV622">
        <v>1.06</v>
      </c>
    </row>
    <row r="623" spans="2:48" x14ac:dyDescent="0.3">
      <c r="B623" s="77" t="s">
        <v>1287</v>
      </c>
      <c r="C623" s="77" t="s">
        <v>3527</v>
      </c>
      <c r="D623" s="77" t="s">
        <v>2529</v>
      </c>
      <c r="E623" s="78">
        <v>40.789000000000001</v>
      </c>
      <c r="F623" s="79" t="s">
        <v>1684</v>
      </c>
      <c r="G623" s="79" t="s">
        <v>1163</v>
      </c>
      <c r="H623" s="79">
        <v>2021</v>
      </c>
      <c r="I623" s="77">
        <v>546</v>
      </c>
      <c r="J623" s="77">
        <v>546</v>
      </c>
      <c r="K623" s="80">
        <v>0.63219999999999998</v>
      </c>
      <c r="L623" s="80">
        <v>0.29970000000000002</v>
      </c>
      <c r="M623" s="80">
        <v>3.5999999999999999E-3</v>
      </c>
      <c r="N623" s="80">
        <f t="shared" si="9"/>
        <v>0.9355</v>
      </c>
      <c r="O623" s="80">
        <v>3.2800000000000003E-2</v>
      </c>
      <c r="P623" s="80">
        <v>7.7999999999999996E-3</v>
      </c>
      <c r="Q623" s="80">
        <v>2.9999999999999997E-4</v>
      </c>
      <c r="R623" s="80">
        <v>8.6E-3</v>
      </c>
      <c r="S623" s="80">
        <v>1.9E-3</v>
      </c>
      <c r="T623" s="80">
        <v>4.1999999999999997E-3</v>
      </c>
      <c r="U623" s="80">
        <v>0</v>
      </c>
      <c r="V623" s="80">
        <v>0</v>
      </c>
      <c r="W623" s="80">
        <v>0</v>
      </c>
      <c r="X623" s="80">
        <v>5.920000000000001E-2</v>
      </c>
      <c r="Y623" s="80">
        <v>5.920000000000001E-2</v>
      </c>
      <c r="Z623" s="80">
        <v>4.4500000000000005E-2</v>
      </c>
      <c r="AA623" s="81">
        <v>1.4700000000000001E-2</v>
      </c>
      <c r="AB623" s="95"/>
      <c r="AC623" s="98"/>
      <c r="AD623" s="98"/>
      <c r="AE623" s="98"/>
      <c r="AF623" s="97"/>
      <c r="AG623" s="98"/>
      <c r="AH623" s="98"/>
      <c r="AI623" s="98"/>
      <c r="AJ623" s="98"/>
      <c r="AK623" s="98"/>
      <c r="AL623" s="98"/>
      <c r="AM623" s="98"/>
      <c r="AN623" s="98"/>
      <c r="AO623" s="98"/>
      <c r="AP623" s="98"/>
      <c r="AQ623" s="98"/>
      <c r="AR623" s="98"/>
      <c r="AS623" s="98"/>
      <c r="AU623" t="s">
        <v>2284</v>
      </c>
      <c r="AV623">
        <v>0.3</v>
      </c>
    </row>
    <row r="624" spans="2:48" x14ac:dyDescent="0.3">
      <c r="B624" s="77" t="s">
        <v>920</v>
      </c>
      <c r="C624" s="77" t="s">
        <v>3537</v>
      </c>
      <c r="D624" s="77" t="s">
        <v>2598</v>
      </c>
      <c r="E624" s="78">
        <v>0.7</v>
      </c>
      <c r="F624" s="79" t="s">
        <v>1684</v>
      </c>
      <c r="G624" s="79" t="s">
        <v>1163</v>
      </c>
      <c r="H624" s="79">
        <v>2017</v>
      </c>
      <c r="I624" s="77">
        <v>439</v>
      </c>
      <c r="J624" s="77">
        <v>439</v>
      </c>
      <c r="K624" s="80">
        <v>0.63429999999999997</v>
      </c>
      <c r="L624" s="80">
        <v>0.22789999999999999</v>
      </c>
      <c r="M624" s="80">
        <v>5.7000000000000002E-3</v>
      </c>
      <c r="N624" s="80">
        <f t="shared" si="9"/>
        <v>0.8679</v>
      </c>
      <c r="O624" s="80">
        <v>3.8600000000000002E-2</v>
      </c>
      <c r="P624" s="80">
        <v>7.1999999999999998E-3</v>
      </c>
      <c r="Q624" s="80">
        <v>5.0000000000000001E-4</v>
      </c>
      <c r="R624" s="80">
        <v>1.3899999999999999E-2</v>
      </c>
      <c r="S624" s="80">
        <v>1.03E-2</v>
      </c>
      <c r="T624" s="80">
        <v>0</v>
      </c>
      <c r="U624" s="80">
        <v>0</v>
      </c>
      <c r="V624" s="80">
        <v>0</v>
      </c>
      <c r="W624" s="80">
        <v>0</v>
      </c>
      <c r="X624" s="80">
        <v>7.6200000000000004E-2</v>
      </c>
      <c r="Y624" s="80">
        <v>7.6200000000000004E-2</v>
      </c>
      <c r="Z624" s="80">
        <v>5.2000000000000005E-2</v>
      </c>
      <c r="AA624" s="81">
        <v>2.4199999999999999E-2</v>
      </c>
      <c r="AB624" s="95"/>
      <c r="AC624" s="98"/>
      <c r="AD624" s="98"/>
      <c r="AE624" s="98"/>
      <c r="AF624" s="97"/>
      <c r="AG624" s="98"/>
      <c r="AH624" s="98"/>
      <c r="AI624" s="98"/>
      <c r="AJ624" s="98"/>
      <c r="AK624" s="98"/>
      <c r="AL624" s="98"/>
      <c r="AM624" s="98"/>
      <c r="AN624" s="98"/>
      <c r="AO624" s="98"/>
      <c r="AP624" s="98"/>
      <c r="AQ624" s="98"/>
      <c r="AR624" s="98"/>
      <c r="AS624" s="98"/>
      <c r="AU624" t="s">
        <v>2286</v>
      </c>
      <c r="AV624">
        <v>3.59</v>
      </c>
    </row>
    <row r="625" spans="2:48" x14ac:dyDescent="0.3">
      <c r="B625" s="77" t="s">
        <v>921</v>
      </c>
      <c r="C625" s="77" t="s">
        <v>3517</v>
      </c>
      <c r="D625" s="77" t="s">
        <v>2525</v>
      </c>
      <c r="E625" s="78">
        <v>14.087999999999999</v>
      </c>
      <c r="F625" s="79" t="s">
        <v>1684</v>
      </c>
      <c r="G625" s="79" t="s">
        <v>1163</v>
      </c>
      <c r="H625" s="79">
        <v>2017</v>
      </c>
      <c r="I625" s="77">
        <v>3956</v>
      </c>
      <c r="J625" s="77">
        <v>3956</v>
      </c>
      <c r="K625" s="80">
        <v>0.63449999999999995</v>
      </c>
      <c r="L625" s="80">
        <v>0.24490000000000001</v>
      </c>
      <c r="M625" s="80">
        <v>8.0999999999999996E-3</v>
      </c>
      <c r="N625" s="80">
        <f t="shared" si="9"/>
        <v>0.88749999999999996</v>
      </c>
      <c r="O625" s="80">
        <v>3.7699999999999997E-2</v>
      </c>
      <c r="P625" s="80">
        <v>1.34E-2</v>
      </c>
      <c r="Q625" s="80">
        <v>6.4000000000000003E-3</v>
      </c>
      <c r="R625" s="80">
        <v>7.4000000000000003E-3</v>
      </c>
      <c r="S625" s="80">
        <v>1.4500000000000001E-2</v>
      </c>
      <c r="T625" s="80">
        <v>0</v>
      </c>
      <c r="U625" s="80">
        <v>0</v>
      </c>
      <c r="V625" s="80">
        <v>0</v>
      </c>
      <c r="W625" s="80">
        <v>1E-4</v>
      </c>
      <c r="X625" s="80">
        <v>8.7599999999999997E-2</v>
      </c>
      <c r="Y625" s="80">
        <v>8.7599999999999997E-2</v>
      </c>
      <c r="Z625" s="80">
        <v>6.5599999999999992E-2</v>
      </c>
      <c r="AA625" s="81">
        <v>2.2000000000000002E-2</v>
      </c>
      <c r="AB625" s="95"/>
      <c r="AC625" s="98"/>
      <c r="AD625" s="98"/>
      <c r="AE625" s="98"/>
      <c r="AF625" s="97"/>
      <c r="AG625" s="98"/>
      <c r="AH625" s="98"/>
      <c r="AI625" s="98"/>
      <c r="AJ625" s="98"/>
      <c r="AK625" s="98"/>
      <c r="AL625" s="98"/>
      <c r="AM625" s="98"/>
      <c r="AN625" s="98"/>
      <c r="AO625" s="98"/>
      <c r="AP625" s="98"/>
      <c r="AQ625" s="98"/>
      <c r="AR625" s="98"/>
      <c r="AS625" s="98"/>
      <c r="AU625" t="s">
        <v>2286</v>
      </c>
      <c r="AV625">
        <v>2.04</v>
      </c>
    </row>
    <row r="626" spans="2:48" x14ac:dyDescent="0.3">
      <c r="B626" s="77" t="s">
        <v>922</v>
      </c>
      <c r="C626" s="77" t="s">
        <v>3517</v>
      </c>
      <c r="D626" s="77" t="s">
        <v>2600</v>
      </c>
      <c r="E626" s="78">
        <v>2.0699999999999998</v>
      </c>
      <c r="F626" s="79" t="s">
        <v>1684</v>
      </c>
      <c r="G626" s="79" t="s">
        <v>1163</v>
      </c>
      <c r="H626" s="79">
        <v>2017</v>
      </c>
      <c r="I626" s="77">
        <v>551</v>
      </c>
      <c r="J626" s="77">
        <v>551</v>
      </c>
      <c r="K626" s="80">
        <v>0.66359999999999997</v>
      </c>
      <c r="L626" s="80">
        <v>0.25219999999999998</v>
      </c>
      <c r="M626" s="80">
        <v>5.7999999999999996E-3</v>
      </c>
      <c r="N626" s="80">
        <f t="shared" si="9"/>
        <v>0.92159999999999997</v>
      </c>
      <c r="O626" s="80">
        <v>3.8300000000000001E-2</v>
      </c>
      <c r="P626" s="80">
        <v>6.4000000000000003E-3</v>
      </c>
      <c r="Q626" s="80">
        <v>1.6000000000000001E-3</v>
      </c>
      <c r="R626" s="80">
        <v>5.1000000000000004E-3</v>
      </c>
      <c r="S626" s="80">
        <v>3.5000000000000001E-3</v>
      </c>
      <c r="T626" s="80">
        <v>0</v>
      </c>
      <c r="U626" s="80">
        <v>0</v>
      </c>
      <c r="V626" s="80">
        <v>0</v>
      </c>
      <c r="W626" s="80">
        <v>0</v>
      </c>
      <c r="X626" s="80">
        <v>6.0700000000000004E-2</v>
      </c>
      <c r="Y626" s="80">
        <v>6.0700000000000004E-2</v>
      </c>
      <c r="Z626" s="80">
        <v>5.21E-2</v>
      </c>
      <c r="AA626" s="81">
        <v>8.6E-3</v>
      </c>
      <c r="AB626" s="95"/>
      <c r="AC626" s="98"/>
      <c r="AD626" s="98"/>
      <c r="AE626" s="98"/>
      <c r="AF626" s="97"/>
      <c r="AG626" s="98"/>
      <c r="AH626" s="98"/>
      <c r="AI626" s="98"/>
      <c r="AJ626" s="98"/>
      <c r="AK626" s="98"/>
      <c r="AL626" s="98"/>
      <c r="AM626" s="98"/>
      <c r="AN626" s="98"/>
      <c r="AO626" s="98"/>
      <c r="AP626" s="98"/>
      <c r="AQ626" s="98"/>
      <c r="AR626" s="98"/>
      <c r="AS626" s="98"/>
      <c r="AU626" t="s">
        <v>2287</v>
      </c>
      <c r="AV626">
        <v>1.8</v>
      </c>
    </row>
    <row r="627" spans="2:48" x14ac:dyDescent="0.3">
      <c r="B627" s="77" t="s">
        <v>923</v>
      </c>
      <c r="C627" s="77" t="s">
        <v>3526</v>
      </c>
      <c r="D627" s="77" t="s">
        <v>2548</v>
      </c>
      <c r="E627" s="78">
        <v>16.07</v>
      </c>
      <c r="F627" s="79" t="s">
        <v>1684</v>
      </c>
      <c r="G627" s="79" t="s">
        <v>1163</v>
      </c>
      <c r="H627" s="79">
        <v>2017</v>
      </c>
      <c r="I627" s="77">
        <v>769</v>
      </c>
      <c r="J627" s="77">
        <v>769</v>
      </c>
      <c r="K627" s="80">
        <v>0.61350000000000005</v>
      </c>
      <c r="L627" s="80">
        <v>0.26740000000000003</v>
      </c>
      <c r="M627" s="80">
        <v>1.37E-2</v>
      </c>
      <c r="N627" s="80">
        <f t="shared" si="9"/>
        <v>0.89460000000000006</v>
      </c>
      <c r="O627" s="80">
        <v>3.5799999999999998E-2</v>
      </c>
      <c r="P627" s="80">
        <v>1.7100000000000001E-2</v>
      </c>
      <c r="Q627" s="80">
        <v>2.5000000000000001E-3</v>
      </c>
      <c r="R627" s="80">
        <v>5.7999999999999996E-3</v>
      </c>
      <c r="S627" s="80">
        <v>1.78E-2</v>
      </c>
      <c r="T627" s="80">
        <v>0</v>
      </c>
      <c r="U627" s="80">
        <v>0</v>
      </c>
      <c r="V627" s="80">
        <v>0</v>
      </c>
      <c r="W627" s="80">
        <v>0</v>
      </c>
      <c r="X627" s="80">
        <v>9.2700000000000005E-2</v>
      </c>
      <c r="Y627" s="80">
        <v>9.2700000000000005E-2</v>
      </c>
      <c r="Z627" s="80">
        <v>6.9100000000000009E-2</v>
      </c>
      <c r="AA627" s="81">
        <v>2.3599999999999999E-2</v>
      </c>
      <c r="AB627" s="95"/>
      <c r="AC627" s="98"/>
      <c r="AD627" s="98"/>
      <c r="AE627" s="98"/>
      <c r="AF627" s="97"/>
      <c r="AG627" s="98"/>
      <c r="AH627" s="98"/>
      <c r="AI627" s="98"/>
      <c r="AJ627" s="98"/>
      <c r="AK627" s="98"/>
      <c r="AL627" s="98"/>
      <c r="AM627" s="98"/>
      <c r="AN627" s="98"/>
      <c r="AO627" s="98"/>
      <c r="AP627" s="98"/>
      <c r="AQ627" s="98"/>
      <c r="AR627" s="98"/>
      <c r="AS627" s="98"/>
      <c r="AU627" t="s">
        <v>2259</v>
      </c>
      <c r="AV627">
        <v>1.87</v>
      </c>
    </row>
    <row r="628" spans="2:48" x14ac:dyDescent="0.3">
      <c r="B628" s="77" t="s">
        <v>924</v>
      </c>
      <c r="C628" s="77" t="s">
        <v>3521</v>
      </c>
      <c r="D628" s="77" t="s">
        <v>2548</v>
      </c>
      <c r="E628" s="78">
        <v>13.319000000000001</v>
      </c>
      <c r="F628" s="79" t="s">
        <v>1684</v>
      </c>
      <c r="G628" s="79" t="s">
        <v>1163</v>
      </c>
      <c r="H628" s="79">
        <v>2017</v>
      </c>
      <c r="I628" s="77">
        <v>923</v>
      </c>
      <c r="J628" s="77">
        <v>923</v>
      </c>
      <c r="K628" s="80">
        <v>0.60880000000000001</v>
      </c>
      <c r="L628" s="80">
        <v>0.28620000000000001</v>
      </c>
      <c r="M628" s="80">
        <v>5.4000000000000003E-3</v>
      </c>
      <c r="N628" s="80">
        <f t="shared" si="9"/>
        <v>0.90039999999999998</v>
      </c>
      <c r="O628" s="80">
        <v>3.3599999999999998E-2</v>
      </c>
      <c r="P628" s="80">
        <v>1.2500000000000001E-2</v>
      </c>
      <c r="Q628" s="80">
        <v>1.1999999999999999E-3</v>
      </c>
      <c r="R628" s="80">
        <v>8.3000000000000001E-3</v>
      </c>
      <c r="S628" s="80">
        <v>9.7999999999999997E-3</v>
      </c>
      <c r="T628" s="80">
        <v>0</v>
      </c>
      <c r="U628" s="80">
        <v>0</v>
      </c>
      <c r="V628" s="80">
        <v>0</v>
      </c>
      <c r="W628" s="80">
        <v>0</v>
      </c>
      <c r="X628" s="80">
        <v>7.0800000000000002E-2</v>
      </c>
      <c r="Y628" s="80">
        <v>7.0800000000000002E-2</v>
      </c>
      <c r="Z628" s="80">
        <v>5.2700000000000004E-2</v>
      </c>
      <c r="AA628" s="81">
        <v>1.8099999999999998E-2</v>
      </c>
      <c r="AB628" s="95"/>
      <c r="AC628" s="98"/>
      <c r="AD628" s="98"/>
      <c r="AE628" s="98"/>
      <c r="AF628" s="97"/>
      <c r="AG628" s="98"/>
      <c r="AH628" s="98"/>
      <c r="AI628" s="98"/>
      <c r="AJ628" s="98"/>
      <c r="AK628" s="98"/>
      <c r="AL628" s="98"/>
      <c r="AM628" s="98"/>
      <c r="AN628" s="98"/>
      <c r="AO628" s="98"/>
      <c r="AP628" s="98"/>
      <c r="AQ628" s="98"/>
      <c r="AR628" s="98"/>
      <c r="AS628" s="98"/>
      <c r="AU628" t="s">
        <v>2288</v>
      </c>
      <c r="AV628">
        <v>0.4</v>
      </c>
    </row>
    <row r="629" spans="2:48" x14ac:dyDescent="0.3">
      <c r="B629" s="77" t="s">
        <v>925</v>
      </c>
      <c r="C629" s="77" t="s">
        <v>3521</v>
      </c>
      <c r="D629" s="77" t="s">
        <v>2548</v>
      </c>
      <c r="E629" s="78">
        <v>8.08</v>
      </c>
      <c r="F629" s="79" t="s">
        <v>1684</v>
      </c>
      <c r="G629" s="79" t="s">
        <v>1163</v>
      </c>
      <c r="H629" s="79">
        <v>2017</v>
      </c>
      <c r="I629" s="77">
        <v>669</v>
      </c>
      <c r="J629" s="77">
        <v>669</v>
      </c>
      <c r="K629" s="80">
        <v>0.6159</v>
      </c>
      <c r="L629" s="80">
        <v>0.29249999999999998</v>
      </c>
      <c r="M629" s="80">
        <v>2.2000000000000001E-3</v>
      </c>
      <c r="N629" s="80">
        <f t="shared" si="9"/>
        <v>0.91059999999999997</v>
      </c>
      <c r="O629" s="80">
        <v>3.8199999999999998E-2</v>
      </c>
      <c r="P629" s="80">
        <v>1.4500000000000001E-2</v>
      </c>
      <c r="Q629" s="80">
        <v>2.0000000000000001E-4</v>
      </c>
      <c r="R629" s="80">
        <v>1.0500000000000001E-2</v>
      </c>
      <c r="S629" s="80">
        <v>5.7999999999999996E-3</v>
      </c>
      <c r="T629" s="80">
        <v>0</v>
      </c>
      <c r="U629" s="80">
        <v>0</v>
      </c>
      <c r="V629" s="80">
        <v>0</v>
      </c>
      <c r="W629" s="80">
        <v>0</v>
      </c>
      <c r="X629" s="80">
        <v>7.1399999999999991E-2</v>
      </c>
      <c r="Y629" s="80">
        <v>7.1399999999999991E-2</v>
      </c>
      <c r="Z629" s="80">
        <v>5.5099999999999996E-2</v>
      </c>
      <c r="AA629" s="81">
        <v>1.6300000000000002E-2</v>
      </c>
      <c r="AB629" s="95"/>
      <c r="AC629" s="98"/>
      <c r="AD629" s="98"/>
      <c r="AE629" s="98"/>
      <c r="AF629" s="97"/>
      <c r="AG629" s="98"/>
      <c r="AH629" s="98"/>
      <c r="AI629" s="98"/>
      <c r="AJ629" s="98"/>
      <c r="AK629" s="98"/>
      <c r="AL629" s="98"/>
      <c r="AM629" s="98"/>
      <c r="AN629" s="98"/>
      <c r="AO629" s="98"/>
      <c r="AP629" s="98"/>
      <c r="AQ629" s="98"/>
      <c r="AR629" s="98"/>
      <c r="AS629" s="98"/>
      <c r="AU629" t="s">
        <v>2289</v>
      </c>
      <c r="AV629">
        <v>0.7</v>
      </c>
    </row>
    <row r="630" spans="2:48" x14ac:dyDescent="0.3">
      <c r="B630" s="77" t="s">
        <v>492</v>
      </c>
      <c r="C630" s="77" t="s">
        <v>3520</v>
      </c>
      <c r="D630" s="77" t="s">
        <v>2558</v>
      </c>
      <c r="E630" s="78">
        <v>0.20499999999999999</v>
      </c>
      <c r="F630" s="79" t="s">
        <v>1684</v>
      </c>
      <c r="G630" s="79" t="s">
        <v>1163</v>
      </c>
      <c r="H630" s="79">
        <v>2018</v>
      </c>
      <c r="I630" s="77">
        <v>1643</v>
      </c>
      <c r="J630" s="77">
        <v>1643</v>
      </c>
      <c r="K630" s="80">
        <v>0.69489999999999996</v>
      </c>
      <c r="L630" s="80">
        <v>0.25580000000000003</v>
      </c>
      <c r="M630" s="80">
        <v>4.3E-3</v>
      </c>
      <c r="N630" s="80">
        <f t="shared" si="9"/>
        <v>0.95499999999999996</v>
      </c>
      <c r="O630" s="80">
        <v>2.5899999999999999E-2</v>
      </c>
      <c r="P630" s="80">
        <v>7.4000000000000003E-3</v>
      </c>
      <c r="Q630" s="80">
        <v>4.5999999999999999E-3</v>
      </c>
      <c r="R630" s="80">
        <v>4.3E-3</v>
      </c>
      <c r="S630" s="80">
        <v>2.5999999999999999E-3</v>
      </c>
      <c r="T630" s="80">
        <v>0</v>
      </c>
      <c r="U630" s="80">
        <v>0</v>
      </c>
      <c r="V630" s="80">
        <v>0</v>
      </c>
      <c r="W630" s="80">
        <v>0</v>
      </c>
      <c r="X630" s="80">
        <v>4.9099999999999991E-2</v>
      </c>
      <c r="Y630" s="80">
        <v>4.9099999999999991E-2</v>
      </c>
      <c r="Z630" s="80">
        <v>4.2199999999999994E-2</v>
      </c>
      <c r="AA630" s="81">
        <v>6.8999999999999999E-3</v>
      </c>
      <c r="AB630" s="95"/>
      <c r="AC630" s="98"/>
      <c r="AD630" s="98"/>
      <c r="AE630" s="98"/>
      <c r="AF630" s="97"/>
      <c r="AG630" s="98"/>
      <c r="AH630" s="98"/>
      <c r="AI630" s="98"/>
      <c r="AJ630" s="98"/>
      <c r="AK630" s="98"/>
      <c r="AL630" s="98"/>
      <c r="AM630" s="98"/>
      <c r="AN630" s="98"/>
      <c r="AO630" s="98"/>
      <c r="AP630" s="98"/>
      <c r="AQ630" s="98"/>
      <c r="AR630" s="98"/>
      <c r="AS630" s="98"/>
      <c r="AU630" t="s">
        <v>2290</v>
      </c>
      <c r="AV630">
        <v>1.8</v>
      </c>
    </row>
    <row r="631" spans="2:48" x14ac:dyDescent="0.3">
      <c r="B631" s="77" t="s">
        <v>926</v>
      </c>
      <c r="C631" s="77" t="s">
        <v>3537</v>
      </c>
      <c r="D631" s="77" t="s">
        <v>2603</v>
      </c>
      <c r="E631" s="78">
        <v>4.45</v>
      </c>
      <c r="F631" s="79" t="s">
        <v>1684</v>
      </c>
      <c r="G631" s="79" t="s">
        <v>1163</v>
      </c>
      <c r="H631" s="79">
        <v>2017</v>
      </c>
      <c r="I631" s="77">
        <v>832</v>
      </c>
      <c r="J631" s="77">
        <v>832</v>
      </c>
      <c r="K631" s="80">
        <v>0.69079999999999997</v>
      </c>
      <c r="L631" s="80">
        <v>0.23949999999999999</v>
      </c>
      <c r="M631" s="80">
        <v>3.8E-3</v>
      </c>
      <c r="N631" s="80">
        <f t="shared" si="9"/>
        <v>0.93409999999999993</v>
      </c>
      <c r="O631" s="80">
        <v>0.03</v>
      </c>
      <c r="P631" s="80">
        <v>5.4000000000000003E-3</v>
      </c>
      <c r="Q631" s="80">
        <v>5.0000000000000001E-4</v>
      </c>
      <c r="R631" s="80">
        <v>7.1999999999999998E-3</v>
      </c>
      <c r="S631" s="80">
        <v>4.0000000000000001E-3</v>
      </c>
      <c r="T631" s="80">
        <v>0</v>
      </c>
      <c r="U631" s="80">
        <v>0</v>
      </c>
      <c r="V631" s="80">
        <v>0</v>
      </c>
      <c r="W631" s="80">
        <v>0</v>
      </c>
      <c r="X631" s="80">
        <v>5.0900000000000001E-2</v>
      </c>
      <c r="Y631" s="80">
        <v>5.0900000000000001E-2</v>
      </c>
      <c r="Z631" s="80">
        <v>3.9699999999999999E-2</v>
      </c>
      <c r="AA631" s="81">
        <v>1.12E-2</v>
      </c>
      <c r="AB631" s="95"/>
      <c r="AC631" s="98"/>
      <c r="AD631" s="98"/>
      <c r="AE631" s="98"/>
      <c r="AF631" s="97"/>
      <c r="AG631" s="98"/>
      <c r="AH631" s="98"/>
      <c r="AI631" s="98"/>
      <c r="AJ631" s="98"/>
      <c r="AK631" s="98"/>
      <c r="AL631" s="98"/>
      <c r="AM631" s="98"/>
      <c r="AN631" s="98"/>
      <c r="AO631" s="98"/>
      <c r="AP631" s="98"/>
      <c r="AQ631" s="98"/>
      <c r="AR631" s="98"/>
      <c r="AS631" s="98"/>
      <c r="AU631" t="s">
        <v>2290</v>
      </c>
      <c r="AV631">
        <v>3.7</v>
      </c>
    </row>
    <row r="632" spans="2:48" x14ac:dyDescent="0.3">
      <c r="B632" s="77" t="s">
        <v>927</v>
      </c>
      <c r="C632" s="77" t="s">
        <v>3538</v>
      </c>
      <c r="D632" s="77" t="s">
        <v>2548</v>
      </c>
      <c r="E632" s="78">
        <v>3.84</v>
      </c>
      <c r="F632" s="79" t="s">
        <v>1684</v>
      </c>
      <c r="G632" s="79" t="s">
        <v>1163</v>
      </c>
      <c r="H632" s="79">
        <v>2017</v>
      </c>
      <c r="I632" s="77">
        <v>257</v>
      </c>
      <c r="J632" s="77">
        <v>257</v>
      </c>
      <c r="K632" s="80">
        <v>0.65</v>
      </c>
      <c r="L632" s="80">
        <v>0.26090000000000002</v>
      </c>
      <c r="M632" s="80">
        <v>6.4000000000000003E-3</v>
      </c>
      <c r="N632" s="80">
        <f t="shared" si="9"/>
        <v>0.9173</v>
      </c>
      <c r="O632" s="80">
        <v>3.49E-2</v>
      </c>
      <c r="P632" s="80">
        <v>2.1000000000000001E-2</v>
      </c>
      <c r="Q632" s="80">
        <v>0</v>
      </c>
      <c r="R632" s="80">
        <v>4.1000000000000003E-3</v>
      </c>
      <c r="S632" s="80">
        <v>5.1999999999999998E-3</v>
      </c>
      <c r="T632" s="80">
        <v>0</v>
      </c>
      <c r="U632" s="80">
        <v>0</v>
      </c>
      <c r="V632" s="80">
        <v>0</v>
      </c>
      <c r="W632" s="80">
        <v>0</v>
      </c>
      <c r="X632" s="80">
        <v>7.1600000000000011E-2</v>
      </c>
      <c r="Y632" s="80">
        <v>7.1600000000000011E-2</v>
      </c>
      <c r="Z632" s="80">
        <v>6.2300000000000008E-2</v>
      </c>
      <c r="AA632" s="81">
        <v>9.2999999999999992E-3</v>
      </c>
      <c r="AB632" s="95"/>
      <c r="AC632" s="98"/>
      <c r="AD632" s="98"/>
      <c r="AE632" s="98"/>
      <c r="AF632" s="97"/>
      <c r="AG632" s="98"/>
      <c r="AH632" s="98"/>
      <c r="AI632" s="98"/>
      <c r="AJ632" s="98"/>
      <c r="AK632" s="98"/>
      <c r="AL632" s="98"/>
      <c r="AM632" s="98"/>
      <c r="AN632" s="98"/>
      <c r="AO632" s="98"/>
      <c r="AP632" s="98"/>
      <c r="AQ632" s="98"/>
      <c r="AR632" s="98"/>
      <c r="AS632" s="98"/>
      <c r="AU632" t="s">
        <v>1722</v>
      </c>
      <c r="AV632">
        <v>2.7</v>
      </c>
    </row>
    <row r="633" spans="2:48" x14ac:dyDescent="0.3">
      <c r="B633" s="77" t="s">
        <v>928</v>
      </c>
      <c r="C633" s="77" t="s">
        <v>2606</v>
      </c>
      <c r="D633" s="77" t="s">
        <v>2598</v>
      </c>
      <c r="E633" s="78">
        <v>3.7</v>
      </c>
      <c r="F633" s="79" t="s">
        <v>1684</v>
      </c>
      <c r="G633" s="79" t="s">
        <v>1163</v>
      </c>
      <c r="H633" s="79">
        <v>2017</v>
      </c>
      <c r="I633" s="77">
        <v>448</v>
      </c>
      <c r="J633" s="77">
        <v>448</v>
      </c>
      <c r="K633" s="80">
        <v>0.5968</v>
      </c>
      <c r="L633" s="80">
        <v>0.28499999999999998</v>
      </c>
      <c r="M633" s="80">
        <v>1.7299999999999999E-2</v>
      </c>
      <c r="N633" s="80">
        <f t="shared" si="9"/>
        <v>0.8990999999999999</v>
      </c>
      <c r="O633" s="80">
        <v>3.1899999999999998E-2</v>
      </c>
      <c r="P633" s="80">
        <v>1.7600000000000001E-2</v>
      </c>
      <c r="Q633" s="80">
        <v>2.3999999999999998E-3</v>
      </c>
      <c r="R633" s="80">
        <v>5.4999999999999997E-3</v>
      </c>
      <c r="S633" s="80">
        <v>9.7000000000000003E-3</v>
      </c>
      <c r="T633" s="80">
        <v>0</v>
      </c>
      <c r="U633" s="80">
        <v>0</v>
      </c>
      <c r="V633" s="80">
        <v>0</v>
      </c>
      <c r="W633" s="80">
        <v>0</v>
      </c>
      <c r="X633" s="80">
        <v>8.4400000000000003E-2</v>
      </c>
      <c r="Y633" s="80">
        <v>8.4400000000000003E-2</v>
      </c>
      <c r="Z633" s="80">
        <v>6.9199999999999998E-2</v>
      </c>
      <c r="AA633" s="81">
        <v>1.52E-2</v>
      </c>
      <c r="AB633" s="95"/>
      <c r="AC633" s="98"/>
      <c r="AD633" s="98"/>
      <c r="AE633" s="98"/>
      <c r="AF633" s="97"/>
      <c r="AG633" s="98"/>
      <c r="AH633" s="98"/>
      <c r="AI633" s="98"/>
      <c r="AJ633" s="98"/>
      <c r="AK633" s="98"/>
      <c r="AL633" s="98"/>
      <c r="AM633" s="98"/>
      <c r="AN633" s="98"/>
      <c r="AO633" s="98"/>
      <c r="AP633" s="98"/>
      <c r="AQ633" s="98"/>
      <c r="AR633" s="98"/>
      <c r="AS633" s="98"/>
      <c r="AU633" t="s">
        <v>1722</v>
      </c>
      <c r="AV633">
        <v>6.01</v>
      </c>
    </row>
    <row r="634" spans="2:48" x14ac:dyDescent="0.3">
      <c r="B634" s="77" t="s">
        <v>929</v>
      </c>
      <c r="C634" s="77" t="s">
        <v>3537</v>
      </c>
      <c r="D634" s="77" t="s">
        <v>2522</v>
      </c>
      <c r="E634" s="78">
        <v>6.26</v>
      </c>
      <c r="F634" s="79" t="s">
        <v>1684</v>
      </c>
      <c r="G634" s="79" t="s">
        <v>1163</v>
      </c>
      <c r="H634" s="79">
        <v>2017</v>
      </c>
      <c r="I634" s="77">
        <v>491</v>
      </c>
      <c r="J634" s="77">
        <v>491</v>
      </c>
      <c r="K634" s="80">
        <v>0.61570000000000003</v>
      </c>
      <c r="L634" s="80">
        <v>0.26229999999999998</v>
      </c>
      <c r="M634" s="80">
        <v>5.3E-3</v>
      </c>
      <c r="N634" s="80">
        <f t="shared" si="9"/>
        <v>0.88329999999999997</v>
      </c>
      <c r="O634" s="80">
        <v>3.6200000000000003E-2</v>
      </c>
      <c r="P634" s="80">
        <v>1.43E-2</v>
      </c>
      <c r="Q634" s="80">
        <v>5.9999999999999995E-4</v>
      </c>
      <c r="R634" s="80">
        <v>6.7000000000000002E-3</v>
      </c>
      <c r="S634" s="80">
        <v>8.0999999999999996E-3</v>
      </c>
      <c r="T634" s="80">
        <v>0</v>
      </c>
      <c r="U634" s="80">
        <v>0</v>
      </c>
      <c r="V634" s="80">
        <v>0</v>
      </c>
      <c r="W634" s="80">
        <v>0</v>
      </c>
      <c r="X634" s="80">
        <v>7.1199999999999999E-2</v>
      </c>
      <c r="Y634" s="80">
        <v>7.1199999999999999E-2</v>
      </c>
      <c r="Z634" s="80">
        <v>5.6400000000000006E-2</v>
      </c>
      <c r="AA634" s="81">
        <v>1.4800000000000001E-2</v>
      </c>
      <c r="AB634" s="95"/>
      <c r="AC634" s="98"/>
      <c r="AD634" s="98"/>
      <c r="AE634" s="98"/>
      <c r="AF634" s="97"/>
      <c r="AG634" s="98"/>
      <c r="AH634" s="98"/>
      <c r="AI634" s="98"/>
      <c r="AJ634" s="98"/>
      <c r="AK634" s="98"/>
      <c r="AL634" s="98"/>
      <c r="AM634" s="98"/>
      <c r="AN634" s="98"/>
      <c r="AO634" s="98"/>
      <c r="AP634" s="98"/>
      <c r="AQ634" s="98"/>
      <c r="AR634" s="98"/>
      <c r="AS634" s="98"/>
      <c r="AU634" t="s">
        <v>2291</v>
      </c>
      <c r="AV634">
        <v>1.28</v>
      </c>
    </row>
    <row r="635" spans="2:48" x14ac:dyDescent="0.3">
      <c r="B635" s="77" t="s">
        <v>930</v>
      </c>
      <c r="C635" s="77" t="s">
        <v>3539</v>
      </c>
      <c r="D635" s="77" t="s">
        <v>2608</v>
      </c>
      <c r="E635" s="78">
        <v>0.2</v>
      </c>
      <c r="F635" s="79" t="s">
        <v>1684</v>
      </c>
      <c r="G635" s="79" t="s">
        <v>1163</v>
      </c>
      <c r="H635" s="79">
        <v>2022</v>
      </c>
      <c r="I635" s="77">
        <v>581</v>
      </c>
      <c r="J635" s="77">
        <v>581</v>
      </c>
      <c r="K635" s="80">
        <v>0.61919999999999997</v>
      </c>
      <c r="L635" s="80">
        <v>0.28739999999999999</v>
      </c>
      <c r="M635" s="80">
        <v>0</v>
      </c>
      <c r="N635" s="80">
        <f t="shared" si="9"/>
        <v>0.90659999999999996</v>
      </c>
      <c r="O635" s="80">
        <v>3.5400000000000001E-2</v>
      </c>
      <c r="P635" s="80">
        <v>1.4800000000000001E-2</v>
      </c>
      <c r="Q635" s="80">
        <v>5.9999999999999995E-4</v>
      </c>
      <c r="R635" s="80">
        <v>1.9E-3</v>
      </c>
      <c r="S635" s="80">
        <v>0</v>
      </c>
      <c r="T635" s="80">
        <v>0</v>
      </c>
      <c r="U635" s="80">
        <v>0</v>
      </c>
      <c r="V635" s="80">
        <v>0</v>
      </c>
      <c r="W635" s="80">
        <v>0</v>
      </c>
      <c r="X635" s="80">
        <v>5.2700000000000004E-2</v>
      </c>
      <c r="Y635" s="80">
        <v>5.2700000000000004E-2</v>
      </c>
      <c r="Z635" s="80">
        <v>5.0800000000000005E-2</v>
      </c>
      <c r="AA635" s="81">
        <v>1.9E-3</v>
      </c>
      <c r="AB635" s="95"/>
      <c r="AC635" s="98"/>
      <c r="AD635" s="98"/>
      <c r="AE635" s="98"/>
      <c r="AF635" s="97"/>
      <c r="AG635" s="98"/>
      <c r="AH635" s="98"/>
      <c r="AI635" s="98"/>
      <c r="AJ635" s="98"/>
      <c r="AK635" s="98"/>
      <c r="AL635" s="98"/>
      <c r="AM635" s="98"/>
      <c r="AN635" s="98"/>
      <c r="AO635" s="98"/>
      <c r="AP635" s="98"/>
      <c r="AQ635" s="98"/>
      <c r="AR635" s="98"/>
      <c r="AS635" s="98"/>
      <c r="AU635" t="s">
        <v>2293</v>
      </c>
      <c r="AV635">
        <v>0.05</v>
      </c>
    </row>
    <row r="636" spans="2:48" x14ac:dyDescent="0.3">
      <c r="B636" s="77" t="s">
        <v>931</v>
      </c>
      <c r="C636" s="77" t="s">
        <v>2532</v>
      </c>
      <c r="D636" s="77" t="s">
        <v>1697</v>
      </c>
      <c r="E636" s="78">
        <v>151.40899999999999</v>
      </c>
      <c r="F636" s="79" t="s">
        <v>1684</v>
      </c>
      <c r="G636" s="79" t="s">
        <v>1673</v>
      </c>
      <c r="H636" s="79">
        <v>2022</v>
      </c>
      <c r="I636" s="77">
        <v>6621</v>
      </c>
      <c r="J636" s="77">
        <v>6621</v>
      </c>
      <c r="K636" s="80">
        <v>0.70960000000000001</v>
      </c>
      <c r="L636" s="80">
        <v>0.20610000000000001</v>
      </c>
      <c r="M636" s="80">
        <v>3.3999999999999998E-3</v>
      </c>
      <c r="N636" s="80">
        <f t="shared" si="9"/>
        <v>0.91909999999999992</v>
      </c>
      <c r="O636" s="80">
        <v>3.78E-2</v>
      </c>
      <c r="P636" s="80">
        <v>7.7999999999999996E-3</v>
      </c>
      <c r="Q636" s="80">
        <v>1E-3</v>
      </c>
      <c r="R636" s="80">
        <v>4.4000000000000003E-3</v>
      </c>
      <c r="S636" s="80">
        <v>2.8999999999999998E-3</v>
      </c>
      <c r="T636" s="80">
        <v>0</v>
      </c>
      <c r="U636" s="80">
        <v>0</v>
      </c>
      <c r="V636" s="80">
        <v>0</v>
      </c>
      <c r="W636" s="80">
        <v>0</v>
      </c>
      <c r="X636" s="80">
        <v>5.7300000000000004E-2</v>
      </c>
      <c r="Y636" s="80">
        <v>5.7300000000000004E-2</v>
      </c>
      <c r="Z636" s="80">
        <v>0.05</v>
      </c>
      <c r="AA636" s="81">
        <v>7.3000000000000001E-3</v>
      </c>
      <c r="AB636" s="95"/>
      <c r="AC636" s="98"/>
      <c r="AD636" s="98"/>
      <c r="AE636" s="98"/>
      <c r="AF636" s="97"/>
      <c r="AG636" s="98"/>
      <c r="AH636" s="98"/>
      <c r="AI636" s="98"/>
      <c r="AJ636" s="98"/>
      <c r="AK636" s="98"/>
      <c r="AL636" s="98"/>
      <c r="AM636" s="98"/>
      <c r="AN636" s="98"/>
      <c r="AO636" s="98"/>
      <c r="AP636" s="98"/>
      <c r="AQ636" s="98"/>
      <c r="AR636" s="98"/>
      <c r="AS636" s="98"/>
      <c r="AU636" t="s">
        <v>2263</v>
      </c>
      <c r="AV636">
        <v>0.32</v>
      </c>
    </row>
    <row r="637" spans="2:48" x14ac:dyDescent="0.3">
      <c r="B637" s="77" t="s">
        <v>932</v>
      </c>
      <c r="C637" s="77" t="s">
        <v>2555</v>
      </c>
      <c r="D637" s="77" t="s">
        <v>1161</v>
      </c>
      <c r="E637" s="78">
        <v>0</v>
      </c>
      <c r="F637" s="79" t="s">
        <v>1680</v>
      </c>
      <c r="G637" s="79" t="s">
        <v>1163</v>
      </c>
      <c r="H637" s="79">
        <v>2017</v>
      </c>
      <c r="I637" s="77">
        <v>370</v>
      </c>
      <c r="J637" s="77">
        <v>370</v>
      </c>
      <c r="K637" s="80">
        <v>0.71130000000000004</v>
      </c>
      <c r="L637" s="80">
        <v>0.22059999999999999</v>
      </c>
      <c r="M637" s="80">
        <v>6.1000000000000004E-3</v>
      </c>
      <c r="N637" s="80">
        <f t="shared" si="9"/>
        <v>0.93800000000000006</v>
      </c>
      <c r="O637" s="80">
        <v>3.8699999999999998E-2</v>
      </c>
      <c r="P637" s="80">
        <v>4.1999999999999997E-3</v>
      </c>
      <c r="Q637" s="80">
        <v>5.9999999999999995E-4</v>
      </c>
      <c r="R637" s="80">
        <v>2.7000000000000001E-3</v>
      </c>
      <c r="S637" s="80">
        <v>2.3999999999999998E-3</v>
      </c>
      <c r="T637" s="80">
        <v>0</v>
      </c>
      <c r="U637" s="80">
        <v>0</v>
      </c>
      <c r="V637" s="80">
        <v>0</v>
      </c>
      <c r="W637" s="80">
        <v>0</v>
      </c>
      <c r="X637" s="80">
        <v>5.4700000000000006E-2</v>
      </c>
      <c r="Y637" s="80">
        <v>5.4700000000000006E-2</v>
      </c>
      <c r="Z637" s="80">
        <v>4.9600000000000005E-2</v>
      </c>
      <c r="AA637" s="81">
        <v>5.1000000000000004E-3</v>
      </c>
      <c r="AB637" s="95"/>
      <c r="AC637" s="98"/>
      <c r="AD637" s="98"/>
      <c r="AE637" s="98"/>
      <c r="AF637" s="97"/>
      <c r="AG637" s="98"/>
      <c r="AH637" s="98"/>
      <c r="AI637" s="98"/>
      <c r="AJ637" s="98"/>
      <c r="AK637" s="98"/>
      <c r="AL637" s="98"/>
      <c r="AM637" s="98"/>
      <c r="AN637" s="98"/>
      <c r="AO637" s="98"/>
      <c r="AP637" s="98"/>
      <c r="AQ637" s="98"/>
      <c r="AR637" s="98"/>
      <c r="AS637" s="98"/>
      <c r="AU637" t="s">
        <v>1726</v>
      </c>
      <c r="AV637">
        <v>1.3</v>
      </c>
    </row>
    <row r="638" spans="2:48" x14ac:dyDescent="0.3">
      <c r="B638" s="77" t="s">
        <v>493</v>
      </c>
      <c r="C638" s="77" t="s">
        <v>1833</v>
      </c>
      <c r="D638" s="77" t="s">
        <v>2566</v>
      </c>
      <c r="E638" s="78">
        <v>1.819</v>
      </c>
      <c r="F638" s="79" t="s">
        <v>1684</v>
      </c>
      <c r="G638" s="79" t="s">
        <v>1163</v>
      </c>
      <c r="H638" s="79">
        <v>2018</v>
      </c>
      <c r="I638" s="77">
        <v>2795</v>
      </c>
      <c r="J638" s="77">
        <v>2795</v>
      </c>
      <c r="K638" s="80">
        <v>0.72960000000000003</v>
      </c>
      <c r="L638" s="80">
        <v>0.20630000000000001</v>
      </c>
      <c r="M638" s="80">
        <v>2E-3</v>
      </c>
      <c r="N638" s="80">
        <f t="shared" si="9"/>
        <v>0.93790000000000007</v>
      </c>
      <c r="O638" s="80">
        <v>3.2300000000000002E-2</v>
      </c>
      <c r="P638" s="80">
        <v>4.3E-3</v>
      </c>
      <c r="Q638" s="80">
        <v>5.0000000000000001E-4</v>
      </c>
      <c r="R638" s="80">
        <v>4.0000000000000001E-3</v>
      </c>
      <c r="S638" s="80">
        <v>4.8999999999999998E-3</v>
      </c>
      <c r="T638" s="80">
        <v>4.0000000000000002E-4</v>
      </c>
      <c r="U638" s="80">
        <v>0</v>
      </c>
      <c r="V638" s="80">
        <v>0</v>
      </c>
      <c r="W638" s="80">
        <v>0</v>
      </c>
      <c r="X638" s="80">
        <v>4.8399999999999999E-2</v>
      </c>
      <c r="Y638" s="80">
        <v>4.8399999999999999E-2</v>
      </c>
      <c r="Z638" s="80">
        <v>3.9100000000000003E-2</v>
      </c>
      <c r="AA638" s="81">
        <v>9.2999999999999992E-3</v>
      </c>
      <c r="AB638" s="95"/>
      <c r="AC638" s="98"/>
      <c r="AD638" s="98"/>
      <c r="AE638" s="98"/>
      <c r="AF638" s="97"/>
      <c r="AG638" s="98"/>
      <c r="AH638" s="98"/>
      <c r="AI638" s="98"/>
      <c r="AJ638" s="98"/>
      <c r="AK638" s="98"/>
      <c r="AL638" s="98"/>
      <c r="AM638" s="98"/>
      <c r="AN638" s="98"/>
      <c r="AO638" s="98"/>
      <c r="AP638" s="98"/>
      <c r="AQ638" s="98"/>
      <c r="AR638" s="98"/>
      <c r="AS638" s="98"/>
      <c r="AU638" t="s">
        <v>2294</v>
      </c>
      <c r="AV638">
        <v>0.1</v>
      </c>
    </row>
    <row r="639" spans="2:48" x14ac:dyDescent="0.3">
      <c r="B639" s="77" t="s">
        <v>254</v>
      </c>
      <c r="C639" s="77" t="s">
        <v>3519</v>
      </c>
      <c r="D639" s="77" t="s">
        <v>2611</v>
      </c>
      <c r="E639" s="78">
        <v>0.16</v>
      </c>
      <c r="F639" s="79" t="s">
        <v>1684</v>
      </c>
      <c r="G639" s="79" t="s">
        <v>1673</v>
      </c>
      <c r="H639" s="79">
        <v>2019</v>
      </c>
      <c r="I639" s="77">
        <v>539</v>
      </c>
      <c r="J639" s="77">
        <v>539</v>
      </c>
      <c r="K639" s="80">
        <v>0.74170000000000003</v>
      </c>
      <c r="L639" s="80">
        <v>0.19040000000000001</v>
      </c>
      <c r="M639" s="80">
        <v>7.1000000000000004E-3</v>
      </c>
      <c r="N639" s="80">
        <f t="shared" si="9"/>
        <v>0.93920000000000003</v>
      </c>
      <c r="O639" s="80">
        <v>3.1899999999999998E-2</v>
      </c>
      <c r="P639" s="80">
        <v>3.7000000000000002E-3</v>
      </c>
      <c r="Q639" s="80">
        <v>1.1000000000000001E-3</v>
      </c>
      <c r="R639" s="80">
        <v>5.5999999999999999E-3</v>
      </c>
      <c r="S639" s="80">
        <v>7.1000000000000004E-3</v>
      </c>
      <c r="T639" s="80">
        <v>0</v>
      </c>
      <c r="U639" s="80">
        <v>0</v>
      </c>
      <c r="V639" s="80">
        <v>0</v>
      </c>
      <c r="W639" s="80">
        <v>0</v>
      </c>
      <c r="X639" s="80">
        <v>5.6500000000000002E-2</v>
      </c>
      <c r="Y639" s="80">
        <v>5.6500000000000002E-2</v>
      </c>
      <c r="Z639" s="80">
        <v>4.3799999999999999E-2</v>
      </c>
      <c r="AA639" s="81">
        <v>1.2699999999999999E-2</v>
      </c>
      <c r="AB639" s="95"/>
      <c r="AC639" s="98"/>
      <c r="AD639" s="98"/>
      <c r="AE639" s="98"/>
      <c r="AF639" s="97"/>
      <c r="AG639" s="98"/>
      <c r="AH639" s="98"/>
      <c r="AI639" s="98"/>
      <c r="AJ639" s="98"/>
      <c r="AK639" s="98"/>
      <c r="AL639" s="98"/>
      <c r="AM639" s="98"/>
      <c r="AN639" s="98"/>
      <c r="AO639" s="98"/>
      <c r="AP639" s="98"/>
      <c r="AQ639" s="98"/>
      <c r="AR639" s="98"/>
      <c r="AS639" s="98"/>
      <c r="AU639" t="s">
        <v>2296</v>
      </c>
      <c r="AV639">
        <v>0.02</v>
      </c>
    </row>
    <row r="640" spans="2:48" x14ac:dyDescent="0.3">
      <c r="B640" s="77" t="s">
        <v>1286</v>
      </c>
      <c r="C640" s="77" t="s">
        <v>2614</v>
      </c>
      <c r="D640" s="77" t="s">
        <v>1161</v>
      </c>
      <c r="E640" s="78">
        <v>0</v>
      </c>
      <c r="F640" s="79" t="s">
        <v>1680</v>
      </c>
      <c r="G640" s="79" t="s">
        <v>1163</v>
      </c>
      <c r="H640" s="79">
        <v>2021</v>
      </c>
      <c r="I640" s="77">
        <v>46</v>
      </c>
      <c r="J640" s="77">
        <v>46</v>
      </c>
      <c r="K640" s="80">
        <v>0.4854</v>
      </c>
      <c r="L640" s="80">
        <v>0.35920000000000002</v>
      </c>
      <c r="M640" s="80">
        <v>4.8999999999999998E-3</v>
      </c>
      <c r="N640" s="80">
        <f t="shared" si="9"/>
        <v>0.84950000000000003</v>
      </c>
      <c r="O640" s="80">
        <v>3.4000000000000002E-2</v>
      </c>
      <c r="P640" s="80">
        <v>3.8800000000000001E-2</v>
      </c>
      <c r="Q640" s="80">
        <v>0</v>
      </c>
      <c r="R640" s="80">
        <v>1.46E-2</v>
      </c>
      <c r="S640" s="80">
        <v>4.8999999999999998E-3</v>
      </c>
      <c r="T640" s="80">
        <v>0</v>
      </c>
      <c r="U640" s="80">
        <v>0</v>
      </c>
      <c r="V640" s="80">
        <v>0</v>
      </c>
      <c r="W640" s="80">
        <v>0</v>
      </c>
      <c r="X640" s="80">
        <v>9.7200000000000009E-2</v>
      </c>
      <c r="Y640" s="80">
        <v>9.7200000000000009E-2</v>
      </c>
      <c r="Z640" s="80">
        <v>7.7700000000000005E-2</v>
      </c>
      <c r="AA640" s="81">
        <v>1.95E-2</v>
      </c>
      <c r="AB640" s="95"/>
      <c r="AC640" s="98"/>
      <c r="AD640" s="98"/>
      <c r="AE640" s="98"/>
      <c r="AF640" s="97"/>
      <c r="AG640" s="98"/>
      <c r="AH640" s="98"/>
      <c r="AI640" s="98"/>
      <c r="AJ640" s="98"/>
      <c r="AK640" s="98"/>
      <c r="AL640" s="98"/>
      <c r="AM640" s="98"/>
      <c r="AN640" s="98"/>
      <c r="AO640" s="98"/>
      <c r="AP640" s="98"/>
      <c r="AQ640" s="98"/>
      <c r="AR640" s="98"/>
      <c r="AS640" s="98"/>
      <c r="AU640" t="s">
        <v>2297</v>
      </c>
      <c r="AV640">
        <v>0.1</v>
      </c>
    </row>
    <row r="641" spans="2:48" x14ac:dyDescent="0.3">
      <c r="B641" s="77" t="s">
        <v>255</v>
      </c>
      <c r="C641" s="77" t="s">
        <v>1833</v>
      </c>
      <c r="D641" s="77" t="s">
        <v>1161</v>
      </c>
      <c r="E641" s="78">
        <v>0</v>
      </c>
      <c r="F641" s="79" t="s">
        <v>1680</v>
      </c>
      <c r="G641" s="79" t="s">
        <v>1673</v>
      </c>
      <c r="H641" s="79">
        <v>2019</v>
      </c>
      <c r="I641" s="77">
        <v>1979</v>
      </c>
      <c r="J641" s="77">
        <v>1979</v>
      </c>
      <c r="K641" s="80">
        <v>0.63929999999999998</v>
      </c>
      <c r="L641" s="80">
        <v>0.2016</v>
      </c>
      <c r="M641" s="80">
        <v>8.9999999999999993E-3</v>
      </c>
      <c r="N641" s="80">
        <f t="shared" si="9"/>
        <v>0.84989999999999999</v>
      </c>
      <c r="O641" s="80">
        <v>5.0999999999999997E-2</v>
      </c>
      <c r="P641" s="80">
        <v>1.0200000000000001E-2</v>
      </c>
      <c r="Q641" s="80">
        <v>5.9999999999999995E-4</v>
      </c>
      <c r="R641" s="80">
        <v>8.3000000000000001E-3</v>
      </c>
      <c r="S641" s="80">
        <v>6.3600000000000004E-2</v>
      </c>
      <c r="T641" s="80">
        <v>1.06E-2</v>
      </c>
      <c r="U641" s="80">
        <v>1E-4</v>
      </c>
      <c r="V641" s="80">
        <v>0</v>
      </c>
      <c r="W641" s="80">
        <v>1E-4</v>
      </c>
      <c r="X641" s="80">
        <v>0.15349999999999997</v>
      </c>
      <c r="Y641" s="80">
        <v>0.15349999999999997</v>
      </c>
      <c r="Z641" s="80">
        <v>7.0800000000000002E-2</v>
      </c>
      <c r="AA641" s="81">
        <v>8.270000000000001E-2</v>
      </c>
      <c r="AB641" s="95"/>
      <c r="AC641" s="98"/>
      <c r="AD641" s="98"/>
      <c r="AE641" s="98"/>
      <c r="AF641" s="97"/>
      <c r="AG641" s="98"/>
      <c r="AH641" s="98"/>
      <c r="AI641" s="98"/>
      <c r="AJ641" s="98"/>
      <c r="AK641" s="98"/>
      <c r="AL641" s="98"/>
      <c r="AM641" s="98"/>
      <c r="AN641" s="98"/>
      <c r="AO641" s="98"/>
      <c r="AP641" s="98"/>
      <c r="AQ641" s="98"/>
      <c r="AR641" s="98"/>
      <c r="AS641" s="98"/>
      <c r="AU641" t="s">
        <v>2298</v>
      </c>
      <c r="AV641">
        <v>0.2</v>
      </c>
    </row>
    <row r="642" spans="2:48" x14ac:dyDescent="0.3">
      <c r="B642" s="77" t="s">
        <v>3540</v>
      </c>
      <c r="C642" s="77" t="s">
        <v>2560</v>
      </c>
      <c r="D642" s="77" t="s">
        <v>1161</v>
      </c>
      <c r="E642" s="78">
        <v>0</v>
      </c>
      <c r="F642" s="79" t="s">
        <v>1680</v>
      </c>
      <c r="G642" s="79" t="s">
        <v>1163</v>
      </c>
      <c r="H642" s="79">
        <v>2022</v>
      </c>
      <c r="I642" s="77">
        <v>61</v>
      </c>
      <c r="J642" s="77">
        <v>61</v>
      </c>
      <c r="K642" s="80">
        <v>0.63270000000000004</v>
      </c>
      <c r="L642" s="80">
        <v>0.32400000000000001</v>
      </c>
      <c r="M642" s="80">
        <v>0</v>
      </c>
      <c r="N642" s="80">
        <f t="shared" si="9"/>
        <v>0.95670000000000011</v>
      </c>
      <c r="O642" s="80">
        <v>2.81E-2</v>
      </c>
      <c r="P642" s="80">
        <v>0</v>
      </c>
      <c r="Q642" s="80">
        <v>0</v>
      </c>
      <c r="R642" s="80">
        <v>0</v>
      </c>
      <c r="S642" s="80">
        <v>0</v>
      </c>
      <c r="T642" s="80">
        <v>0</v>
      </c>
      <c r="U642" s="80">
        <v>0</v>
      </c>
      <c r="V642" s="80">
        <v>0</v>
      </c>
      <c r="W642" s="80">
        <v>0</v>
      </c>
      <c r="X642" s="80">
        <v>2.81E-2</v>
      </c>
      <c r="Y642" s="80">
        <v>2.81E-2</v>
      </c>
      <c r="Z642" s="80">
        <v>2.81E-2</v>
      </c>
      <c r="AA642" s="81">
        <v>0</v>
      </c>
      <c r="AB642" s="95"/>
      <c r="AC642" s="98"/>
      <c r="AD642" s="98"/>
      <c r="AE642" s="98"/>
      <c r="AF642" s="97"/>
      <c r="AG642" s="98"/>
      <c r="AH642" s="98"/>
      <c r="AI642" s="98"/>
      <c r="AJ642" s="98"/>
      <c r="AK642" s="98"/>
      <c r="AL642" s="98"/>
      <c r="AM642" s="98"/>
      <c r="AN642" s="98"/>
      <c r="AO642" s="98"/>
      <c r="AP642" s="98"/>
      <c r="AQ642" s="98"/>
      <c r="AR642" s="98"/>
      <c r="AS642" s="98"/>
      <c r="AU642" t="s">
        <v>2298</v>
      </c>
      <c r="AV642">
        <v>0.02</v>
      </c>
    </row>
    <row r="643" spans="2:48" x14ac:dyDescent="0.3">
      <c r="B643" s="77" t="s">
        <v>933</v>
      </c>
      <c r="C643" s="77" t="s">
        <v>3541</v>
      </c>
      <c r="D643" s="77" t="s">
        <v>1160</v>
      </c>
      <c r="E643" s="78">
        <v>0.91</v>
      </c>
      <c r="F643" s="79" t="s">
        <v>1678</v>
      </c>
      <c r="G643" s="79" t="s">
        <v>1163</v>
      </c>
      <c r="H643" s="79">
        <v>2020</v>
      </c>
      <c r="I643" s="77">
        <v>3979</v>
      </c>
      <c r="J643" s="77">
        <v>3979</v>
      </c>
      <c r="K643" s="80">
        <v>0.66790000000000005</v>
      </c>
      <c r="L643" s="80">
        <v>0.15659999999999999</v>
      </c>
      <c r="M643" s="80">
        <v>1.95E-2</v>
      </c>
      <c r="N643" s="80">
        <f t="shared" si="9"/>
        <v>0.84399999999999997</v>
      </c>
      <c r="O643" s="80">
        <v>4.1200000000000001E-2</v>
      </c>
      <c r="P643" s="80">
        <v>1.29E-2</v>
      </c>
      <c r="Q643" s="80">
        <v>5.9999999999999995E-4</v>
      </c>
      <c r="R643" s="80">
        <v>1.8800000000000001E-2</v>
      </c>
      <c r="S643" s="80">
        <v>5.16E-2</v>
      </c>
      <c r="T643" s="80">
        <v>2.9999999999999997E-4</v>
      </c>
      <c r="U643" s="80">
        <v>2.0000000000000001E-4</v>
      </c>
      <c r="V643" s="80">
        <v>0</v>
      </c>
      <c r="W643" s="80">
        <v>0</v>
      </c>
      <c r="X643" s="80">
        <v>0.14510000000000001</v>
      </c>
      <c r="Y643" s="80">
        <v>0.14510000000000001</v>
      </c>
      <c r="Z643" s="80">
        <v>7.4200000000000002E-2</v>
      </c>
      <c r="AA643" s="81">
        <v>7.0900000000000005E-2</v>
      </c>
      <c r="AB643" s="95"/>
      <c r="AC643" s="98"/>
      <c r="AD643" s="98"/>
      <c r="AE643" s="98"/>
      <c r="AF643" s="97"/>
      <c r="AG643" s="98"/>
      <c r="AH643" s="98"/>
      <c r="AI643" s="98"/>
      <c r="AJ643" s="98"/>
      <c r="AK643" s="98"/>
      <c r="AL643" s="98"/>
      <c r="AM643" s="98"/>
      <c r="AN643" s="98"/>
      <c r="AO643" s="98"/>
      <c r="AP643" s="98"/>
      <c r="AQ643" s="98"/>
      <c r="AR643" s="98"/>
      <c r="AS643" s="98"/>
      <c r="AU643" t="s">
        <v>2294</v>
      </c>
      <c r="AV643">
        <v>0.25</v>
      </c>
    </row>
    <row r="644" spans="2:48" x14ac:dyDescent="0.3">
      <c r="B644" s="77" t="s">
        <v>934</v>
      </c>
      <c r="C644" s="77" t="s">
        <v>3542</v>
      </c>
      <c r="D644" s="77" t="s">
        <v>1160</v>
      </c>
      <c r="E644" s="78">
        <v>19.132000000000001</v>
      </c>
      <c r="F644" s="79" t="s">
        <v>1162</v>
      </c>
      <c r="G644" s="79" t="s">
        <v>1163</v>
      </c>
      <c r="H644" s="79">
        <v>2017</v>
      </c>
      <c r="I644" s="77">
        <v>2912</v>
      </c>
      <c r="J644" s="77">
        <v>2912</v>
      </c>
      <c r="K644" s="80">
        <v>0.72419999999999995</v>
      </c>
      <c r="L644" s="80">
        <v>0.17899999999999999</v>
      </c>
      <c r="M644" s="80">
        <v>7.9000000000000008E-3</v>
      </c>
      <c r="N644" s="80">
        <f t="shared" si="9"/>
        <v>0.91110000000000002</v>
      </c>
      <c r="O644" s="80">
        <v>3.4200000000000001E-2</v>
      </c>
      <c r="P644" s="80">
        <v>6.8999999999999999E-3</v>
      </c>
      <c r="Q644" s="80">
        <v>8.0000000000000004E-4</v>
      </c>
      <c r="R644" s="80">
        <v>9.4999999999999998E-3</v>
      </c>
      <c r="S644" s="80">
        <v>3.5000000000000001E-3</v>
      </c>
      <c r="T644" s="80">
        <v>0</v>
      </c>
      <c r="U644" s="80">
        <v>0</v>
      </c>
      <c r="V644" s="80">
        <v>0</v>
      </c>
      <c r="W644" s="80">
        <v>0</v>
      </c>
      <c r="X644" s="80">
        <v>6.2800000000000009E-2</v>
      </c>
      <c r="Y644" s="80">
        <v>6.2800000000000009E-2</v>
      </c>
      <c r="Z644" s="80">
        <v>4.9800000000000004E-2</v>
      </c>
      <c r="AA644" s="81">
        <v>1.2999999999999999E-2</v>
      </c>
      <c r="AB644" s="95"/>
      <c r="AC644" s="98"/>
      <c r="AD644" s="98"/>
      <c r="AE644" s="98"/>
      <c r="AF644" s="97"/>
      <c r="AG644" s="98"/>
      <c r="AH644" s="98"/>
      <c r="AI644" s="98"/>
      <c r="AJ644" s="98"/>
      <c r="AK644" s="98"/>
      <c r="AL644" s="98"/>
      <c r="AM644" s="98"/>
      <c r="AN644" s="98"/>
      <c r="AO644" s="98"/>
      <c r="AP644" s="98"/>
      <c r="AQ644" s="98"/>
      <c r="AR644" s="98"/>
      <c r="AS644" s="98"/>
      <c r="AU644" t="s">
        <v>2295</v>
      </c>
      <c r="AV644">
        <v>0.03</v>
      </c>
    </row>
    <row r="645" spans="2:48" x14ac:dyDescent="0.3">
      <c r="B645" s="77" t="s">
        <v>256</v>
      </c>
      <c r="C645" s="77" t="s">
        <v>1159</v>
      </c>
      <c r="D645" s="77" t="s">
        <v>1160</v>
      </c>
      <c r="E645" s="78">
        <v>30.876999999999999</v>
      </c>
      <c r="F645" s="79" t="s">
        <v>1162</v>
      </c>
      <c r="G645" s="79" t="s">
        <v>1163</v>
      </c>
      <c r="H645" s="79">
        <v>2022</v>
      </c>
      <c r="I645" s="77">
        <v>8791</v>
      </c>
      <c r="J645" s="77">
        <v>8791</v>
      </c>
      <c r="K645" s="80">
        <v>0.61280000000000001</v>
      </c>
      <c r="L645" s="80">
        <v>0.3246</v>
      </c>
      <c r="M645" s="80">
        <v>3.0999999999999999E-3</v>
      </c>
      <c r="N645" s="80">
        <f t="shared" si="9"/>
        <v>0.9405</v>
      </c>
      <c r="O645" s="80">
        <v>2.8000000000000001E-2</v>
      </c>
      <c r="P645" s="80">
        <v>4.7999999999999996E-3</v>
      </c>
      <c r="Q645" s="80">
        <v>1.2999999999999999E-3</v>
      </c>
      <c r="R645" s="80">
        <v>4.1000000000000003E-3</v>
      </c>
      <c r="S645" s="80">
        <v>7.1999999999999998E-3</v>
      </c>
      <c r="T645" s="80">
        <v>1.2999999999999999E-3</v>
      </c>
      <c r="U645" s="80">
        <v>5.0000000000000001E-4</v>
      </c>
      <c r="V645" s="80">
        <v>2.0000000000000001E-4</v>
      </c>
      <c r="W645" s="80">
        <v>0</v>
      </c>
      <c r="X645" s="80">
        <v>5.0500000000000003E-2</v>
      </c>
      <c r="Y645" s="80">
        <v>5.0500000000000003E-2</v>
      </c>
      <c r="Z645" s="80">
        <v>3.7200000000000004E-2</v>
      </c>
      <c r="AA645" s="81">
        <v>1.3300000000000001E-2</v>
      </c>
      <c r="AB645" s="95"/>
      <c r="AC645" s="98"/>
      <c r="AD645" s="98"/>
      <c r="AE645" s="98"/>
      <c r="AF645" s="97"/>
      <c r="AG645" s="98"/>
      <c r="AH645" s="98"/>
      <c r="AI645" s="98"/>
      <c r="AJ645" s="98"/>
      <c r="AK645" s="98"/>
      <c r="AL645" s="98"/>
      <c r="AM645" s="98"/>
      <c r="AN645" s="98"/>
      <c r="AO645" s="98"/>
      <c r="AP645" s="98"/>
      <c r="AQ645" s="98"/>
      <c r="AR645" s="98"/>
      <c r="AS645" s="98"/>
      <c r="AU645" t="s">
        <v>2299</v>
      </c>
      <c r="AV645">
        <v>0.21</v>
      </c>
    </row>
    <row r="646" spans="2:48" x14ac:dyDescent="0.3">
      <c r="B646" s="77" t="s">
        <v>935</v>
      </c>
      <c r="C646" s="77" t="s">
        <v>2620</v>
      </c>
      <c r="D646" s="77" t="s">
        <v>1160</v>
      </c>
      <c r="E646" s="78">
        <v>21.111999999999998</v>
      </c>
      <c r="F646" s="79" t="s">
        <v>1162</v>
      </c>
      <c r="G646" s="79" t="s">
        <v>1163</v>
      </c>
      <c r="H646" s="79">
        <v>2022</v>
      </c>
      <c r="I646" s="77">
        <v>2852</v>
      </c>
      <c r="J646" s="77">
        <v>2852</v>
      </c>
      <c r="K646" s="80">
        <v>0.70709999999999995</v>
      </c>
      <c r="L646" s="80">
        <v>0.17630000000000001</v>
      </c>
      <c r="M646" s="80">
        <v>4.8999999999999998E-3</v>
      </c>
      <c r="N646" s="80">
        <f t="shared" si="9"/>
        <v>0.88829999999999998</v>
      </c>
      <c r="O646" s="80">
        <v>3.7699999999999997E-2</v>
      </c>
      <c r="P646" s="80">
        <v>1.0200000000000001E-2</v>
      </c>
      <c r="Q646" s="80">
        <v>2.9999999999999997E-4</v>
      </c>
      <c r="R646" s="80">
        <v>8.9999999999999993E-3</v>
      </c>
      <c r="S646" s="80">
        <v>2.3E-3</v>
      </c>
      <c r="T646" s="80">
        <v>0</v>
      </c>
      <c r="U646" s="80">
        <v>0</v>
      </c>
      <c r="V646" s="80">
        <v>0</v>
      </c>
      <c r="W646" s="80">
        <v>0</v>
      </c>
      <c r="X646" s="80">
        <v>6.4399999999999999E-2</v>
      </c>
      <c r="Y646" s="80">
        <v>6.4399999999999999E-2</v>
      </c>
      <c r="Z646" s="80">
        <v>5.3100000000000001E-2</v>
      </c>
      <c r="AA646" s="81">
        <v>1.1299999999999999E-2</v>
      </c>
      <c r="AB646" s="95"/>
      <c r="AC646" s="98"/>
      <c r="AD646" s="98"/>
      <c r="AE646" s="98"/>
      <c r="AF646" s="97"/>
      <c r="AG646" s="98"/>
      <c r="AH646" s="98"/>
      <c r="AI646" s="98"/>
      <c r="AJ646" s="98"/>
      <c r="AK646" s="98"/>
      <c r="AL646" s="98"/>
      <c r="AM646" s="98"/>
      <c r="AN646" s="98"/>
      <c r="AO646" s="98"/>
      <c r="AP646" s="98"/>
      <c r="AQ646" s="98"/>
      <c r="AR646" s="98"/>
      <c r="AS646" s="98"/>
      <c r="AU646" t="s">
        <v>2300</v>
      </c>
      <c r="AV646">
        <v>0.1</v>
      </c>
    </row>
    <row r="647" spans="2:48" x14ac:dyDescent="0.3">
      <c r="B647" s="77" t="s">
        <v>936</v>
      </c>
      <c r="C647" s="77" t="s">
        <v>3541</v>
      </c>
      <c r="D647" s="77" t="s">
        <v>1160</v>
      </c>
      <c r="E647" s="78">
        <v>9.6</v>
      </c>
      <c r="F647" s="79" t="s">
        <v>1162</v>
      </c>
      <c r="G647" s="79" t="s">
        <v>1163</v>
      </c>
      <c r="H647" s="79">
        <v>2017</v>
      </c>
      <c r="I647" s="77">
        <v>2182</v>
      </c>
      <c r="J647" s="77">
        <v>2182</v>
      </c>
      <c r="K647" s="80">
        <v>0.69</v>
      </c>
      <c r="L647" s="80">
        <v>0.19270000000000001</v>
      </c>
      <c r="M647" s="80">
        <v>8.9999999999999993E-3</v>
      </c>
      <c r="N647" s="80">
        <f t="shared" si="9"/>
        <v>0.89169999999999994</v>
      </c>
      <c r="O647" s="80">
        <v>3.8199999999999998E-2</v>
      </c>
      <c r="P647" s="80">
        <v>1.01E-2</v>
      </c>
      <c r="Q647" s="80">
        <v>6.9999999999999999E-4</v>
      </c>
      <c r="R647" s="80">
        <v>7.4999999999999997E-3</v>
      </c>
      <c r="S647" s="80">
        <v>8.2000000000000007E-3</v>
      </c>
      <c r="T647" s="80">
        <v>0</v>
      </c>
      <c r="U647" s="80">
        <v>0</v>
      </c>
      <c r="V647" s="80">
        <v>0</v>
      </c>
      <c r="W647" s="80">
        <v>0</v>
      </c>
      <c r="X647" s="80">
        <v>7.3700000000000002E-2</v>
      </c>
      <c r="Y647" s="80">
        <v>7.3700000000000002E-2</v>
      </c>
      <c r="Z647" s="80">
        <v>5.7999999999999996E-2</v>
      </c>
      <c r="AA647" s="81">
        <v>1.5699999999999999E-2</v>
      </c>
      <c r="AB647" s="95"/>
      <c r="AC647" s="98"/>
      <c r="AD647" s="98"/>
      <c r="AE647" s="98"/>
      <c r="AF647" s="97"/>
      <c r="AG647" s="98"/>
      <c r="AH647" s="98"/>
      <c r="AI647" s="98"/>
      <c r="AJ647" s="98"/>
      <c r="AK647" s="98"/>
      <c r="AL647" s="98"/>
      <c r="AM647" s="98"/>
      <c r="AN647" s="98"/>
      <c r="AO647" s="98"/>
      <c r="AP647" s="98"/>
      <c r="AQ647" s="98"/>
      <c r="AR647" s="98"/>
      <c r="AS647" s="98"/>
      <c r="AU647" t="s">
        <v>2301</v>
      </c>
      <c r="AV647">
        <v>0.1</v>
      </c>
    </row>
    <row r="648" spans="2:48" x14ac:dyDescent="0.3">
      <c r="B648" s="77" t="s">
        <v>937</v>
      </c>
      <c r="C648" s="77" t="s">
        <v>3542</v>
      </c>
      <c r="D648" s="77" t="s">
        <v>1160</v>
      </c>
      <c r="E648" s="78">
        <v>12.651999999999999</v>
      </c>
      <c r="F648" s="79" t="s">
        <v>1162</v>
      </c>
      <c r="G648" s="79" t="s">
        <v>1163</v>
      </c>
      <c r="H648" s="79">
        <v>2017</v>
      </c>
      <c r="I648" s="77">
        <v>2502</v>
      </c>
      <c r="J648" s="77">
        <v>2502</v>
      </c>
      <c r="K648" s="80">
        <v>0.6966</v>
      </c>
      <c r="L648" s="80">
        <v>0.18179999999999999</v>
      </c>
      <c r="M648" s="80">
        <v>6.4000000000000003E-3</v>
      </c>
      <c r="N648" s="80">
        <f t="shared" si="9"/>
        <v>0.88479999999999992</v>
      </c>
      <c r="O648" s="80">
        <v>3.6600000000000001E-2</v>
      </c>
      <c r="P648" s="80">
        <v>5.8999999999999999E-3</v>
      </c>
      <c r="Q648" s="80">
        <v>4.0000000000000002E-4</v>
      </c>
      <c r="R648" s="80">
        <v>1.01E-2</v>
      </c>
      <c r="S648" s="80">
        <v>4.0000000000000001E-3</v>
      </c>
      <c r="T648" s="80">
        <v>0</v>
      </c>
      <c r="U648" s="80">
        <v>0</v>
      </c>
      <c r="V648" s="80">
        <v>0</v>
      </c>
      <c r="W648" s="80">
        <v>0</v>
      </c>
      <c r="X648" s="80">
        <v>6.3399999999999998E-2</v>
      </c>
      <c r="Y648" s="80">
        <v>6.3399999999999998E-2</v>
      </c>
      <c r="Z648" s="80">
        <v>4.9300000000000004E-2</v>
      </c>
      <c r="AA648" s="81">
        <v>1.41E-2</v>
      </c>
      <c r="AB648" s="95"/>
      <c r="AC648" s="98"/>
      <c r="AD648" s="98"/>
      <c r="AE648" s="98"/>
      <c r="AF648" s="97"/>
      <c r="AG648" s="98"/>
      <c r="AH648" s="98"/>
      <c r="AI648" s="98"/>
      <c r="AJ648" s="98"/>
      <c r="AK648" s="98"/>
      <c r="AL648" s="98"/>
      <c r="AM648" s="98"/>
      <c r="AN648" s="98"/>
      <c r="AO648" s="98"/>
      <c r="AP648" s="98"/>
      <c r="AQ648" s="98"/>
      <c r="AR648" s="98"/>
      <c r="AS648" s="98"/>
      <c r="AU648" t="s">
        <v>1720</v>
      </c>
      <c r="AV648">
        <v>9.0500000000000007</v>
      </c>
    </row>
    <row r="649" spans="2:48" x14ac:dyDescent="0.3">
      <c r="B649" s="77" t="s">
        <v>257</v>
      </c>
      <c r="C649" s="77" t="s">
        <v>2622</v>
      </c>
      <c r="D649" s="77" t="s">
        <v>1160</v>
      </c>
      <c r="E649" s="78">
        <v>17.632000000000001</v>
      </c>
      <c r="F649" s="79" t="s">
        <v>1162</v>
      </c>
      <c r="G649" s="79" t="s">
        <v>1163</v>
      </c>
      <c r="H649" s="79">
        <v>2019</v>
      </c>
      <c r="I649" s="77">
        <v>2563</v>
      </c>
      <c r="J649" s="77">
        <v>2563</v>
      </c>
      <c r="K649" s="80">
        <v>0.67710000000000004</v>
      </c>
      <c r="L649" s="80">
        <v>0.22040000000000001</v>
      </c>
      <c r="M649" s="80">
        <v>1.01E-2</v>
      </c>
      <c r="N649" s="80">
        <f t="shared" si="9"/>
        <v>0.90760000000000007</v>
      </c>
      <c r="O649" s="80">
        <v>3.5900000000000001E-2</v>
      </c>
      <c r="P649" s="80">
        <v>7.3000000000000001E-3</v>
      </c>
      <c r="Q649" s="80">
        <v>1.2999999999999999E-3</v>
      </c>
      <c r="R649" s="80">
        <v>1.7899999999999999E-2</v>
      </c>
      <c r="S649" s="80">
        <v>4.0000000000000001E-3</v>
      </c>
      <c r="T649" s="80">
        <v>8.0000000000000004E-4</v>
      </c>
      <c r="U649" s="80">
        <v>0</v>
      </c>
      <c r="V649" s="80">
        <v>0</v>
      </c>
      <c r="W649" s="80">
        <v>0</v>
      </c>
      <c r="X649" s="80">
        <v>7.7300000000000008E-2</v>
      </c>
      <c r="Y649" s="80">
        <v>7.7300000000000008E-2</v>
      </c>
      <c r="Z649" s="80">
        <v>5.4600000000000003E-2</v>
      </c>
      <c r="AA649" s="81">
        <v>2.2699999999999998E-2</v>
      </c>
      <c r="AB649" s="95"/>
      <c r="AC649" s="98"/>
      <c r="AD649" s="98"/>
      <c r="AE649" s="98"/>
      <c r="AF649" s="97"/>
      <c r="AG649" s="98"/>
      <c r="AH649" s="98"/>
      <c r="AI649" s="98"/>
      <c r="AJ649" s="98"/>
      <c r="AK649" s="98"/>
      <c r="AL649" s="98"/>
      <c r="AM649" s="98"/>
      <c r="AN649" s="98"/>
      <c r="AO649" s="98"/>
      <c r="AP649" s="98"/>
      <c r="AQ649" s="98"/>
      <c r="AR649" s="98"/>
      <c r="AS649" s="98"/>
      <c r="AU649" t="s">
        <v>1768</v>
      </c>
      <c r="AV649">
        <v>0.13</v>
      </c>
    </row>
    <row r="650" spans="2:48" x14ac:dyDescent="0.3">
      <c r="B650" s="77" t="s">
        <v>938</v>
      </c>
      <c r="C650" s="77" t="s">
        <v>3543</v>
      </c>
      <c r="D650" s="77" t="s">
        <v>1160</v>
      </c>
      <c r="E650" s="78">
        <v>27.927</v>
      </c>
      <c r="F650" s="79" t="s">
        <v>1162</v>
      </c>
      <c r="G650" s="79" t="s">
        <v>1163</v>
      </c>
      <c r="H650" s="79">
        <v>2021</v>
      </c>
      <c r="I650" s="77">
        <v>5172</v>
      </c>
      <c r="J650" s="77">
        <v>5172</v>
      </c>
      <c r="K650" s="80">
        <v>0.72030000000000005</v>
      </c>
      <c r="L650" s="80">
        <v>0.1908</v>
      </c>
      <c r="M650" s="80">
        <v>5.8999999999999999E-3</v>
      </c>
      <c r="N650" s="80">
        <f t="shared" ref="N650:N713" si="10">SUM(K650:M650)</f>
        <v>0.91700000000000004</v>
      </c>
      <c r="O650" s="80">
        <v>3.5900000000000001E-2</v>
      </c>
      <c r="P650" s="80">
        <v>9.2999999999999992E-3</v>
      </c>
      <c r="Q650" s="80">
        <v>5.9999999999999995E-4</v>
      </c>
      <c r="R650" s="80">
        <v>8.5000000000000006E-3</v>
      </c>
      <c r="S650" s="80">
        <v>4.1000000000000003E-3</v>
      </c>
      <c r="T650" s="80">
        <v>0</v>
      </c>
      <c r="U650" s="80">
        <v>0</v>
      </c>
      <c r="V650" s="80">
        <v>0</v>
      </c>
      <c r="W650" s="80">
        <v>0</v>
      </c>
      <c r="X650" s="80">
        <v>6.430000000000001E-2</v>
      </c>
      <c r="Y650" s="80">
        <v>6.430000000000001E-2</v>
      </c>
      <c r="Z650" s="80">
        <v>5.170000000000001E-2</v>
      </c>
      <c r="AA650" s="81">
        <v>1.26E-2</v>
      </c>
      <c r="AB650" s="95"/>
      <c r="AC650" s="98"/>
      <c r="AD650" s="98"/>
      <c r="AE650" s="98"/>
      <c r="AF650" s="97"/>
      <c r="AG650" s="98"/>
      <c r="AH650" s="98"/>
      <c r="AI650" s="98"/>
      <c r="AJ650" s="98"/>
      <c r="AK650" s="98"/>
      <c r="AL650" s="98"/>
      <c r="AM650" s="98"/>
      <c r="AN650" s="98"/>
      <c r="AO650" s="98"/>
      <c r="AP650" s="98"/>
      <c r="AQ650" s="98"/>
      <c r="AR650" s="98"/>
      <c r="AS650" s="98"/>
      <c r="AU650" t="s">
        <v>2303</v>
      </c>
      <c r="AV650">
        <v>1.84</v>
      </c>
    </row>
    <row r="651" spans="2:48" x14ac:dyDescent="0.3">
      <c r="B651" s="77" t="s">
        <v>494</v>
      </c>
      <c r="C651" s="77" t="s">
        <v>3541</v>
      </c>
      <c r="D651" s="77" t="s">
        <v>2525</v>
      </c>
      <c r="E651" s="78">
        <v>1.41</v>
      </c>
      <c r="F651" s="79" t="s">
        <v>1678</v>
      </c>
      <c r="G651" s="79" t="s">
        <v>1163</v>
      </c>
      <c r="H651" s="79">
        <v>2022</v>
      </c>
      <c r="I651" s="77">
        <v>5236</v>
      </c>
      <c r="J651" s="77">
        <v>5236</v>
      </c>
      <c r="K651" s="80">
        <v>0.63929999999999998</v>
      </c>
      <c r="L651" s="80">
        <v>0.18820000000000001</v>
      </c>
      <c r="M651" s="80">
        <v>3.0200000000000001E-2</v>
      </c>
      <c r="N651" s="80">
        <f t="shared" si="10"/>
        <v>0.85770000000000002</v>
      </c>
      <c r="O651" s="80">
        <v>3.5400000000000001E-2</v>
      </c>
      <c r="P651" s="80">
        <v>2.0799999999999999E-2</v>
      </c>
      <c r="Q651" s="80">
        <v>1.5E-3</v>
      </c>
      <c r="R651" s="80">
        <v>2.0299999999999999E-2</v>
      </c>
      <c r="S651" s="80">
        <v>4.3099999999999999E-2</v>
      </c>
      <c r="T651" s="80">
        <v>8.0999999999999996E-3</v>
      </c>
      <c r="U651" s="80">
        <v>6.9999999999999999E-4</v>
      </c>
      <c r="V651" s="80">
        <v>2.0000000000000001E-4</v>
      </c>
      <c r="W651" s="80">
        <v>0</v>
      </c>
      <c r="X651" s="80">
        <v>0.1603</v>
      </c>
      <c r="Y651" s="80">
        <v>0.1603</v>
      </c>
      <c r="Z651" s="80">
        <v>8.7900000000000006E-2</v>
      </c>
      <c r="AA651" s="81">
        <v>7.2400000000000006E-2</v>
      </c>
      <c r="AB651" s="95"/>
      <c r="AC651" s="98"/>
      <c r="AD651" s="98"/>
      <c r="AE651" s="98"/>
      <c r="AF651" s="97"/>
      <c r="AG651" s="98"/>
      <c r="AH651" s="98"/>
      <c r="AI651" s="98"/>
      <c r="AJ651" s="98"/>
      <c r="AK651" s="98"/>
      <c r="AL651" s="98"/>
      <c r="AM651" s="98"/>
      <c r="AN651" s="98"/>
      <c r="AO651" s="98"/>
      <c r="AP651" s="98"/>
      <c r="AQ651" s="98"/>
      <c r="AR651" s="98"/>
      <c r="AS651" s="98"/>
      <c r="AU651" t="s">
        <v>1765</v>
      </c>
      <c r="AV651">
        <v>3.1</v>
      </c>
    </row>
    <row r="652" spans="2:48" x14ac:dyDescent="0.3">
      <c r="B652" s="77" t="s">
        <v>939</v>
      </c>
      <c r="C652" s="77" t="s">
        <v>3541</v>
      </c>
      <c r="D652" s="77" t="s">
        <v>2525</v>
      </c>
      <c r="E652" s="78">
        <v>2.97</v>
      </c>
      <c r="F652" s="79" t="s">
        <v>1678</v>
      </c>
      <c r="G652" s="79" t="s">
        <v>1163</v>
      </c>
      <c r="H652" s="79">
        <v>2017</v>
      </c>
      <c r="I652" s="77">
        <v>6356</v>
      </c>
      <c r="J652" s="77">
        <v>6356</v>
      </c>
      <c r="K652" s="80">
        <v>0.68630000000000002</v>
      </c>
      <c r="L652" s="80">
        <v>0.17419999999999999</v>
      </c>
      <c r="M652" s="80">
        <v>1.3899999999999999E-2</v>
      </c>
      <c r="N652" s="80">
        <f t="shared" si="10"/>
        <v>0.87440000000000007</v>
      </c>
      <c r="O652" s="80">
        <v>3.5299999999999998E-2</v>
      </c>
      <c r="P652" s="80">
        <v>9.4000000000000004E-3</v>
      </c>
      <c r="Q652" s="80">
        <v>1E-3</v>
      </c>
      <c r="R652" s="80">
        <v>1.1900000000000001E-2</v>
      </c>
      <c r="S652" s="80">
        <v>3.2500000000000001E-2</v>
      </c>
      <c r="T652" s="80">
        <v>1E-4</v>
      </c>
      <c r="U652" s="80">
        <v>0</v>
      </c>
      <c r="V652" s="80">
        <v>0</v>
      </c>
      <c r="W652" s="80">
        <v>1E-4</v>
      </c>
      <c r="X652" s="80">
        <v>0.1042</v>
      </c>
      <c r="Y652" s="80">
        <v>0.1042</v>
      </c>
      <c r="Z652" s="80">
        <v>5.9599999999999993E-2</v>
      </c>
      <c r="AA652" s="81">
        <v>4.4600000000000008E-2</v>
      </c>
      <c r="AB652" s="95"/>
      <c r="AC652" s="98"/>
      <c r="AD652" s="98"/>
      <c r="AE652" s="98"/>
      <c r="AF652" s="97"/>
      <c r="AG652" s="98"/>
      <c r="AH652" s="98"/>
      <c r="AI652" s="98"/>
      <c r="AJ652" s="98"/>
      <c r="AK652" s="98"/>
      <c r="AL652" s="98"/>
      <c r="AM652" s="98"/>
      <c r="AN652" s="98"/>
      <c r="AO652" s="98"/>
      <c r="AP652" s="98"/>
      <c r="AQ652" s="98"/>
      <c r="AR652" s="98"/>
      <c r="AS652" s="98"/>
      <c r="AU652" t="s">
        <v>2305</v>
      </c>
      <c r="AV652">
        <v>1.39</v>
      </c>
    </row>
    <row r="653" spans="2:48" x14ac:dyDescent="0.3">
      <c r="B653" s="77" t="s">
        <v>495</v>
      </c>
      <c r="C653" s="77" t="s">
        <v>3541</v>
      </c>
      <c r="D653" s="77" t="s">
        <v>2624</v>
      </c>
      <c r="E653" s="78">
        <v>2.206</v>
      </c>
      <c r="F653" s="79" t="s">
        <v>1684</v>
      </c>
      <c r="G653" s="79" t="s">
        <v>1163</v>
      </c>
      <c r="H653" s="79">
        <v>2018</v>
      </c>
      <c r="I653" s="77">
        <v>990</v>
      </c>
      <c r="J653" s="77">
        <v>990</v>
      </c>
      <c r="K653" s="80">
        <v>0.72870000000000001</v>
      </c>
      <c r="L653" s="80">
        <v>0.18709999999999999</v>
      </c>
      <c r="M653" s="80">
        <v>6.0000000000000001E-3</v>
      </c>
      <c r="N653" s="80">
        <f t="shared" si="10"/>
        <v>0.92179999999999995</v>
      </c>
      <c r="O653" s="80">
        <v>3.3000000000000002E-2</v>
      </c>
      <c r="P653" s="80">
        <v>1.1900000000000001E-2</v>
      </c>
      <c r="Q653" s="80">
        <v>2.7000000000000001E-3</v>
      </c>
      <c r="R653" s="80">
        <v>8.0999999999999996E-3</v>
      </c>
      <c r="S653" s="80">
        <v>8.0000000000000004E-4</v>
      </c>
      <c r="T653" s="80">
        <v>0</v>
      </c>
      <c r="U653" s="80">
        <v>1E-4</v>
      </c>
      <c r="V653" s="80">
        <v>0</v>
      </c>
      <c r="W653" s="80">
        <v>0</v>
      </c>
      <c r="X653" s="80">
        <v>6.2600000000000003E-2</v>
      </c>
      <c r="Y653" s="80">
        <v>6.2600000000000003E-2</v>
      </c>
      <c r="Z653" s="80">
        <v>5.3600000000000002E-2</v>
      </c>
      <c r="AA653" s="81">
        <v>8.9999999999999993E-3</v>
      </c>
      <c r="AB653" s="95"/>
      <c r="AC653" s="98"/>
      <c r="AD653" s="98"/>
      <c r="AE653" s="98"/>
      <c r="AF653" s="97"/>
      <c r="AG653" s="98"/>
      <c r="AH653" s="98"/>
      <c r="AI653" s="98"/>
      <c r="AJ653" s="98"/>
      <c r="AK653" s="98"/>
      <c r="AL653" s="98"/>
      <c r="AM653" s="98"/>
      <c r="AN653" s="98"/>
      <c r="AO653" s="98"/>
      <c r="AP653" s="98"/>
      <c r="AQ653" s="98"/>
      <c r="AR653" s="98"/>
      <c r="AS653" s="98"/>
      <c r="AU653" t="s">
        <v>2306</v>
      </c>
      <c r="AV653">
        <v>3.3</v>
      </c>
    </row>
    <row r="654" spans="2:48" x14ac:dyDescent="0.3">
      <c r="B654" s="77" t="s">
        <v>496</v>
      </c>
      <c r="C654" s="77" t="s">
        <v>3544</v>
      </c>
      <c r="D654" s="77" t="s">
        <v>2624</v>
      </c>
      <c r="E654" s="78">
        <v>0.32</v>
      </c>
      <c r="F654" s="79" t="s">
        <v>1684</v>
      </c>
      <c r="G654" s="79" t="s">
        <v>1163</v>
      </c>
      <c r="H654" s="79">
        <v>2018</v>
      </c>
      <c r="I654" s="77">
        <v>1573</v>
      </c>
      <c r="J654" s="77">
        <v>1573</v>
      </c>
      <c r="K654" s="80">
        <v>0.72289999999999999</v>
      </c>
      <c r="L654" s="80">
        <v>0.2024</v>
      </c>
      <c r="M654" s="80">
        <v>5.3E-3</v>
      </c>
      <c r="N654" s="80">
        <f t="shared" si="10"/>
        <v>0.93059999999999998</v>
      </c>
      <c r="O654" s="80">
        <v>3.4099999999999998E-2</v>
      </c>
      <c r="P654" s="80">
        <v>2.5999999999999999E-3</v>
      </c>
      <c r="Q654" s="80">
        <v>2.9999999999999997E-4</v>
      </c>
      <c r="R654" s="80">
        <v>9.9000000000000008E-3</v>
      </c>
      <c r="S654" s="80">
        <v>2.0999999999999999E-3</v>
      </c>
      <c r="T654" s="80">
        <v>8.9999999999999998E-4</v>
      </c>
      <c r="U654" s="80">
        <v>1E-4</v>
      </c>
      <c r="V654" s="80">
        <v>0</v>
      </c>
      <c r="W654" s="80">
        <v>0</v>
      </c>
      <c r="X654" s="80">
        <v>5.5299999999999995E-2</v>
      </c>
      <c r="Y654" s="80">
        <v>5.5299999999999995E-2</v>
      </c>
      <c r="Z654" s="80">
        <v>4.2299999999999997E-2</v>
      </c>
      <c r="AA654" s="81">
        <v>1.2999999999999999E-2</v>
      </c>
      <c r="AB654" s="95"/>
      <c r="AC654" s="98"/>
      <c r="AD654" s="98"/>
      <c r="AE654" s="98"/>
      <c r="AF654" s="97"/>
      <c r="AG654" s="98"/>
      <c r="AH654" s="98"/>
      <c r="AI654" s="98"/>
      <c r="AJ654" s="98"/>
      <c r="AK654" s="98"/>
      <c r="AL654" s="98"/>
      <c r="AM654" s="98"/>
      <c r="AN654" s="98"/>
      <c r="AO654" s="98"/>
      <c r="AP654" s="98"/>
      <c r="AQ654" s="98"/>
      <c r="AR654" s="98"/>
      <c r="AS654" s="98"/>
      <c r="AU654" t="s">
        <v>2306</v>
      </c>
      <c r="AV654">
        <v>3.8</v>
      </c>
    </row>
    <row r="655" spans="2:48" x14ac:dyDescent="0.3">
      <c r="B655" s="77" t="s">
        <v>497</v>
      </c>
      <c r="C655" s="77" t="s">
        <v>3545</v>
      </c>
      <c r="D655" s="77" t="s">
        <v>2627</v>
      </c>
      <c r="E655" s="78">
        <v>5.2919999999999998</v>
      </c>
      <c r="F655" s="79" t="s">
        <v>1684</v>
      </c>
      <c r="G655" s="79" t="s">
        <v>1163</v>
      </c>
      <c r="H655" s="79">
        <v>2022</v>
      </c>
      <c r="I655" s="77">
        <v>515</v>
      </c>
      <c r="J655" s="77">
        <v>515</v>
      </c>
      <c r="K655" s="80">
        <v>0.72919999999999996</v>
      </c>
      <c r="L655" s="80">
        <v>0.1978</v>
      </c>
      <c r="M655" s="80">
        <v>1.2E-2</v>
      </c>
      <c r="N655" s="80">
        <f t="shared" si="10"/>
        <v>0.93899999999999995</v>
      </c>
      <c r="O655" s="80">
        <v>3.4799999999999998E-2</v>
      </c>
      <c r="P655" s="80">
        <v>9.5999999999999992E-3</v>
      </c>
      <c r="Q655" s="80">
        <v>1.4E-3</v>
      </c>
      <c r="R655" s="80">
        <v>7.0000000000000001E-3</v>
      </c>
      <c r="S655" s="80">
        <v>5.4000000000000003E-3</v>
      </c>
      <c r="T655" s="80">
        <v>1.4E-3</v>
      </c>
      <c r="U655" s="80">
        <v>0</v>
      </c>
      <c r="V655" s="80">
        <v>0</v>
      </c>
      <c r="W655" s="80">
        <v>1E-4</v>
      </c>
      <c r="X655" s="80">
        <v>7.17E-2</v>
      </c>
      <c r="Y655" s="80">
        <v>7.17E-2</v>
      </c>
      <c r="Z655" s="80">
        <v>5.779999999999999E-2</v>
      </c>
      <c r="AA655" s="81">
        <v>1.3900000000000001E-2</v>
      </c>
      <c r="AB655" s="95"/>
      <c r="AC655" s="98"/>
      <c r="AD655" s="98"/>
      <c r="AE655" s="98"/>
      <c r="AF655" s="97"/>
      <c r="AG655" s="98"/>
      <c r="AH655" s="98"/>
      <c r="AI655" s="98"/>
      <c r="AJ655" s="98"/>
      <c r="AK655" s="98"/>
      <c r="AL655" s="98"/>
      <c r="AM655" s="98"/>
      <c r="AN655" s="98"/>
      <c r="AO655" s="98"/>
      <c r="AP655" s="98"/>
      <c r="AQ655" s="98"/>
      <c r="AR655" s="98"/>
      <c r="AS655" s="98"/>
      <c r="AU655" t="s">
        <v>2309</v>
      </c>
      <c r="AV655">
        <v>0.57999999999999996</v>
      </c>
    </row>
    <row r="656" spans="2:48" x14ac:dyDescent="0.3">
      <c r="B656" s="77" t="s">
        <v>498</v>
      </c>
      <c r="C656" s="77" t="s">
        <v>3545</v>
      </c>
      <c r="D656" s="77" t="s">
        <v>2627</v>
      </c>
      <c r="E656" s="78">
        <v>2.7919999999999998</v>
      </c>
      <c r="F656" s="79" t="s">
        <v>1684</v>
      </c>
      <c r="G656" s="79" t="s">
        <v>1163</v>
      </c>
      <c r="H656" s="79">
        <v>2018</v>
      </c>
      <c r="I656" s="77">
        <v>662</v>
      </c>
      <c r="J656" s="77">
        <v>662</v>
      </c>
      <c r="K656" s="80">
        <v>0.73460000000000003</v>
      </c>
      <c r="L656" s="80">
        <v>0.1938</v>
      </c>
      <c r="M656" s="80">
        <v>4.4000000000000003E-3</v>
      </c>
      <c r="N656" s="80">
        <f t="shared" si="10"/>
        <v>0.93279999999999996</v>
      </c>
      <c r="O656" s="80">
        <v>3.4000000000000002E-2</v>
      </c>
      <c r="P656" s="80">
        <v>3.0999999999999999E-3</v>
      </c>
      <c r="Q656" s="80">
        <v>0</v>
      </c>
      <c r="R656" s="80">
        <v>8.8000000000000005E-3</v>
      </c>
      <c r="S656" s="80">
        <v>1.9E-3</v>
      </c>
      <c r="T656" s="80">
        <v>2.0000000000000001E-4</v>
      </c>
      <c r="U656" s="80">
        <v>0</v>
      </c>
      <c r="V656" s="80">
        <v>0</v>
      </c>
      <c r="W656" s="80">
        <v>0</v>
      </c>
      <c r="X656" s="80">
        <v>5.2400000000000002E-2</v>
      </c>
      <c r="Y656" s="80">
        <v>5.2400000000000002E-2</v>
      </c>
      <c r="Z656" s="80">
        <v>4.1500000000000002E-2</v>
      </c>
      <c r="AA656" s="81">
        <v>1.0900000000000002E-2</v>
      </c>
      <c r="AB656" s="95"/>
      <c r="AC656" s="98"/>
      <c r="AD656" s="98"/>
      <c r="AE656" s="98"/>
      <c r="AF656" s="97"/>
      <c r="AG656" s="98"/>
      <c r="AH656" s="98"/>
      <c r="AI656" s="98"/>
      <c r="AJ656" s="98"/>
      <c r="AK656" s="98"/>
      <c r="AL656" s="98"/>
      <c r="AM656" s="98"/>
      <c r="AN656" s="98"/>
      <c r="AO656" s="98"/>
      <c r="AP656" s="98"/>
      <c r="AQ656" s="98"/>
      <c r="AR656" s="98"/>
      <c r="AS656" s="98"/>
      <c r="AU656" t="s">
        <v>2310</v>
      </c>
      <c r="AV656">
        <v>0.09</v>
      </c>
    </row>
    <row r="657" spans="2:48" x14ac:dyDescent="0.3">
      <c r="B657" s="77" t="s">
        <v>499</v>
      </c>
      <c r="C657" s="77" t="s">
        <v>3543</v>
      </c>
      <c r="D657" s="77" t="s">
        <v>2627</v>
      </c>
      <c r="E657" s="78">
        <v>1.38</v>
      </c>
      <c r="F657" s="79" t="s">
        <v>1684</v>
      </c>
      <c r="G657" s="79" t="s">
        <v>1163</v>
      </c>
      <c r="H657" s="79">
        <v>2018</v>
      </c>
      <c r="I657" s="77">
        <v>3239</v>
      </c>
      <c r="J657" s="77">
        <v>3239</v>
      </c>
      <c r="K657" s="80">
        <v>0.75860000000000005</v>
      </c>
      <c r="L657" s="80">
        <v>0.1623</v>
      </c>
      <c r="M657" s="80">
        <v>6.4999999999999997E-3</v>
      </c>
      <c r="N657" s="80">
        <f t="shared" si="10"/>
        <v>0.9274</v>
      </c>
      <c r="O657" s="80">
        <v>3.2300000000000002E-2</v>
      </c>
      <c r="P657" s="80">
        <v>3.5999999999999999E-3</v>
      </c>
      <c r="Q657" s="80">
        <v>2.9999999999999997E-4</v>
      </c>
      <c r="R657" s="80">
        <v>1.24E-2</v>
      </c>
      <c r="S657" s="80">
        <v>6.7000000000000002E-3</v>
      </c>
      <c r="T657" s="80">
        <v>5.0000000000000001E-4</v>
      </c>
      <c r="U657" s="80">
        <v>1.1999999999999999E-3</v>
      </c>
      <c r="V657" s="80">
        <v>0</v>
      </c>
      <c r="W657" s="80">
        <v>0</v>
      </c>
      <c r="X657" s="80">
        <v>6.3500000000000001E-2</v>
      </c>
      <c r="Y657" s="80">
        <v>6.3500000000000001E-2</v>
      </c>
      <c r="Z657" s="80">
        <v>4.2700000000000002E-2</v>
      </c>
      <c r="AA657" s="81">
        <v>2.0799999999999999E-2</v>
      </c>
      <c r="AB657" s="95"/>
      <c r="AC657" s="98"/>
      <c r="AD657" s="98"/>
      <c r="AE657" s="98"/>
      <c r="AF657" s="97"/>
      <c r="AG657" s="98"/>
      <c r="AH657" s="98"/>
      <c r="AI657" s="98"/>
      <c r="AJ657" s="98"/>
      <c r="AK657" s="98"/>
      <c r="AL657" s="98"/>
      <c r="AM657" s="98"/>
      <c r="AN657" s="98"/>
      <c r="AO657" s="98"/>
      <c r="AP657" s="98"/>
      <c r="AQ657" s="98"/>
      <c r="AR657" s="98"/>
      <c r="AS657" s="98"/>
      <c r="AU657" t="s">
        <v>2311</v>
      </c>
      <c r="AV657">
        <v>0.87</v>
      </c>
    </row>
    <row r="658" spans="2:48" x14ac:dyDescent="0.3">
      <c r="B658" s="77" t="s">
        <v>258</v>
      </c>
      <c r="C658" s="77" t="s">
        <v>2630</v>
      </c>
      <c r="D658" s="77" t="s">
        <v>1160</v>
      </c>
      <c r="E658" s="78">
        <v>2.2999999999999998</v>
      </c>
      <c r="F658" s="79" t="s">
        <v>1678</v>
      </c>
      <c r="G658" s="79" t="s">
        <v>1163</v>
      </c>
      <c r="H658" s="79">
        <v>2019</v>
      </c>
      <c r="I658" s="77">
        <v>4846</v>
      </c>
      <c r="J658" s="77">
        <v>4846</v>
      </c>
      <c r="K658" s="80">
        <v>0.64180000000000004</v>
      </c>
      <c r="L658" s="80">
        <v>0.2374</v>
      </c>
      <c r="M658" s="80">
        <v>1.8E-3</v>
      </c>
      <c r="N658" s="80">
        <f t="shared" si="10"/>
        <v>0.88100000000000001</v>
      </c>
      <c r="O658" s="80">
        <v>1.09E-2</v>
      </c>
      <c r="P658" s="80">
        <v>4.7000000000000002E-3</v>
      </c>
      <c r="Q658" s="80">
        <v>1E-3</v>
      </c>
      <c r="R658" s="80">
        <v>1.26E-2</v>
      </c>
      <c r="S658" s="80">
        <v>6.4600000000000005E-2</v>
      </c>
      <c r="T658" s="80">
        <v>1.44E-2</v>
      </c>
      <c r="U658" s="80">
        <v>2.0000000000000001E-4</v>
      </c>
      <c r="V658" s="80">
        <v>2.0000000000000001E-4</v>
      </c>
      <c r="W658" s="80">
        <v>1E-4</v>
      </c>
      <c r="X658" s="80">
        <v>0.11050000000000001</v>
      </c>
      <c r="Y658" s="80">
        <v>0.11050000000000001</v>
      </c>
      <c r="Z658" s="80">
        <v>1.84E-2</v>
      </c>
      <c r="AA658" s="81">
        <v>9.2100000000000015E-2</v>
      </c>
      <c r="AB658" s="95"/>
      <c r="AC658" s="98"/>
      <c r="AD658" s="98"/>
      <c r="AE658" s="98"/>
      <c r="AF658" s="97"/>
      <c r="AG658" s="98"/>
      <c r="AH658" s="98"/>
      <c r="AI658" s="98"/>
      <c r="AJ658" s="98"/>
      <c r="AK658" s="98"/>
      <c r="AL658" s="98"/>
      <c r="AM658" s="98"/>
      <c r="AN658" s="98"/>
      <c r="AO658" s="98"/>
      <c r="AP658" s="98"/>
      <c r="AQ658" s="98"/>
      <c r="AR658" s="98"/>
      <c r="AS658" s="98"/>
      <c r="AU658" t="s">
        <v>2248</v>
      </c>
      <c r="AV658">
        <v>0.1</v>
      </c>
    </row>
    <row r="659" spans="2:48" x14ac:dyDescent="0.3">
      <c r="B659" s="77" t="s">
        <v>940</v>
      </c>
      <c r="C659" s="77" t="s">
        <v>3541</v>
      </c>
      <c r="D659" s="77" t="s">
        <v>1160</v>
      </c>
      <c r="E659" s="78">
        <v>3.53</v>
      </c>
      <c r="F659" s="79" t="s">
        <v>1678</v>
      </c>
      <c r="G659" s="79" t="s">
        <v>1163</v>
      </c>
      <c r="H659" s="79">
        <v>2017</v>
      </c>
      <c r="I659" s="77">
        <v>5014</v>
      </c>
      <c r="J659" s="77">
        <v>5014</v>
      </c>
      <c r="K659" s="80">
        <v>0.6825</v>
      </c>
      <c r="L659" s="80">
        <v>0.15709999999999999</v>
      </c>
      <c r="M659" s="80">
        <v>1.4500000000000001E-2</v>
      </c>
      <c r="N659" s="80">
        <f t="shared" si="10"/>
        <v>0.85409999999999997</v>
      </c>
      <c r="O659" s="80">
        <v>3.7600000000000001E-2</v>
      </c>
      <c r="P659" s="80">
        <v>1.0800000000000001E-2</v>
      </c>
      <c r="Q659" s="80">
        <v>1E-3</v>
      </c>
      <c r="R659" s="80">
        <v>1.52E-2</v>
      </c>
      <c r="S659" s="80">
        <v>3.7199999999999997E-2</v>
      </c>
      <c r="T659" s="80">
        <v>6.9999999999999999E-4</v>
      </c>
      <c r="U659" s="80">
        <v>0</v>
      </c>
      <c r="V659" s="80">
        <v>0</v>
      </c>
      <c r="W659" s="80">
        <v>2.9999999999999997E-4</v>
      </c>
      <c r="X659" s="80">
        <v>0.1173</v>
      </c>
      <c r="Y659" s="80">
        <v>0.1173</v>
      </c>
      <c r="Z659" s="80">
        <v>6.3899999999999998E-2</v>
      </c>
      <c r="AA659" s="81">
        <v>5.3399999999999996E-2</v>
      </c>
      <c r="AB659" s="95"/>
      <c r="AC659" s="98"/>
      <c r="AD659" s="98"/>
      <c r="AE659" s="98"/>
      <c r="AF659" s="97"/>
      <c r="AG659" s="98"/>
      <c r="AH659" s="98"/>
      <c r="AI659" s="98"/>
      <c r="AJ659" s="98"/>
      <c r="AK659" s="98"/>
      <c r="AL659" s="98"/>
      <c r="AM659" s="98"/>
      <c r="AN659" s="98"/>
      <c r="AO659" s="98"/>
      <c r="AP659" s="98"/>
      <c r="AQ659" s="98"/>
      <c r="AR659" s="98"/>
      <c r="AS659" s="98"/>
      <c r="AU659" t="s">
        <v>1726</v>
      </c>
      <c r="AV659">
        <v>1.9</v>
      </c>
    </row>
    <row r="660" spans="2:48" x14ac:dyDescent="0.3">
      <c r="B660" s="77" t="s">
        <v>500</v>
      </c>
      <c r="C660" s="77" t="s">
        <v>3541</v>
      </c>
      <c r="D660" s="77" t="s">
        <v>1160</v>
      </c>
      <c r="E660" s="78">
        <v>5.6</v>
      </c>
      <c r="F660" s="79" t="s">
        <v>1678</v>
      </c>
      <c r="G660" s="79" t="s">
        <v>1163</v>
      </c>
      <c r="H660" s="79">
        <v>2018</v>
      </c>
      <c r="I660" s="77">
        <v>4886</v>
      </c>
      <c r="J660" s="77">
        <v>4886</v>
      </c>
      <c r="K660" s="80">
        <v>0.64180000000000004</v>
      </c>
      <c r="L660" s="80">
        <v>0.18379999999999999</v>
      </c>
      <c r="M660" s="80">
        <v>2.4E-2</v>
      </c>
      <c r="N660" s="80">
        <f t="shared" si="10"/>
        <v>0.84960000000000002</v>
      </c>
      <c r="O660" s="80">
        <v>3.5499999999999997E-2</v>
      </c>
      <c r="P660" s="80">
        <v>1.5699999999999999E-2</v>
      </c>
      <c r="Q660" s="80">
        <v>2.9999999999999997E-4</v>
      </c>
      <c r="R660" s="80">
        <v>2.2599999999999999E-2</v>
      </c>
      <c r="S660" s="80">
        <v>5.5399999999999998E-2</v>
      </c>
      <c r="T660" s="80">
        <v>1.15E-2</v>
      </c>
      <c r="U660" s="80">
        <v>8.0000000000000004E-4</v>
      </c>
      <c r="V660" s="80">
        <v>2.0000000000000001E-4</v>
      </c>
      <c r="W660" s="80">
        <v>0</v>
      </c>
      <c r="X660" s="80">
        <v>0.16599999999999998</v>
      </c>
      <c r="Y660" s="80">
        <v>0.16599999999999998</v>
      </c>
      <c r="Z660" s="80">
        <v>7.5499999999999984E-2</v>
      </c>
      <c r="AA660" s="81">
        <v>9.0499999999999997E-2</v>
      </c>
      <c r="AB660" s="95"/>
      <c r="AC660" s="98"/>
      <c r="AD660" s="98"/>
      <c r="AE660" s="98"/>
      <c r="AF660" s="97"/>
      <c r="AG660" s="98"/>
      <c r="AH660" s="98"/>
      <c r="AI660" s="98"/>
      <c r="AJ660" s="98"/>
      <c r="AK660" s="98"/>
      <c r="AL660" s="98"/>
      <c r="AM660" s="98"/>
      <c r="AN660" s="98"/>
      <c r="AO660" s="98"/>
      <c r="AP660" s="98"/>
      <c r="AQ660" s="98"/>
      <c r="AR660" s="98"/>
      <c r="AS660" s="98"/>
      <c r="AU660" t="s">
        <v>1722</v>
      </c>
      <c r="AV660">
        <v>2.96</v>
      </c>
    </row>
    <row r="661" spans="2:48" x14ac:dyDescent="0.3">
      <c r="B661" s="77" t="s">
        <v>941</v>
      </c>
      <c r="C661" s="77" t="s">
        <v>3541</v>
      </c>
      <c r="D661" s="77" t="s">
        <v>2631</v>
      </c>
      <c r="E661" s="78">
        <v>4.05</v>
      </c>
      <c r="F661" s="79" t="s">
        <v>1684</v>
      </c>
      <c r="G661" s="79" t="s">
        <v>1163</v>
      </c>
      <c r="H661" s="79">
        <v>2017</v>
      </c>
      <c r="I661" s="77">
        <v>650</v>
      </c>
      <c r="J661" s="77">
        <v>650</v>
      </c>
      <c r="K661" s="80">
        <v>0.69820000000000004</v>
      </c>
      <c r="L661" s="80">
        <v>0.19850000000000001</v>
      </c>
      <c r="M661" s="80">
        <v>6.8999999999999999E-3</v>
      </c>
      <c r="N661" s="80">
        <f t="shared" si="10"/>
        <v>0.90360000000000007</v>
      </c>
      <c r="O661" s="80">
        <v>3.0700000000000002E-2</v>
      </c>
      <c r="P661" s="80">
        <v>3.3099999999999997E-2</v>
      </c>
      <c r="Q661" s="80">
        <v>0</v>
      </c>
      <c r="R661" s="80">
        <v>4.7999999999999996E-3</v>
      </c>
      <c r="S661" s="80">
        <v>1.6999999999999999E-3</v>
      </c>
      <c r="T661" s="80">
        <v>0</v>
      </c>
      <c r="U661" s="80">
        <v>0</v>
      </c>
      <c r="V661" s="80">
        <v>0</v>
      </c>
      <c r="W661" s="80">
        <v>0</v>
      </c>
      <c r="X661" s="80">
        <v>7.7199999999999991E-2</v>
      </c>
      <c r="Y661" s="80">
        <v>7.7199999999999991E-2</v>
      </c>
      <c r="Z661" s="80">
        <v>7.0699999999999999E-2</v>
      </c>
      <c r="AA661" s="81">
        <v>6.4999999999999997E-3</v>
      </c>
      <c r="AB661" s="95"/>
      <c r="AC661" s="98"/>
      <c r="AD661" s="98"/>
      <c r="AE661" s="98"/>
      <c r="AF661" s="97"/>
      <c r="AG661" s="98"/>
      <c r="AH661" s="98"/>
      <c r="AI661" s="98"/>
      <c r="AJ661" s="98"/>
      <c r="AK661" s="98"/>
      <c r="AL661" s="98"/>
      <c r="AM661" s="98"/>
      <c r="AN661" s="98"/>
      <c r="AO661" s="98"/>
      <c r="AP661" s="98"/>
      <c r="AQ661" s="98"/>
      <c r="AR661" s="98"/>
      <c r="AS661" s="98"/>
      <c r="AU661" t="s">
        <v>2313</v>
      </c>
      <c r="AV661">
        <v>0.43</v>
      </c>
    </row>
    <row r="662" spans="2:48" x14ac:dyDescent="0.3">
      <c r="B662" s="77" t="s">
        <v>942</v>
      </c>
      <c r="C662" s="77" t="s">
        <v>3541</v>
      </c>
      <c r="D662" s="77" t="s">
        <v>2633</v>
      </c>
      <c r="E662" s="78">
        <v>0.74</v>
      </c>
      <c r="F662" s="79" t="s">
        <v>1684</v>
      </c>
      <c r="G662" s="79" t="s">
        <v>1163</v>
      </c>
      <c r="H662" s="79">
        <v>2017</v>
      </c>
      <c r="I662" s="77">
        <v>765</v>
      </c>
      <c r="J662" s="77">
        <v>765</v>
      </c>
      <c r="K662" s="80">
        <v>0.72099999999999997</v>
      </c>
      <c r="L662" s="80">
        <v>0.1862</v>
      </c>
      <c r="M662" s="80">
        <v>8.8000000000000005E-3</v>
      </c>
      <c r="N662" s="80">
        <f t="shared" si="10"/>
        <v>0.91600000000000004</v>
      </c>
      <c r="O662" s="80">
        <v>3.8399999999999997E-2</v>
      </c>
      <c r="P662" s="80">
        <v>8.0999999999999996E-3</v>
      </c>
      <c r="Q662" s="80">
        <v>1.1999999999999999E-3</v>
      </c>
      <c r="R662" s="80">
        <v>6.7000000000000002E-3</v>
      </c>
      <c r="S662" s="80">
        <v>5.3E-3</v>
      </c>
      <c r="T662" s="80">
        <v>0</v>
      </c>
      <c r="U662" s="80">
        <v>0</v>
      </c>
      <c r="V662" s="80">
        <v>0</v>
      </c>
      <c r="W662" s="80">
        <v>0</v>
      </c>
      <c r="X662" s="80">
        <v>6.8500000000000005E-2</v>
      </c>
      <c r="Y662" s="80">
        <v>6.8500000000000005E-2</v>
      </c>
      <c r="Z662" s="80">
        <v>5.6500000000000002E-2</v>
      </c>
      <c r="AA662" s="81">
        <v>1.2E-2</v>
      </c>
      <c r="AB662" s="95"/>
      <c r="AC662" s="98"/>
      <c r="AD662" s="98"/>
      <c r="AE662" s="98"/>
      <c r="AF662" s="97"/>
      <c r="AG662" s="98"/>
      <c r="AH662" s="98"/>
      <c r="AI662" s="98"/>
      <c r="AJ662" s="98"/>
      <c r="AK662" s="98"/>
      <c r="AL662" s="98"/>
      <c r="AM662" s="98"/>
      <c r="AN662" s="98"/>
      <c r="AO662" s="98"/>
      <c r="AP662" s="98"/>
      <c r="AQ662" s="98"/>
      <c r="AR662" s="98"/>
      <c r="AS662" s="98"/>
      <c r="AU662" t="s">
        <v>2318</v>
      </c>
      <c r="AV662">
        <v>9.6999999999999993</v>
      </c>
    </row>
    <row r="663" spans="2:48" x14ac:dyDescent="0.3">
      <c r="B663" s="77" t="s">
        <v>943</v>
      </c>
      <c r="C663" s="77" t="s">
        <v>3541</v>
      </c>
      <c r="D663" s="77" t="s">
        <v>2631</v>
      </c>
      <c r="E663" s="78">
        <v>1.87</v>
      </c>
      <c r="F663" s="79" t="s">
        <v>1684</v>
      </c>
      <c r="G663" s="79" t="s">
        <v>1163</v>
      </c>
      <c r="H663" s="79">
        <v>2017</v>
      </c>
      <c r="I663" s="77">
        <v>1300</v>
      </c>
      <c r="J663" s="77">
        <v>1300</v>
      </c>
      <c r="K663" s="80">
        <v>0.71940000000000004</v>
      </c>
      <c r="L663" s="80">
        <v>0.20039999999999999</v>
      </c>
      <c r="M663" s="80">
        <v>4.7999999999999996E-3</v>
      </c>
      <c r="N663" s="80">
        <f t="shared" si="10"/>
        <v>0.92460000000000009</v>
      </c>
      <c r="O663" s="80">
        <v>3.5400000000000001E-2</v>
      </c>
      <c r="P663" s="80">
        <v>1.06E-2</v>
      </c>
      <c r="Q663" s="80">
        <v>2.9999999999999997E-4</v>
      </c>
      <c r="R663" s="80">
        <v>5.0000000000000001E-3</v>
      </c>
      <c r="S663" s="80">
        <v>8.0000000000000004E-4</v>
      </c>
      <c r="T663" s="80">
        <v>1E-4</v>
      </c>
      <c r="U663" s="80">
        <v>0</v>
      </c>
      <c r="V663" s="80">
        <v>0</v>
      </c>
      <c r="W663" s="80">
        <v>0</v>
      </c>
      <c r="X663" s="80">
        <v>5.7000000000000002E-2</v>
      </c>
      <c r="Y663" s="80">
        <v>5.7000000000000002E-2</v>
      </c>
      <c r="Z663" s="80">
        <v>5.11E-2</v>
      </c>
      <c r="AA663" s="81">
        <v>5.9000000000000007E-3</v>
      </c>
      <c r="AB663" s="95"/>
      <c r="AC663" s="98"/>
      <c r="AD663" s="98"/>
      <c r="AE663" s="98"/>
      <c r="AF663" s="97"/>
      <c r="AG663" s="98"/>
      <c r="AH663" s="98"/>
      <c r="AI663" s="98"/>
      <c r="AJ663" s="98"/>
      <c r="AK663" s="98"/>
      <c r="AL663" s="98"/>
      <c r="AM663" s="98"/>
      <c r="AN663" s="98"/>
      <c r="AO663" s="98"/>
      <c r="AP663" s="98"/>
      <c r="AQ663" s="98"/>
      <c r="AR663" s="98"/>
      <c r="AS663" s="98"/>
      <c r="AU663" t="s">
        <v>2321</v>
      </c>
      <c r="AV663">
        <v>2.12</v>
      </c>
    </row>
    <row r="664" spans="2:48" x14ac:dyDescent="0.3">
      <c r="B664" s="77" t="s">
        <v>944</v>
      </c>
      <c r="C664" s="77" t="s">
        <v>3542</v>
      </c>
      <c r="D664" s="77" t="s">
        <v>2635</v>
      </c>
      <c r="E664" s="78">
        <v>0.54</v>
      </c>
      <c r="F664" s="79" t="s">
        <v>1684</v>
      </c>
      <c r="G664" s="79" t="s">
        <v>1163</v>
      </c>
      <c r="H664" s="79">
        <v>2017</v>
      </c>
      <c r="I664" s="77">
        <v>377</v>
      </c>
      <c r="J664" s="77">
        <v>377</v>
      </c>
      <c r="K664" s="80">
        <v>0.66910000000000003</v>
      </c>
      <c r="L664" s="80">
        <v>0.26479999999999998</v>
      </c>
      <c r="M664" s="80">
        <v>4.7000000000000002E-3</v>
      </c>
      <c r="N664" s="80">
        <f t="shared" si="10"/>
        <v>0.93859999999999999</v>
      </c>
      <c r="O664" s="80">
        <v>3.73E-2</v>
      </c>
      <c r="P664" s="80">
        <v>2.5000000000000001E-3</v>
      </c>
      <c r="Q664" s="80">
        <v>0</v>
      </c>
      <c r="R664" s="80">
        <v>7.3000000000000001E-3</v>
      </c>
      <c r="S664" s="80">
        <v>2.9999999999999997E-4</v>
      </c>
      <c r="T664" s="80">
        <v>0</v>
      </c>
      <c r="U664" s="80">
        <v>0</v>
      </c>
      <c r="V664" s="80">
        <v>0</v>
      </c>
      <c r="W664" s="80">
        <v>0</v>
      </c>
      <c r="X664" s="80">
        <v>5.2100000000000007E-2</v>
      </c>
      <c r="Y664" s="80">
        <v>5.2100000000000007E-2</v>
      </c>
      <c r="Z664" s="80">
        <v>4.4500000000000005E-2</v>
      </c>
      <c r="AA664" s="81">
        <v>7.6E-3</v>
      </c>
      <c r="AB664" s="95"/>
      <c r="AC664" s="98"/>
      <c r="AD664" s="98"/>
      <c r="AE664" s="98"/>
      <c r="AF664" s="97"/>
      <c r="AG664" s="98"/>
      <c r="AH664" s="98"/>
      <c r="AI664" s="98"/>
      <c r="AJ664" s="98"/>
      <c r="AK664" s="98"/>
      <c r="AL664" s="98"/>
      <c r="AM664" s="98"/>
      <c r="AN664" s="98"/>
      <c r="AO664" s="98"/>
      <c r="AP664" s="98"/>
      <c r="AQ664" s="98"/>
      <c r="AR664" s="98"/>
      <c r="AS664" s="98"/>
      <c r="AU664" t="s">
        <v>2324</v>
      </c>
      <c r="AV664">
        <v>1.25</v>
      </c>
    </row>
    <row r="665" spans="2:48" x14ac:dyDescent="0.3">
      <c r="B665" s="77" t="s">
        <v>945</v>
      </c>
      <c r="C665" s="77" t="s">
        <v>3545</v>
      </c>
      <c r="D665" s="77" t="s">
        <v>2637</v>
      </c>
      <c r="E665" s="78">
        <v>4.4000000000000004</v>
      </c>
      <c r="F665" s="79" t="s">
        <v>1684</v>
      </c>
      <c r="G665" s="79" t="s">
        <v>1163</v>
      </c>
      <c r="H665" s="79">
        <v>2017</v>
      </c>
      <c r="I665" s="77">
        <v>348</v>
      </c>
      <c r="J665" s="77">
        <v>348</v>
      </c>
      <c r="K665" s="80">
        <v>0.65639999999999998</v>
      </c>
      <c r="L665" s="80">
        <v>0.26579999999999998</v>
      </c>
      <c r="M665" s="80">
        <v>1.11E-2</v>
      </c>
      <c r="N665" s="80">
        <f t="shared" si="10"/>
        <v>0.93329999999999991</v>
      </c>
      <c r="O665" s="80">
        <v>3.32E-2</v>
      </c>
      <c r="P665" s="80">
        <v>8.6E-3</v>
      </c>
      <c r="Q665" s="80">
        <v>0</v>
      </c>
      <c r="R665" s="80">
        <v>5.1999999999999998E-3</v>
      </c>
      <c r="S665" s="80">
        <v>1.6999999999999999E-3</v>
      </c>
      <c r="T665" s="80">
        <v>0</v>
      </c>
      <c r="U665" s="80">
        <v>0</v>
      </c>
      <c r="V665" s="80">
        <v>0</v>
      </c>
      <c r="W665" s="80">
        <v>0</v>
      </c>
      <c r="X665" s="80">
        <v>5.9799999999999999E-2</v>
      </c>
      <c r="Y665" s="80">
        <v>5.9799999999999999E-2</v>
      </c>
      <c r="Z665" s="80">
        <v>5.2900000000000003E-2</v>
      </c>
      <c r="AA665" s="81">
        <v>6.8999999999999999E-3</v>
      </c>
      <c r="AB665" s="95"/>
      <c r="AC665" s="98"/>
      <c r="AD665" s="98"/>
      <c r="AE665" s="98"/>
      <c r="AF665" s="97"/>
      <c r="AG665" s="98"/>
      <c r="AH665" s="98"/>
      <c r="AI665" s="98"/>
      <c r="AJ665" s="98"/>
      <c r="AK665" s="98"/>
      <c r="AL665" s="98"/>
      <c r="AM665" s="98"/>
      <c r="AN665" s="98"/>
      <c r="AO665" s="98"/>
      <c r="AP665" s="98"/>
      <c r="AQ665" s="98"/>
      <c r="AR665" s="98"/>
      <c r="AS665" s="98"/>
      <c r="AU665" t="s">
        <v>1802</v>
      </c>
      <c r="AV665">
        <v>0.06</v>
      </c>
    </row>
    <row r="666" spans="2:48" x14ac:dyDescent="0.3">
      <c r="B666" s="77" t="s">
        <v>946</v>
      </c>
      <c r="C666" s="77" t="s">
        <v>3541</v>
      </c>
      <c r="D666" s="77" t="s">
        <v>2639</v>
      </c>
      <c r="E666" s="78">
        <v>1</v>
      </c>
      <c r="F666" s="79" t="s">
        <v>1684</v>
      </c>
      <c r="G666" s="79" t="s">
        <v>1163</v>
      </c>
      <c r="H666" s="79">
        <v>2017</v>
      </c>
      <c r="I666" s="77">
        <v>354</v>
      </c>
      <c r="J666" s="77">
        <v>354</v>
      </c>
      <c r="K666" s="80">
        <v>0.75719999999999998</v>
      </c>
      <c r="L666" s="80">
        <v>0.13789999999999999</v>
      </c>
      <c r="M666" s="80">
        <v>1.7500000000000002E-2</v>
      </c>
      <c r="N666" s="80">
        <f t="shared" si="10"/>
        <v>0.91259999999999997</v>
      </c>
      <c r="O666" s="80">
        <v>3.4599999999999999E-2</v>
      </c>
      <c r="P666" s="80">
        <v>1.1999999999999999E-3</v>
      </c>
      <c r="Q666" s="80">
        <v>2E-3</v>
      </c>
      <c r="R666" s="80">
        <v>3.7000000000000002E-3</v>
      </c>
      <c r="S666" s="80">
        <v>5.7000000000000002E-3</v>
      </c>
      <c r="T666" s="80">
        <v>0</v>
      </c>
      <c r="U666" s="80">
        <v>0</v>
      </c>
      <c r="V666" s="80">
        <v>0</v>
      </c>
      <c r="W666" s="80">
        <v>0</v>
      </c>
      <c r="X666" s="80">
        <v>6.4700000000000008E-2</v>
      </c>
      <c r="Y666" s="80">
        <v>6.4700000000000008E-2</v>
      </c>
      <c r="Z666" s="80">
        <v>5.5300000000000002E-2</v>
      </c>
      <c r="AA666" s="81">
        <v>9.4000000000000004E-3</v>
      </c>
      <c r="AB666" s="95"/>
      <c r="AC666" s="98"/>
      <c r="AD666" s="98"/>
      <c r="AE666" s="98"/>
      <c r="AF666" s="97"/>
      <c r="AG666" s="98"/>
      <c r="AH666" s="98"/>
      <c r="AI666" s="98"/>
      <c r="AJ666" s="98"/>
      <c r="AK666" s="98"/>
      <c r="AL666" s="98"/>
      <c r="AM666" s="98"/>
      <c r="AN666" s="98"/>
      <c r="AO666" s="98"/>
      <c r="AP666" s="98"/>
      <c r="AQ666" s="98"/>
      <c r="AR666" s="98"/>
      <c r="AS666" s="98"/>
      <c r="AU666" t="s">
        <v>2325</v>
      </c>
      <c r="AV666">
        <v>0.04</v>
      </c>
    </row>
    <row r="667" spans="2:48" x14ac:dyDescent="0.3">
      <c r="B667" s="77" t="s">
        <v>947</v>
      </c>
      <c r="C667" s="77" t="s">
        <v>2478</v>
      </c>
      <c r="D667" s="77" t="s">
        <v>2041</v>
      </c>
      <c r="E667" s="78">
        <v>8.61</v>
      </c>
      <c r="F667" s="79" t="s">
        <v>1684</v>
      </c>
      <c r="G667" s="79" t="s">
        <v>1163</v>
      </c>
      <c r="H667" s="79">
        <v>2017</v>
      </c>
      <c r="I667" s="77">
        <v>2317</v>
      </c>
      <c r="J667" s="77">
        <v>2317</v>
      </c>
      <c r="K667" s="80">
        <v>0.4632</v>
      </c>
      <c r="L667" s="80">
        <v>0.4012</v>
      </c>
      <c r="M667" s="80">
        <v>1.0200000000000001E-2</v>
      </c>
      <c r="N667" s="80">
        <f t="shared" si="10"/>
        <v>0.87460000000000004</v>
      </c>
      <c r="O667" s="80">
        <v>9.6699999999999994E-2</v>
      </c>
      <c r="P667" s="80">
        <v>3.0000000000000001E-3</v>
      </c>
      <c r="Q667" s="80">
        <v>5.9999999999999995E-4</v>
      </c>
      <c r="R667" s="80">
        <v>9.9000000000000008E-3</v>
      </c>
      <c r="S667" s="80">
        <v>5.9999999999999995E-4</v>
      </c>
      <c r="T667" s="80">
        <v>1E-4</v>
      </c>
      <c r="U667" s="80">
        <v>0</v>
      </c>
      <c r="V667" s="80">
        <v>0</v>
      </c>
      <c r="W667" s="80">
        <v>0</v>
      </c>
      <c r="X667" s="80">
        <v>0.12110000000000001</v>
      </c>
      <c r="Y667" s="80">
        <v>0.12110000000000001</v>
      </c>
      <c r="Z667" s="80">
        <v>0.1105</v>
      </c>
      <c r="AA667" s="81">
        <v>1.06E-2</v>
      </c>
      <c r="AB667" s="95"/>
      <c r="AC667" s="98"/>
      <c r="AD667" s="98"/>
      <c r="AE667" s="98"/>
      <c r="AF667" s="97"/>
      <c r="AG667" s="98"/>
      <c r="AH667" s="98"/>
      <c r="AI667" s="98"/>
      <c r="AJ667" s="98"/>
      <c r="AK667" s="98"/>
      <c r="AL667" s="98"/>
      <c r="AM667" s="98"/>
      <c r="AN667" s="98"/>
      <c r="AO667" s="98"/>
      <c r="AP667" s="98"/>
      <c r="AQ667" s="98"/>
      <c r="AR667" s="98"/>
      <c r="AS667" s="98"/>
      <c r="AU667" t="s">
        <v>2326</v>
      </c>
      <c r="AV667">
        <v>1.48</v>
      </c>
    </row>
    <row r="668" spans="2:48" x14ac:dyDescent="0.3">
      <c r="B668" s="77" t="s">
        <v>948</v>
      </c>
      <c r="C668" s="77" t="s">
        <v>3546</v>
      </c>
      <c r="D668" s="77" t="s">
        <v>2644</v>
      </c>
      <c r="E668" s="78">
        <v>5.79</v>
      </c>
      <c r="F668" s="79" t="s">
        <v>1684</v>
      </c>
      <c r="G668" s="79" t="s">
        <v>1163</v>
      </c>
      <c r="H668" s="79">
        <v>2021</v>
      </c>
      <c r="I668" s="77">
        <v>1855</v>
      </c>
      <c r="J668" s="77">
        <v>1855</v>
      </c>
      <c r="K668" s="80">
        <v>0.72240000000000004</v>
      </c>
      <c r="L668" s="80">
        <v>0.22270000000000001</v>
      </c>
      <c r="M668" s="80">
        <v>1.1999999999999999E-3</v>
      </c>
      <c r="N668" s="80">
        <f t="shared" si="10"/>
        <v>0.94630000000000003</v>
      </c>
      <c r="O668" s="80">
        <v>3.61E-2</v>
      </c>
      <c r="P668" s="80">
        <v>1.2999999999999999E-3</v>
      </c>
      <c r="Q668" s="80">
        <v>1E-4</v>
      </c>
      <c r="R668" s="80">
        <v>3.0999999999999999E-3</v>
      </c>
      <c r="S668" s="80">
        <v>4.0000000000000002E-4</v>
      </c>
      <c r="T668" s="80">
        <v>0</v>
      </c>
      <c r="U668" s="80">
        <v>0</v>
      </c>
      <c r="V668" s="80">
        <v>0</v>
      </c>
      <c r="W668" s="80">
        <v>0</v>
      </c>
      <c r="X668" s="80">
        <v>4.2200000000000001E-2</v>
      </c>
      <c r="Y668" s="80">
        <v>4.2200000000000001E-2</v>
      </c>
      <c r="Z668" s="80">
        <v>3.8700000000000005E-2</v>
      </c>
      <c r="AA668" s="81">
        <v>3.5000000000000001E-3</v>
      </c>
      <c r="AB668" s="95"/>
      <c r="AC668" s="98"/>
      <c r="AD668" s="98"/>
      <c r="AE668" s="98"/>
      <c r="AF668" s="97"/>
      <c r="AG668" s="98"/>
      <c r="AH668" s="98"/>
      <c r="AI668" s="98"/>
      <c r="AJ668" s="98"/>
      <c r="AK668" s="98"/>
      <c r="AL668" s="98"/>
      <c r="AM668" s="98"/>
      <c r="AN668" s="98"/>
      <c r="AO668" s="98"/>
      <c r="AP668" s="98"/>
      <c r="AQ668" s="98"/>
      <c r="AR668" s="98"/>
      <c r="AS668" s="98"/>
      <c r="AU668" t="s">
        <v>2328</v>
      </c>
      <c r="AV668">
        <v>2.2999999999999998</v>
      </c>
    </row>
    <row r="669" spans="2:48" x14ac:dyDescent="0.3">
      <c r="B669" s="77" t="s">
        <v>949</v>
      </c>
      <c r="C669" s="77" t="s">
        <v>3547</v>
      </c>
      <c r="D669" s="77" t="s">
        <v>2644</v>
      </c>
      <c r="E669" s="78">
        <v>0.47</v>
      </c>
      <c r="F669" s="79" t="s">
        <v>1684</v>
      </c>
      <c r="G669" s="79" t="s">
        <v>1163</v>
      </c>
      <c r="H669" s="79">
        <v>2021</v>
      </c>
      <c r="I669" s="77">
        <v>1974</v>
      </c>
      <c r="J669" s="77">
        <v>1974</v>
      </c>
      <c r="K669" s="80">
        <v>0.75380000000000003</v>
      </c>
      <c r="L669" s="80">
        <v>0.19350000000000001</v>
      </c>
      <c r="M669" s="80">
        <v>3.0999999999999999E-3</v>
      </c>
      <c r="N669" s="80">
        <f t="shared" si="10"/>
        <v>0.95040000000000002</v>
      </c>
      <c r="O669" s="80">
        <v>3.73E-2</v>
      </c>
      <c r="P669" s="80">
        <v>1.2999999999999999E-3</v>
      </c>
      <c r="Q669" s="80">
        <v>6.9999999999999999E-4</v>
      </c>
      <c r="R669" s="80">
        <v>2.2000000000000001E-3</v>
      </c>
      <c r="S669" s="80">
        <v>2.9999999999999997E-4</v>
      </c>
      <c r="T669" s="80">
        <v>0</v>
      </c>
      <c r="U669" s="80">
        <v>0</v>
      </c>
      <c r="V669" s="80">
        <v>0</v>
      </c>
      <c r="W669" s="80">
        <v>1E-4</v>
      </c>
      <c r="X669" s="80">
        <v>4.5000000000000005E-2</v>
      </c>
      <c r="Y669" s="80">
        <v>4.5000000000000005E-2</v>
      </c>
      <c r="Z669" s="80">
        <v>4.24E-2</v>
      </c>
      <c r="AA669" s="81">
        <v>2.5999999999999999E-3</v>
      </c>
      <c r="AB669" s="95"/>
      <c r="AC669" s="98"/>
      <c r="AD669" s="98"/>
      <c r="AE669" s="98"/>
      <c r="AF669" s="97"/>
      <c r="AG669" s="98"/>
      <c r="AH669" s="98"/>
      <c r="AI669" s="98"/>
      <c r="AJ669" s="98"/>
      <c r="AK669" s="98"/>
      <c r="AL669" s="98"/>
      <c r="AM669" s="98"/>
      <c r="AN669" s="98"/>
      <c r="AO669" s="98"/>
      <c r="AP669" s="98"/>
      <c r="AQ669" s="98"/>
      <c r="AR669" s="98"/>
      <c r="AS669" s="98"/>
      <c r="AU669" t="s">
        <v>2182</v>
      </c>
      <c r="AV669">
        <v>1.0429999999999999</v>
      </c>
    </row>
    <row r="670" spans="2:48" x14ac:dyDescent="0.3">
      <c r="B670" s="77" t="s">
        <v>501</v>
      </c>
      <c r="C670" s="77" t="s">
        <v>3546</v>
      </c>
      <c r="D670" s="77" t="s">
        <v>2647</v>
      </c>
      <c r="E670" s="78">
        <v>83.763999999999996</v>
      </c>
      <c r="F670" s="79" t="s">
        <v>1684</v>
      </c>
      <c r="G670" s="79" t="s">
        <v>1163</v>
      </c>
      <c r="H670" s="79">
        <v>2022</v>
      </c>
      <c r="I670" s="77">
        <v>2701</v>
      </c>
      <c r="J670" s="77">
        <v>2701</v>
      </c>
      <c r="K670" s="80">
        <v>0.72789999999999999</v>
      </c>
      <c r="L670" s="80">
        <v>0.20780000000000001</v>
      </c>
      <c r="M670" s="80">
        <v>3.3999999999999998E-3</v>
      </c>
      <c r="N670" s="80">
        <f t="shared" si="10"/>
        <v>0.93909999999999993</v>
      </c>
      <c r="O670" s="80">
        <v>3.6299999999999999E-2</v>
      </c>
      <c r="P670" s="80">
        <v>2.2000000000000001E-3</v>
      </c>
      <c r="Q670" s="80">
        <v>4.0000000000000002E-4</v>
      </c>
      <c r="R670" s="80">
        <v>8.0000000000000002E-3</v>
      </c>
      <c r="S670" s="80">
        <v>4.0000000000000002E-4</v>
      </c>
      <c r="T670" s="80">
        <v>1E-4</v>
      </c>
      <c r="U670" s="80">
        <v>0</v>
      </c>
      <c r="V670" s="80">
        <v>0</v>
      </c>
      <c r="W670" s="80">
        <v>0</v>
      </c>
      <c r="X670" s="80">
        <v>5.0799999999999998E-2</v>
      </c>
      <c r="Y670" s="80">
        <v>5.0799999999999998E-2</v>
      </c>
      <c r="Z670" s="80">
        <v>4.2299999999999997E-2</v>
      </c>
      <c r="AA670" s="81">
        <v>8.4999999999999989E-3</v>
      </c>
      <c r="AB670" s="95"/>
      <c r="AC670" s="98"/>
      <c r="AD670" s="98"/>
      <c r="AE670" s="98"/>
      <c r="AF670" s="97"/>
      <c r="AG670" s="98"/>
      <c r="AH670" s="98"/>
      <c r="AI670" s="98"/>
      <c r="AJ670" s="98"/>
      <c r="AK670" s="98"/>
      <c r="AL670" s="98"/>
      <c r="AM670" s="98"/>
      <c r="AN670" s="98"/>
      <c r="AO670" s="98"/>
      <c r="AP670" s="98"/>
      <c r="AQ670" s="98"/>
      <c r="AR670" s="98"/>
      <c r="AS670" s="98"/>
      <c r="AU670" t="s">
        <v>1760</v>
      </c>
      <c r="AV670">
        <v>2.58</v>
      </c>
    </row>
    <row r="671" spans="2:48" x14ac:dyDescent="0.3">
      <c r="B671" s="77" t="s">
        <v>502</v>
      </c>
      <c r="C671" s="77" t="s">
        <v>3548</v>
      </c>
      <c r="D671" s="77" t="s">
        <v>1851</v>
      </c>
      <c r="E671" s="78">
        <v>22.6</v>
      </c>
      <c r="F671" s="79" t="s">
        <v>1162</v>
      </c>
      <c r="G671" s="79" t="s">
        <v>1163</v>
      </c>
      <c r="H671" s="79">
        <v>2022</v>
      </c>
      <c r="I671" s="77">
        <v>4116</v>
      </c>
      <c r="J671" s="77">
        <v>4116</v>
      </c>
      <c r="K671" s="80">
        <v>0.71319999999999995</v>
      </c>
      <c r="L671" s="80">
        <v>0.1986</v>
      </c>
      <c r="M671" s="80">
        <v>8.9999999999999993E-3</v>
      </c>
      <c r="N671" s="80">
        <f t="shared" si="10"/>
        <v>0.92079999999999995</v>
      </c>
      <c r="O671" s="80">
        <v>3.4299999999999997E-2</v>
      </c>
      <c r="P671" s="80">
        <v>8.8000000000000005E-3</v>
      </c>
      <c r="Q671" s="80">
        <v>2.3999999999999998E-3</v>
      </c>
      <c r="R671" s="80">
        <v>9.1999999999999998E-3</v>
      </c>
      <c r="S671" s="80">
        <v>4.4000000000000003E-3</v>
      </c>
      <c r="T671" s="80">
        <v>6.0000000000000001E-3</v>
      </c>
      <c r="U671" s="80">
        <v>0</v>
      </c>
      <c r="V671" s="80">
        <v>0</v>
      </c>
      <c r="W671" s="80">
        <v>1E-4</v>
      </c>
      <c r="X671" s="80">
        <v>7.4200000000000016E-2</v>
      </c>
      <c r="Y671" s="80">
        <v>7.4200000000000016E-2</v>
      </c>
      <c r="Z671" s="80">
        <v>5.45E-2</v>
      </c>
      <c r="AA671" s="81">
        <v>1.9699999999999999E-2</v>
      </c>
      <c r="AB671" s="95"/>
      <c r="AC671" s="98"/>
      <c r="AD671" s="98"/>
      <c r="AE671" s="98"/>
      <c r="AF671" s="97"/>
      <c r="AG671" s="98"/>
      <c r="AH671" s="98"/>
      <c r="AI671" s="98"/>
      <c r="AJ671" s="98"/>
      <c r="AK671" s="98"/>
      <c r="AL671" s="98"/>
      <c r="AM671" s="98"/>
      <c r="AN671" s="98"/>
      <c r="AO671" s="98"/>
      <c r="AP671" s="98"/>
      <c r="AQ671" s="98"/>
      <c r="AR671" s="98"/>
      <c r="AS671" s="98"/>
      <c r="AU671" t="s">
        <v>2326</v>
      </c>
      <c r="AV671">
        <v>2.1</v>
      </c>
    </row>
    <row r="672" spans="2:48" x14ac:dyDescent="0.3">
      <c r="B672" s="77" t="s">
        <v>503</v>
      </c>
      <c r="C672" s="77" t="s">
        <v>3549</v>
      </c>
      <c r="D672" s="77" t="s">
        <v>1851</v>
      </c>
      <c r="E672" s="78">
        <v>50.24</v>
      </c>
      <c r="F672" s="79" t="s">
        <v>1162</v>
      </c>
      <c r="G672" s="79" t="s">
        <v>1163</v>
      </c>
      <c r="H672" s="79">
        <v>2018</v>
      </c>
      <c r="I672" s="77">
        <v>5091</v>
      </c>
      <c r="J672" s="77">
        <v>5091</v>
      </c>
      <c r="K672" s="80">
        <v>0.68540000000000001</v>
      </c>
      <c r="L672" s="80">
        <v>0.2102</v>
      </c>
      <c r="M672" s="80">
        <v>8.6999999999999994E-3</v>
      </c>
      <c r="N672" s="80">
        <f t="shared" si="10"/>
        <v>0.90429999999999999</v>
      </c>
      <c r="O672" s="80">
        <v>3.56E-2</v>
      </c>
      <c r="P672" s="80">
        <v>1.55E-2</v>
      </c>
      <c r="Q672" s="80">
        <v>4.1999999999999997E-3</v>
      </c>
      <c r="R672" s="80">
        <v>9.2999999999999992E-3</v>
      </c>
      <c r="S672" s="80">
        <v>5.8999999999999999E-3</v>
      </c>
      <c r="T672" s="80">
        <v>4.5999999999999999E-3</v>
      </c>
      <c r="U672" s="80">
        <v>0</v>
      </c>
      <c r="V672" s="80">
        <v>0</v>
      </c>
      <c r="W672" s="80">
        <v>0</v>
      </c>
      <c r="X672" s="80">
        <v>8.3800000000000013E-2</v>
      </c>
      <c r="Y672" s="80">
        <v>8.3800000000000013E-2</v>
      </c>
      <c r="Z672" s="80">
        <v>6.4000000000000001E-2</v>
      </c>
      <c r="AA672" s="81">
        <v>1.9799999999999998E-2</v>
      </c>
      <c r="AB672" s="95"/>
      <c r="AC672" s="98"/>
      <c r="AD672" s="98"/>
      <c r="AE672" s="98"/>
      <c r="AF672" s="97"/>
      <c r="AG672" s="98"/>
      <c r="AH672" s="98"/>
      <c r="AI672" s="98"/>
      <c r="AJ672" s="98"/>
      <c r="AK672" s="98"/>
      <c r="AL672" s="98"/>
      <c r="AM672" s="98"/>
      <c r="AN672" s="98"/>
      <c r="AO672" s="98"/>
      <c r="AP672" s="98"/>
      <c r="AQ672" s="98"/>
      <c r="AR672" s="98"/>
      <c r="AS672" s="98"/>
      <c r="AU672" t="s">
        <v>2316</v>
      </c>
      <c r="AV672">
        <v>79.510000000000005</v>
      </c>
    </row>
    <row r="673" spans="2:48" x14ac:dyDescent="0.3">
      <c r="B673" s="77" t="s">
        <v>950</v>
      </c>
      <c r="C673" s="77" t="s">
        <v>3547</v>
      </c>
      <c r="D673" s="77" t="s">
        <v>2650</v>
      </c>
      <c r="E673" s="78">
        <v>2.6</v>
      </c>
      <c r="F673" s="79" t="s">
        <v>1684</v>
      </c>
      <c r="G673" s="79" t="s">
        <v>1163</v>
      </c>
      <c r="H673" s="79">
        <v>2021</v>
      </c>
      <c r="I673" s="77">
        <v>3949</v>
      </c>
      <c r="J673" s="77">
        <v>3949</v>
      </c>
      <c r="K673" s="80">
        <v>0.77459999999999996</v>
      </c>
      <c r="L673" s="80">
        <v>0.1736</v>
      </c>
      <c r="M673" s="80">
        <v>3.8999999999999998E-3</v>
      </c>
      <c r="N673" s="80">
        <f t="shared" si="10"/>
        <v>0.95209999999999995</v>
      </c>
      <c r="O673" s="80">
        <v>3.0599999999999999E-2</v>
      </c>
      <c r="P673" s="80">
        <v>2.3E-3</v>
      </c>
      <c r="Q673" s="80">
        <v>2.0000000000000001E-4</v>
      </c>
      <c r="R673" s="80">
        <v>2.2000000000000001E-3</v>
      </c>
      <c r="S673" s="80">
        <v>4.0000000000000002E-4</v>
      </c>
      <c r="T673" s="80">
        <v>0</v>
      </c>
      <c r="U673" s="80">
        <v>0</v>
      </c>
      <c r="V673" s="80">
        <v>0</v>
      </c>
      <c r="W673" s="80">
        <v>0</v>
      </c>
      <c r="X673" s="80">
        <v>3.9599999999999996E-2</v>
      </c>
      <c r="Y673" s="80">
        <v>3.9599999999999996E-2</v>
      </c>
      <c r="Z673" s="80">
        <v>3.6999999999999998E-2</v>
      </c>
      <c r="AA673" s="81">
        <v>2.6000000000000003E-3</v>
      </c>
      <c r="AB673" s="95"/>
      <c r="AC673" s="98"/>
      <c r="AD673" s="98"/>
      <c r="AE673" s="98"/>
      <c r="AF673" s="97"/>
      <c r="AG673" s="98"/>
      <c r="AH673" s="98"/>
      <c r="AI673" s="98"/>
      <c r="AJ673" s="98"/>
      <c r="AK673" s="98"/>
      <c r="AL673" s="98"/>
      <c r="AM673" s="98"/>
      <c r="AN673" s="98"/>
      <c r="AO673" s="98"/>
      <c r="AP673" s="98"/>
      <c r="AQ673" s="98"/>
      <c r="AR673" s="98"/>
      <c r="AS673" s="98"/>
      <c r="AU673" t="s">
        <v>2316</v>
      </c>
      <c r="AV673">
        <v>88.11</v>
      </c>
    </row>
    <row r="674" spans="2:48" x14ac:dyDescent="0.3">
      <c r="B674" s="77" t="s">
        <v>951</v>
      </c>
      <c r="C674" s="77" t="s">
        <v>2652</v>
      </c>
      <c r="D674" s="77" t="s">
        <v>2650</v>
      </c>
      <c r="E674" s="78">
        <v>3.66</v>
      </c>
      <c r="F674" s="79" t="s">
        <v>1684</v>
      </c>
      <c r="G674" s="79" t="s">
        <v>1163</v>
      </c>
      <c r="H674" s="79">
        <v>2021</v>
      </c>
      <c r="I674" s="77">
        <v>5721</v>
      </c>
      <c r="J674" s="77">
        <v>5721</v>
      </c>
      <c r="K674" s="80">
        <v>0.77839999999999998</v>
      </c>
      <c r="L674" s="80">
        <v>0.17499999999999999</v>
      </c>
      <c r="M674" s="80">
        <v>4.1999999999999997E-3</v>
      </c>
      <c r="N674" s="80">
        <f t="shared" si="10"/>
        <v>0.95760000000000001</v>
      </c>
      <c r="O674" s="80">
        <v>2.8799999999999999E-2</v>
      </c>
      <c r="P674" s="80">
        <v>2E-3</v>
      </c>
      <c r="Q674" s="80">
        <v>2.9999999999999997E-4</v>
      </c>
      <c r="R674" s="80">
        <v>2.3E-3</v>
      </c>
      <c r="S674" s="80">
        <v>5.9999999999999995E-4</v>
      </c>
      <c r="T674" s="80">
        <v>0</v>
      </c>
      <c r="U674" s="80">
        <v>1E-4</v>
      </c>
      <c r="V674" s="80">
        <v>0</v>
      </c>
      <c r="W674" s="80">
        <v>0</v>
      </c>
      <c r="X674" s="80">
        <v>3.8300000000000015E-2</v>
      </c>
      <c r="Y674" s="80">
        <v>3.8300000000000015E-2</v>
      </c>
      <c r="Z674" s="80">
        <v>3.5300000000000005E-2</v>
      </c>
      <c r="AA674" s="81">
        <v>2.9999999999999996E-3</v>
      </c>
      <c r="AB674" s="95"/>
      <c r="AC674" s="98"/>
      <c r="AD674" s="98"/>
      <c r="AE674" s="98"/>
      <c r="AF674" s="97"/>
      <c r="AG674" s="98"/>
      <c r="AH674" s="98"/>
      <c r="AI674" s="98"/>
      <c r="AJ674" s="98"/>
      <c r="AK674" s="98"/>
      <c r="AL674" s="98"/>
      <c r="AM674" s="98"/>
      <c r="AN674" s="98"/>
      <c r="AO674" s="98"/>
      <c r="AP674" s="98"/>
      <c r="AQ674" s="98"/>
      <c r="AR674" s="98"/>
      <c r="AS674" s="98"/>
      <c r="AU674" t="s">
        <v>2330</v>
      </c>
      <c r="AV674">
        <v>0.13</v>
      </c>
    </row>
    <row r="675" spans="2:48" x14ac:dyDescent="0.3">
      <c r="B675" s="77" t="s">
        <v>1154</v>
      </c>
      <c r="C675" s="77" t="s">
        <v>3546</v>
      </c>
      <c r="D675" s="77" t="s">
        <v>1161</v>
      </c>
      <c r="E675" s="78">
        <v>0</v>
      </c>
      <c r="F675" s="79" t="s">
        <v>1680</v>
      </c>
      <c r="G675" s="79" t="s">
        <v>1163</v>
      </c>
      <c r="H675" s="79">
        <v>2021</v>
      </c>
      <c r="I675" s="77">
        <v>2807</v>
      </c>
      <c r="J675" s="77">
        <v>2807</v>
      </c>
      <c r="K675" s="80">
        <v>0.74350000000000005</v>
      </c>
      <c r="L675" s="80">
        <v>0.17960000000000001</v>
      </c>
      <c r="M675" s="80">
        <v>6.1999999999999998E-3</v>
      </c>
      <c r="N675" s="80">
        <f t="shared" si="10"/>
        <v>0.92930000000000001</v>
      </c>
      <c r="O675" s="80">
        <v>4.8000000000000001E-2</v>
      </c>
      <c r="P675" s="80">
        <v>6.6E-3</v>
      </c>
      <c r="Q675" s="80">
        <v>2.0000000000000001E-4</v>
      </c>
      <c r="R675" s="80">
        <v>7.1000000000000004E-3</v>
      </c>
      <c r="S675" s="80">
        <v>5.1000000000000004E-3</v>
      </c>
      <c r="T675" s="80">
        <v>2.0000000000000001E-4</v>
      </c>
      <c r="U675" s="80">
        <v>2.9999999999999997E-4</v>
      </c>
      <c r="V675" s="80">
        <v>0</v>
      </c>
      <c r="W675" s="80">
        <v>1E-4</v>
      </c>
      <c r="X675" s="80">
        <v>7.3799999999999991E-2</v>
      </c>
      <c r="Y675" s="80">
        <v>7.3799999999999991E-2</v>
      </c>
      <c r="Z675" s="80">
        <v>6.0999999999999999E-2</v>
      </c>
      <c r="AA675" s="81">
        <v>1.2800000000000001E-2</v>
      </c>
      <c r="AB675" s="95"/>
      <c r="AC675" s="98"/>
      <c r="AD675" s="98"/>
      <c r="AE675" s="98"/>
      <c r="AF675" s="97"/>
      <c r="AG675" s="98"/>
      <c r="AH675" s="98"/>
      <c r="AI675" s="98"/>
      <c r="AJ675" s="98"/>
      <c r="AK675" s="98"/>
      <c r="AL675" s="98"/>
      <c r="AM675" s="98"/>
      <c r="AN675" s="98"/>
      <c r="AO675" s="98"/>
      <c r="AP675" s="98"/>
      <c r="AQ675" s="98"/>
      <c r="AR675" s="98"/>
      <c r="AS675" s="98"/>
      <c r="AU675" t="s">
        <v>2332</v>
      </c>
      <c r="AV675">
        <v>1.48</v>
      </c>
    </row>
    <row r="676" spans="2:48" x14ac:dyDescent="0.3">
      <c r="B676" s="77" t="s">
        <v>39</v>
      </c>
      <c r="C676" s="77" t="s">
        <v>2652</v>
      </c>
      <c r="D676" s="77" t="s">
        <v>1161</v>
      </c>
      <c r="E676" s="78">
        <v>0</v>
      </c>
      <c r="F676" s="79" t="s">
        <v>1680</v>
      </c>
      <c r="G676" s="79" t="s">
        <v>1163</v>
      </c>
      <c r="H676" s="79">
        <v>2020</v>
      </c>
      <c r="I676" s="77">
        <v>1248</v>
      </c>
      <c r="J676" s="77">
        <v>1248</v>
      </c>
      <c r="K676" s="80">
        <v>0.66930000000000001</v>
      </c>
      <c r="L676" s="80">
        <v>0.26519999999999999</v>
      </c>
      <c r="M676" s="80">
        <v>2.3999999999999998E-3</v>
      </c>
      <c r="N676" s="80">
        <f t="shared" si="10"/>
        <v>0.93689999999999996</v>
      </c>
      <c r="O676" s="80">
        <v>3.7199999999999997E-2</v>
      </c>
      <c r="P676" s="80">
        <v>9.2999999999999992E-3</v>
      </c>
      <c r="Q676" s="80">
        <v>1.6000000000000001E-3</v>
      </c>
      <c r="R676" s="80">
        <v>5.8999999999999999E-3</v>
      </c>
      <c r="S676" s="80">
        <v>1.5E-3</v>
      </c>
      <c r="T676" s="80">
        <v>4.0000000000000002E-4</v>
      </c>
      <c r="U676" s="80">
        <v>0</v>
      </c>
      <c r="V676" s="80">
        <v>0</v>
      </c>
      <c r="W676" s="80">
        <v>1E-4</v>
      </c>
      <c r="X676" s="80">
        <v>5.8400000000000001E-2</v>
      </c>
      <c r="Y676" s="80">
        <v>5.8400000000000001E-2</v>
      </c>
      <c r="Z676" s="80">
        <v>5.0499999999999996E-2</v>
      </c>
      <c r="AA676" s="81">
        <v>7.9000000000000008E-3</v>
      </c>
      <c r="AB676" s="95"/>
      <c r="AC676" s="98"/>
      <c r="AD676" s="98"/>
      <c r="AE676" s="98"/>
      <c r="AF676" s="97"/>
      <c r="AG676" s="98"/>
      <c r="AH676" s="98"/>
      <c r="AI676" s="98"/>
      <c r="AJ676" s="98"/>
      <c r="AK676" s="98"/>
      <c r="AL676" s="98"/>
      <c r="AM676" s="98"/>
      <c r="AN676" s="98"/>
      <c r="AO676" s="98"/>
      <c r="AP676" s="98"/>
      <c r="AQ676" s="98"/>
      <c r="AR676" s="98"/>
      <c r="AS676" s="98"/>
      <c r="AU676" t="s">
        <v>2334</v>
      </c>
      <c r="AV676">
        <v>0.35799999999999998</v>
      </c>
    </row>
    <row r="677" spans="2:48" x14ac:dyDescent="0.3">
      <c r="B677" s="77" t="s">
        <v>40</v>
      </c>
      <c r="C677" s="77" t="s">
        <v>2652</v>
      </c>
      <c r="D677" s="77" t="s">
        <v>1161</v>
      </c>
      <c r="E677" s="78">
        <v>0</v>
      </c>
      <c r="F677" s="79" t="s">
        <v>1680</v>
      </c>
      <c r="G677" s="79" t="s">
        <v>1163</v>
      </c>
      <c r="H677" s="79">
        <v>2020</v>
      </c>
      <c r="I677" s="77">
        <v>628</v>
      </c>
      <c r="J677" s="77">
        <v>628</v>
      </c>
      <c r="K677" s="80">
        <v>0.7369</v>
      </c>
      <c r="L677" s="80">
        <v>0.20580000000000001</v>
      </c>
      <c r="M677" s="80">
        <v>2.8999999999999998E-3</v>
      </c>
      <c r="N677" s="80">
        <f t="shared" si="10"/>
        <v>0.9456</v>
      </c>
      <c r="O677" s="80">
        <v>4.0800000000000003E-2</v>
      </c>
      <c r="P677" s="80">
        <v>6.3E-3</v>
      </c>
      <c r="Q677" s="80">
        <v>5.0000000000000001E-4</v>
      </c>
      <c r="R677" s="80">
        <v>5.4000000000000003E-3</v>
      </c>
      <c r="S677" s="80">
        <v>5.0000000000000001E-4</v>
      </c>
      <c r="T677" s="80">
        <v>0</v>
      </c>
      <c r="U677" s="80">
        <v>0</v>
      </c>
      <c r="V677" s="80">
        <v>0</v>
      </c>
      <c r="W677" s="80">
        <v>0</v>
      </c>
      <c r="X677" s="80">
        <v>5.6400000000000006E-2</v>
      </c>
      <c r="Y677" s="80">
        <v>5.6400000000000006E-2</v>
      </c>
      <c r="Z677" s="80">
        <v>5.0500000000000003E-2</v>
      </c>
      <c r="AA677" s="81">
        <v>5.9000000000000007E-3</v>
      </c>
      <c r="AB677" s="95"/>
      <c r="AC677" s="98"/>
      <c r="AD677" s="98"/>
      <c r="AE677" s="98"/>
      <c r="AF677" s="97"/>
      <c r="AG677" s="98"/>
      <c r="AH677" s="98"/>
      <c r="AI677" s="98"/>
      <c r="AJ677" s="98"/>
      <c r="AK677" s="98"/>
      <c r="AL677" s="98"/>
      <c r="AM677" s="98"/>
      <c r="AN677" s="98"/>
      <c r="AO677" s="98"/>
      <c r="AP677" s="98"/>
      <c r="AQ677" s="98"/>
      <c r="AR677" s="98"/>
      <c r="AS677" s="98"/>
      <c r="AU677" t="s">
        <v>2335</v>
      </c>
      <c r="AV677">
        <v>7.0000000000000007E-2</v>
      </c>
    </row>
    <row r="678" spans="2:48" x14ac:dyDescent="0.3">
      <c r="B678" s="77" t="s">
        <v>3550</v>
      </c>
      <c r="C678" s="77" t="s">
        <v>3546</v>
      </c>
      <c r="D678" s="77" t="s">
        <v>1161</v>
      </c>
      <c r="E678" s="78">
        <v>0</v>
      </c>
      <c r="F678" s="79" t="s">
        <v>1680</v>
      </c>
      <c r="G678" s="79" t="s">
        <v>1163</v>
      </c>
      <c r="H678" s="79">
        <v>2022</v>
      </c>
      <c r="I678" s="77">
        <v>298</v>
      </c>
      <c r="J678" s="77">
        <v>298</v>
      </c>
      <c r="K678" s="80">
        <v>0.6633</v>
      </c>
      <c r="L678" s="80">
        <v>0.27189999999999998</v>
      </c>
      <c r="M678" s="80">
        <v>4.1000000000000003E-3</v>
      </c>
      <c r="N678" s="80">
        <f t="shared" si="10"/>
        <v>0.93930000000000002</v>
      </c>
      <c r="O678" s="80">
        <v>4.4900000000000002E-2</v>
      </c>
      <c r="P678" s="80">
        <v>3.5999999999999999E-3</v>
      </c>
      <c r="Q678" s="80">
        <v>2E-3</v>
      </c>
      <c r="R678" s="80">
        <v>7.1000000000000004E-3</v>
      </c>
      <c r="S678" s="80">
        <v>1E-3</v>
      </c>
      <c r="T678" s="80">
        <v>1.5E-3</v>
      </c>
      <c r="U678" s="80">
        <v>0</v>
      </c>
      <c r="V678" s="80">
        <v>0</v>
      </c>
      <c r="W678" s="80">
        <v>0</v>
      </c>
      <c r="X678" s="80">
        <v>6.4200000000000007E-2</v>
      </c>
      <c r="Y678" s="80">
        <v>6.4200000000000007E-2</v>
      </c>
      <c r="Z678" s="80">
        <v>5.4600000000000003E-2</v>
      </c>
      <c r="AA678" s="81">
        <v>9.5999999999999992E-3</v>
      </c>
      <c r="AB678" s="95"/>
      <c r="AC678" s="98"/>
      <c r="AD678" s="98"/>
      <c r="AE678" s="98"/>
      <c r="AF678" s="97"/>
      <c r="AG678" s="98"/>
      <c r="AH678" s="98"/>
      <c r="AI678" s="98"/>
      <c r="AJ678" s="98"/>
      <c r="AK678" s="98"/>
      <c r="AL678" s="98"/>
      <c r="AM678" s="98"/>
      <c r="AN678" s="98"/>
      <c r="AO678" s="98"/>
      <c r="AP678" s="98"/>
      <c r="AQ678" s="98"/>
      <c r="AR678" s="98"/>
      <c r="AS678" s="98"/>
      <c r="AU678" t="s">
        <v>2337</v>
      </c>
      <c r="AV678">
        <v>1.22</v>
      </c>
    </row>
    <row r="679" spans="2:48" x14ac:dyDescent="0.3">
      <c r="B679" s="77" t="s">
        <v>1285</v>
      </c>
      <c r="C679" s="77" t="s">
        <v>3548</v>
      </c>
      <c r="D679" s="77" t="s">
        <v>1161</v>
      </c>
      <c r="E679" s="78">
        <v>0</v>
      </c>
      <c r="F679" s="79" t="s">
        <v>1680</v>
      </c>
      <c r="G679" s="79" t="s">
        <v>1163</v>
      </c>
      <c r="H679" s="79">
        <v>2021</v>
      </c>
      <c r="I679" s="77">
        <v>411</v>
      </c>
      <c r="J679" s="77">
        <v>411</v>
      </c>
      <c r="K679" s="80">
        <v>0.64739999999999998</v>
      </c>
      <c r="L679" s="80">
        <v>0.26719999999999999</v>
      </c>
      <c r="M679" s="80">
        <v>8.2000000000000007E-3</v>
      </c>
      <c r="N679" s="80">
        <f t="shared" si="10"/>
        <v>0.92279999999999995</v>
      </c>
      <c r="O679" s="80">
        <v>4.3700000000000003E-2</v>
      </c>
      <c r="P679" s="80">
        <v>8.8999999999999999E-3</v>
      </c>
      <c r="Q679" s="80">
        <v>6.9999999999999999E-4</v>
      </c>
      <c r="R679" s="80">
        <v>5.8999999999999999E-3</v>
      </c>
      <c r="S679" s="80">
        <v>1.2999999999999999E-3</v>
      </c>
      <c r="T679" s="80">
        <v>1.2999999999999999E-3</v>
      </c>
      <c r="U679" s="80">
        <v>0</v>
      </c>
      <c r="V679" s="80">
        <v>0</v>
      </c>
      <c r="W679" s="80">
        <v>0</v>
      </c>
      <c r="X679" s="80">
        <v>6.9999999999999993E-2</v>
      </c>
      <c r="Y679" s="80">
        <v>6.9999999999999993E-2</v>
      </c>
      <c r="Z679" s="80">
        <v>6.1499999999999999E-2</v>
      </c>
      <c r="AA679" s="81">
        <v>8.5000000000000006E-3</v>
      </c>
      <c r="AB679" s="95"/>
      <c r="AC679" s="98"/>
      <c r="AD679" s="98"/>
      <c r="AE679" s="98"/>
      <c r="AF679" s="97"/>
      <c r="AG679" s="98"/>
      <c r="AH679" s="98"/>
      <c r="AI679" s="98"/>
      <c r="AJ679" s="98"/>
      <c r="AK679" s="98"/>
      <c r="AL679" s="98"/>
      <c r="AM679" s="98"/>
      <c r="AN679" s="98"/>
      <c r="AO679" s="98"/>
      <c r="AP679" s="98"/>
      <c r="AQ679" s="98"/>
      <c r="AR679" s="98"/>
      <c r="AS679" s="98"/>
      <c r="AU679" t="s">
        <v>2339</v>
      </c>
      <c r="AV679">
        <v>1.46</v>
      </c>
    </row>
    <row r="680" spans="2:48" x14ac:dyDescent="0.3">
      <c r="B680" s="77" t="s">
        <v>41</v>
      </c>
      <c r="C680" s="77" t="s">
        <v>2662</v>
      </c>
      <c r="D680" s="77" t="s">
        <v>1851</v>
      </c>
      <c r="E680" s="78">
        <v>32.433</v>
      </c>
      <c r="F680" s="79" t="s">
        <v>1162</v>
      </c>
      <c r="G680" s="79" t="s">
        <v>1163</v>
      </c>
      <c r="H680" s="79">
        <v>2020</v>
      </c>
      <c r="I680" s="77">
        <v>5372</v>
      </c>
      <c r="J680" s="77">
        <v>5372</v>
      </c>
      <c r="K680" s="80">
        <v>0.73029999999999995</v>
      </c>
      <c r="L680" s="80">
        <v>0.13830000000000001</v>
      </c>
      <c r="M680" s="80">
        <v>6.8999999999999999E-3</v>
      </c>
      <c r="N680" s="80">
        <f t="shared" si="10"/>
        <v>0.87549999999999994</v>
      </c>
      <c r="O680" s="80">
        <v>3.9E-2</v>
      </c>
      <c r="P680" s="80">
        <v>1.4200000000000001E-2</v>
      </c>
      <c r="Q680" s="80">
        <v>1.9E-3</v>
      </c>
      <c r="R680" s="80">
        <v>1.21E-2</v>
      </c>
      <c r="S680" s="80">
        <v>8.2000000000000007E-3</v>
      </c>
      <c r="T680" s="80">
        <v>5.7999999999999996E-3</v>
      </c>
      <c r="U680" s="80">
        <v>0</v>
      </c>
      <c r="V680" s="80">
        <v>0</v>
      </c>
      <c r="W680" s="80">
        <v>1E-4</v>
      </c>
      <c r="X680" s="80">
        <v>8.8200000000000001E-2</v>
      </c>
      <c r="Y680" s="80">
        <v>8.8200000000000001E-2</v>
      </c>
      <c r="Z680" s="80">
        <v>6.2E-2</v>
      </c>
      <c r="AA680" s="81">
        <v>2.6199999999999998E-2</v>
      </c>
      <c r="AB680" s="95"/>
      <c r="AC680" s="98"/>
      <c r="AD680" s="98"/>
      <c r="AE680" s="98"/>
      <c r="AF680" s="97"/>
      <c r="AG680" s="98"/>
      <c r="AH680" s="98"/>
      <c r="AI680" s="98"/>
      <c r="AJ680" s="98"/>
      <c r="AK680" s="98"/>
      <c r="AL680" s="98"/>
      <c r="AM680" s="98"/>
      <c r="AN680" s="98"/>
      <c r="AO680" s="98"/>
      <c r="AP680" s="98"/>
      <c r="AQ680" s="98"/>
      <c r="AR680" s="98"/>
      <c r="AS680" s="98"/>
      <c r="AU680" t="s">
        <v>1752</v>
      </c>
      <c r="AV680">
        <v>0.1</v>
      </c>
    </row>
    <row r="681" spans="2:48" x14ac:dyDescent="0.3">
      <c r="B681" s="77" t="s">
        <v>504</v>
      </c>
      <c r="C681" s="77" t="s">
        <v>3549</v>
      </c>
      <c r="D681" s="77" t="s">
        <v>1851</v>
      </c>
      <c r="E681" s="78">
        <v>45.95</v>
      </c>
      <c r="F681" s="79" t="s">
        <v>1162</v>
      </c>
      <c r="G681" s="79" t="s">
        <v>1163</v>
      </c>
      <c r="H681" s="79">
        <v>2018</v>
      </c>
      <c r="I681" s="77">
        <v>6596</v>
      </c>
      <c r="J681" s="77">
        <v>6596</v>
      </c>
      <c r="K681" s="80">
        <v>0.70079999999999998</v>
      </c>
      <c r="L681" s="80">
        <v>0.20610000000000001</v>
      </c>
      <c r="M681" s="80">
        <v>8.6E-3</v>
      </c>
      <c r="N681" s="80">
        <f t="shared" si="10"/>
        <v>0.91550000000000009</v>
      </c>
      <c r="O681" s="80">
        <v>3.4799999999999998E-2</v>
      </c>
      <c r="P681" s="80">
        <v>9.5999999999999992E-3</v>
      </c>
      <c r="Q681" s="80">
        <v>3.0999999999999999E-3</v>
      </c>
      <c r="R681" s="80">
        <v>1.17E-2</v>
      </c>
      <c r="S681" s="80">
        <v>3.8999999999999998E-3</v>
      </c>
      <c r="T681" s="80">
        <v>2.5000000000000001E-3</v>
      </c>
      <c r="U681" s="80">
        <v>0</v>
      </c>
      <c r="V681" s="80">
        <v>0</v>
      </c>
      <c r="W681" s="80">
        <v>0</v>
      </c>
      <c r="X681" s="80">
        <v>7.4199999999999988E-2</v>
      </c>
      <c r="Y681" s="80">
        <v>7.4199999999999988E-2</v>
      </c>
      <c r="Z681" s="80">
        <v>5.609999999999999E-2</v>
      </c>
      <c r="AA681" s="81">
        <v>1.8099999999999998E-2</v>
      </c>
      <c r="AB681" s="95"/>
      <c r="AC681" s="98"/>
      <c r="AD681" s="98"/>
      <c r="AE681" s="98"/>
      <c r="AF681" s="97"/>
      <c r="AG681" s="98"/>
      <c r="AH681" s="98"/>
      <c r="AI681" s="98"/>
      <c r="AJ681" s="98"/>
      <c r="AK681" s="98"/>
      <c r="AL681" s="98"/>
      <c r="AM681" s="98"/>
      <c r="AN681" s="98"/>
      <c r="AO681" s="98"/>
      <c r="AP681" s="98"/>
      <c r="AQ681" s="98"/>
      <c r="AR681" s="98"/>
      <c r="AS681" s="98"/>
      <c r="AU681" t="s">
        <v>1752</v>
      </c>
      <c r="AV681">
        <v>0.24</v>
      </c>
    </row>
    <row r="682" spans="2:48" x14ac:dyDescent="0.3">
      <c r="B682" s="77" t="s">
        <v>3551</v>
      </c>
      <c r="C682" s="77" t="s">
        <v>3548</v>
      </c>
      <c r="D682" s="77" t="s">
        <v>2529</v>
      </c>
      <c r="E682" s="78">
        <v>16.312999999999999</v>
      </c>
      <c r="F682" s="79" t="s">
        <v>1684</v>
      </c>
      <c r="G682" s="79" t="s">
        <v>1163</v>
      </c>
      <c r="H682" s="79">
        <v>2022</v>
      </c>
      <c r="I682" s="77">
        <v>4924</v>
      </c>
      <c r="J682" s="77">
        <v>4924</v>
      </c>
      <c r="K682" s="80">
        <v>0.74080000000000001</v>
      </c>
      <c r="L682" s="80">
        <v>0.17269999999999999</v>
      </c>
      <c r="M682" s="80">
        <v>4.7999999999999996E-3</v>
      </c>
      <c r="N682" s="80">
        <f t="shared" si="10"/>
        <v>0.91830000000000001</v>
      </c>
      <c r="O682" s="80">
        <v>4.7E-2</v>
      </c>
      <c r="P682" s="80">
        <v>2.0999999999999999E-3</v>
      </c>
      <c r="Q682" s="80">
        <v>2.9999999999999997E-4</v>
      </c>
      <c r="R682" s="80">
        <v>4.7000000000000002E-3</v>
      </c>
      <c r="S682" s="80">
        <v>2.9999999999999997E-4</v>
      </c>
      <c r="T682" s="80">
        <v>0</v>
      </c>
      <c r="U682" s="80">
        <v>0</v>
      </c>
      <c r="V682" s="80">
        <v>0</v>
      </c>
      <c r="W682" s="80">
        <v>0</v>
      </c>
      <c r="X682" s="80">
        <v>5.9200000000000003E-2</v>
      </c>
      <c r="Y682" s="80">
        <v>5.9200000000000003E-2</v>
      </c>
      <c r="Z682" s="80">
        <v>5.4199999999999998E-2</v>
      </c>
      <c r="AA682" s="81">
        <v>5.0000000000000001E-3</v>
      </c>
      <c r="AB682" s="95"/>
      <c r="AC682" s="98"/>
      <c r="AD682" s="98"/>
      <c r="AE682" s="98"/>
      <c r="AF682" s="97"/>
      <c r="AG682" s="98"/>
      <c r="AH682" s="98"/>
      <c r="AI682" s="98"/>
      <c r="AJ682" s="98"/>
      <c r="AK682" s="98"/>
      <c r="AL682" s="98"/>
      <c r="AM682" s="98"/>
      <c r="AN682" s="98"/>
      <c r="AO682" s="98"/>
      <c r="AP682" s="98"/>
      <c r="AQ682" s="98"/>
      <c r="AR682" s="98"/>
      <c r="AS682" s="98"/>
      <c r="AU682" t="s">
        <v>2330</v>
      </c>
      <c r="AV682">
        <v>0.53</v>
      </c>
    </row>
    <row r="683" spans="2:48" x14ac:dyDescent="0.3">
      <c r="B683" s="77" t="s">
        <v>259</v>
      </c>
      <c r="C683" s="77" t="s">
        <v>3547</v>
      </c>
      <c r="D683" s="77" t="s">
        <v>2529</v>
      </c>
      <c r="E683" s="78">
        <v>0.79</v>
      </c>
      <c r="F683" s="79" t="s">
        <v>1684</v>
      </c>
      <c r="G683" s="79" t="s">
        <v>1163</v>
      </c>
      <c r="H683" s="79">
        <v>2019</v>
      </c>
      <c r="I683" s="77">
        <v>9192</v>
      </c>
      <c r="J683" s="77">
        <v>9192</v>
      </c>
      <c r="K683" s="80">
        <v>0.74180000000000001</v>
      </c>
      <c r="L683" s="80">
        <v>0.1971</v>
      </c>
      <c r="M683" s="80">
        <v>2.3E-3</v>
      </c>
      <c r="N683" s="80">
        <f t="shared" si="10"/>
        <v>0.94120000000000004</v>
      </c>
      <c r="O683" s="80">
        <v>3.0700000000000002E-2</v>
      </c>
      <c r="P683" s="80">
        <v>6.1999999999999998E-3</v>
      </c>
      <c r="Q683" s="80">
        <v>5.0000000000000001E-4</v>
      </c>
      <c r="R683" s="80">
        <v>2.0999999999999999E-3</v>
      </c>
      <c r="S683" s="80">
        <v>2.3E-3</v>
      </c>
      <c r="T683" s="80">
        <v>2.9999999999999997E-4</v>
      </c>
      <c r="U683" s="80">
        <v>0</v>
      </c>
      <c r="V683" s="80">
        <v>0</v>
      </c>
      <c r="W683" s="80">
        <v>0</v>
      </c>
      <c r="X683" s="80">
        <v>4.4400000000000002E-2</v>
      </c>
      <c r="Y683" s="80">
        <v>4.4400000000000002E-2</v>
      </c>
      <c r="Z683" s="80">
        <v>3.9699999999999999E-2</v>
      </c>
      <c r="AA683" s="81">
        <v>4.6999999999999993E-3</v>
      </c>
      <c r="AB683" s="95"/>
      <c r="AC683" s="98"/>
      <c r="AD683" s="98"/>
      <c r="AE683" s="98"/>
      <c r="AF683" s="97"/>
      <c r="AG683" s="98"/>
      <c r="AH683" s="98"/>
      <c r="AI683" s="98"/>
      <c r="AJ683" s="98"/>
      <c r="AK683" s="98"/>
      <c r="AL683" s="98"/>
      <c r="AM683" s="98"/>
      <c r="AN683" s="98"/>
      <c r="AO683" s="98"/>
      <c r="AP683" s="98"/>
      <c r="AQ683" s="98"/>
      <c r="AR683" s="98"/>
      <c r="AS683" s="98"/>
      <c r="AU683" t="s">
        <v>2330</v>
      </c>
      <c r="AV683">
        <v>0.94</v>
      </c>
    </row>
    <row r="684" spans="2:48" x14ac:dyDescent="0.3">
      <c r="B684" s="77" t="s">
        <v>505</v>
      </c>
      <c r="C684" s="77" t="s">
        <v>3552</v>
      </c>
      <c r="D684" s="77" t="s">
        <v>2005</v>
      </c>
      <c r="E684" s="78">
        <v>174.81200000000001</v>
      </c>
      <c r="F684" s="79" t="s">
        <v>1162</v>
      </c>
      <c r="G684" s="79" t="s">
        <v>1163</v>
      </c>
      <c r="H684" s="79">
        <v>2018</v>
      </c>
      <c r="I684" s="77">
        <v>2398</v>
      </c>
      <c r="J684" s="77">
        <v>2398</v>
      </c>
      <c r="K684" s="80">
        <v>0.66020000000000001</v>
      </c>
      <c r="L684" s="80">
        <v>0.20169999999999999</v>
      </c>
      <c r="M684" s="80">
        <v>9.9000000000000008E-3</v>
      </c>
      <c r="N684" s="80">
        <f t="shared" si="10"/>
        <v>0.87180000000000002</v>
      </c>
      <c r="O684" s="80">
        <v>3.3599999999999998E-2</v>
      </c>
      <c r="P684" s="80">
        <v>1.5800000000000002E-2</v>
      </c>
      <c r="Q684" s="80">
        <v>4.4999999999999997E-3</v>
      </c>
      <c r="R684" s="80">
        <v>1.46E-2</v>
      </c>
      <c r="S684" s="80">
        <v>1.14E-2</v>
      </c>
      <c r="T684" s="80">
        <v>2.1299999999999999E-2</v>
      </c>
      <c r="U684" s="80">
        <v>0</v>
      </c>
      <c r="V684" s="80">
        <v>0</v>
      </c>
      <c r="W684" s="80">
        <v>0</v>
      </c>
      <c r="X684" s="80">
        <v>0.11109999999999999</v>
      </c>
      <c r="Y684" s="80">
        <v>0.11109999999999999</v>
      </c>
      <c r="Z684" s="80">
        <v>6.3799999999999996E-2</v>
      </c>
      <c r="AA684" s="81">
        <v>4.7300000000000002E-2</v>
      </c>
      <c r="AB684" s="95"/>
      <c r="AC684" s="98"/>
      <c r="AD684" s="98"/>
      <c r="AE684" s="98"/>
      <c r="AF684" s="97"/>
      <c r="AG684" s="98"/>
      <c r="AH684" s="98"/>
      <c r="AI684" s="98"/>
      <c r="AJ684" s="98"/>
      <c r="AK684" s="98"/>
      <c r="AL684" s="98"/>
      <c r="AM684" s="98"/>
      <c r="AN684" s="98"/>
      <c r="AO684" s="98"/>
      <c r="AP684" s="98"/>
      <c r="AQ684" s="98"/>
      <c r="AR684" s="98"/>
      <c r="AS684" s="98"/>
      <c r="AU684" t="s">
        <v>1797</v>
      </c>
      <c r="AV684">
        <v>3.68</v>
      </c>
    </row>
    <row r="685" spans="2:48" x14ac:dyDescent="0.3">
      <c r="B685" s="77" t="s">
        <v>506</v>
      </c>
      <c r="C685" s="77" t="s">
        <v>3553</v>
      </c>
      <c r="D685" s="77" t="s">
        <v>2005</v>
      </c>
      <c r="E685" s="78">
        <v>165.30500000000001</v>
      </c>
      <c r="F685" s="79" t="s">
        <v>1162</v>
      </c>
      <c r="G685" s="79" t="s">
        <v>1163</v>
      </c>
      <c r="H685" s="79">
        <v>2018</v>
      </c>
      <c r="I685" s="77">
        <v>3471</v>
      </c>
      <c r="J685" s="77">
        <v>3471</v>
      </c>
      <c r="K685" s="80">
        <v>0.69159999999999999</v>
      </c>
      <c r="L685" s="80">
        <v>0.23180000000000001</v>
      </c>
      <c r="M685" s="80">
        <v>4.5999999999999999E-3</v>
      </c>
      <c r="N685" s="80">
        <f t="shared" si="10"/>
        <v>0.92800000000000005</v>
      </c>
      <c r="O685" s="80">
        <v>3.3799999999999997E-2</v>
      </c>
      <c r="P685" s="80">
        <v>5.1999999999999998E-3</v>
      </c>
      <c r="Q685" s="80">
        <v>2.8999999999999998E-3</v>
      </c>
      <c r="R685" s="80">
        <v>7.7000000000000002E-3</v>
      </c>
      <c r="S685" s="80">
        <v>4.0000000000000001E-3</v>
      </c>
      <c r="T685" s="80">
        <v>5.1999999999999998E-3</v>
      </c>
      <c r="U685" s="80">
        <v>0</v>
      </c>
      <c r="V685" s="80">
        <v>0</v>
      </c>
      <c r="W685" s="80">
        <v>0</v>
      </c>
      <c r="X685" s="80">
        <v>6.3399999999999998E-2</v>
      </c>
      <c r="Y685" s="80">
        <v>6.3399999999999998E-2</v>
      </c>
      <c r="Z685" s="80">
        <v>4.65E-2</v>
      </c>
      <c r="AA685" s="81">
        <v>1.6899999999999998E-2</v>
      </c>
      <c r="AB685" s="95"/>
      <c r="AC685" s="98"/>
      <c r="AD685" s="98"/>
      <c r="AE685" s="98"/>
      <c r="AF685" s="97"/>
      <c r="AG685" s="98"/>
      <c r="AH685" s="98"/>
      <c r="AI685" s="98"/>
      <c r="AJ685" s="98"/>
      <c r="AK685" s="98"/>
      <c r="AL685" s="98"/>
      <c r="AM685" s="98"/>
      <c r="AN685" s="98"/>
      <c r="AO685" s="98"/>
      <c r="AP685" s="98"/>
      <c r="AQ685" s="98"/>
      <c r="AR685" s="98"/>
      <c r="AS685" s="98"/>
      <c r="AU685" t="s">
        <v>2342</v>
      </c>
      <c r="AV685">
        <v>2.88</v>
      </c>
    </row>
    <row r="686" spans="2:48" x14ac:dyDescent="0.3">
      <c r="B686" s="77" t="s">
        <v>507</v>
      </c>
      <c r="C686" s="77" t="s">
        <v>2669</v>
      </c>
      <c r="D686" s="77" t="s">
        <v>2667</v>
      </c>
      <c r="E686" s="78">
        <v>14.352</v>
      </c>
      <c r="F686" s="79" t="s">
        <v>1684</v>
      </c>
      <c r="G686" s="79" t="s">
        <v>1163</v>
      </c>
      <c r="H686" s="79">
        <v>2018</v>
      </c>
      <c r="I686" s="77">
        <v>497</v>
      </c>
      <c r="J686" s="77">
        <v>497</v>
      </c>
      <c r="K686" s="80">
        <v>0.64059999999999995</v>
      </c>
      <c r="L686" s="80">
        <v>0.24179999999999999</v>
      </c>
      <c r="M686" s="80">
        <v>3.3E-3</v>
      </c>
      <c r="N686" s="80">
        <f t="shared" si="10"/>
        <v>0.88569999999999993</v>
      </c>
      <c r="O686" s="80">
        <v>3.32E-2</v>
      </c>
      <c r="P686" s="80">
        <v>3.5000000000000001E-3</v>
      </c>
      <c r="Q686" s="80">
        <v>4.0000000000000002E-4</v>
      </c>
      <c r="R686" s="80">
        <v>6.4000000000000003E-3</v>
      </c>
      <c r="S686" s="80">
        <v>2.0999999999999999E-3</v>
      </c>
      <c r="T686" s="80">
        <v>2.9999999999999997E-4</v>
      </c>
      <c r="U686" s="80">
        <v>0</v>
      </c>
      <c r="V686" s="80">
        <v>0</v>
      </c>
      <c r="W686" s="80">
        <v>0</v>
      </c>
      <c r="X686" s="80">
        <v>4.9200000000000001E-2</v>
      </c>
      <c r="Y686" s="80">
        <v>4.9200000000000001E-2</v>
      </c>
      <c r="Z686" s="80">
        <v>4.0399999999999998E-2</v>
      </c>
      <c r="AA686" s="81">
        <v>8.8000000000000005E-3</v>
      </c>
      <c r="AB686" s="95"/>
      <c r="AC686" s="98"/>
      <c r="AD686" s="98"/>
      <c r="AE686" s="98"/>
      <c r="AF686" s="97"/>
      <c r="AG686" s="98"/>
      <c r="AH686" s="98"/>
      <c r="AI686" s="98"/>
      <c r="AJ686" s="98"/>
      <c r="AK686" s="98"/>
      <c r="AL686" s="98"/>
      <c r="AM686" s="98"/>
      <c r="AN686" s="98"/>
      <c r="AO686" s="98"/>
      <c r="AP686" s="98"/>
      <c r="AQ686" s="98"/>
      <c r="AR686" s="98"/>
      <c r="AS686" s="98"/>
      <c r="AU686" t="s">
        <v>1804</v>
      </c>
      <c r="AV686">
        <v>0.35</v>
      </c>
    </row>
    <row r="687" spans="2:48" x14ac:dyDescent="0.3">
      <c r="B687" s="77" t="s">
        <v>508</v>
      </c>
      <c r="C687" s="77" t="s">
        <v>3552</v>
      </c>
      <c r="D687" s="77" t="s">
        <v>2539</v>
      </c>
      <c r="E687" s="78">
        <v>5.9989999999999997</v>
      </c>
      <c r="F687" s="79" t="s">
        <v>1684</v>
      </c>
      <c r="G687" s="79" t="s">
        <v>1163</v>
      </c>
      <c r="H687" s="79">
        <v>2022</v>
      </c>
      <c r="I687" s="77">
        <v>709</v>
      </c>
      <c r="J687" s="77">
        <v>709</v>
      </c>
      <c r="K687" s="80">
        <v>0.65839999999999999</v>
      </c>
      <c r="L687" s="80">
        <v>0.22520000000000001</v>
      </c>
      <c r="M687" s="80">
        <v>3.7000000000000002E-3</v>
      </c>
      <c r="N687" s="80">
        <f t="shared" si="10"/>
        <v>0.88729999999999998</v>
      </c>
      <c r="O687" s="80">
        <v>3.2800000000000003E-2</v>
      </c>
      <c r="P687" s="80">
        <v>8.9999999999999993E-3</v>
      </c>
      <c r="Q687" s="80">
        <v>4.0000000000000002E-4</v>
      </c>
      <c r="R687" s="80">
        <v>1.14E-2</v>
      </c>
      <c r="S687" s="80">
        <v>7.1000000000000004E-3</v>
      </c>
      <c r="T687" s="80">
        <v>2.0999999999999999E-3</v>
      </c>
      <c r="U687" s="80">
        <v>0</v>
      </c>
      <c r="V687" s="80">
        <v>0</v>
      </c>
      <c r="W687" s="80">
        <v>1E-4</v>
      </c>
      <c r="X687" s="80">
        <v>6.6600000000000006E-2</v>
      </c>
      <c r="Y687" s="80">
        <v>6.6600000000000006E-2</v>
      </c>
      <c r="Z687" s="80">
        <v>4.5900000000000003E-2</v>
      </c>
      <c r="AA687" s="81">
        <v>2.0700000000000003E-2</v>
      </c>
      <c r="AB687" s="95"/>
      <c r="AC687" s="98"/>
      <c r="AD687" s="98"/>
      <c r="AE687" s="98"/>
      <c r="AF687" s="97"/>
      <c r="AG687" s="98"/>
      <c r="AH687" s="98"/>
      <c r="AI687" s="98"/>
      <c r="AJ687" s="98"/>
      <c r="AK687" s="98"/>
      <c r="AL687" s="98"/>
      <c r="AM687" s="98"/>
      <c r="AN687" s="98"/>
      <c r="AO687" s="98"/>
      <c r="AP687" s="98"/>
      <c r="AQ687" s="98"/>
      <c r="AR687" s="98"/>
      <c r="AS687" s="98"/>
      <c r="AU687" t="s">
        <v>2343</v>
      </c>
      <c r="AV687">
        <v>2.2999999999999998</v>
      </c>
    </row>
    <row r="688" spans="2:48" x14ac:dyDescent="0.3">
      <c r="B688" s="77" t="s">
        <v>260</v>
      </c>
      <c r="C688" s="77" t="s">
        <v>3546</v>
      </c>
      <c r="D688" s="77" t="s">
        <v>2673</v>
      </c>
      <c r="E688" s="78">
        <v>1.3</v>
      </c>
      <c r="F688" s="79" t="s">
        <v>1684</v>
      </c>
      <c r="G688" s="79" t="s">
        <v>1163</v>
      </c>
      <c r="H688" s="79">
        <v>2019</v>
      </c>
      <c r="I688" s="77">
        <v>2242</v>
      </c>
      <c r="J688" s="77">
        <v>2242</v>
      </c>
      <c r="K688" s="80">
        <v>0.72529999999999994</v>
      </c>
      <c r="L688" s="80">
        <v>0.21290000000000001</v>
      </c>
      <c r="M688" s="80">
        <v>3.2000000000000002E-3</v>
      </c>
      <c r="N688" s="80">
        <f t="shared" si="10"/>
        <v>0.9413999999999999</v>
      </c>
      <c r="O688" s="80">
        <v>3.15E-2</v>
      </c>
      <c r="P688" s="80">
        <v>5.3E-3</v>
      </c>
      <c r="Q688" s="80">
        <v>4.0000000000000002E-4</v>
      </c>
      <c r="R688" s="80">
        <v>4.5999999999999999E-3</v>
      </c>
      <c r="S688" s="80">
        <v>2.0999999999999999E-3</v>
      </c>
      <c r="T688" s="80">
        <v>8.9999999999999998E-4</v>
      </c>
      <c r="U688" s="80">
        <v>0</v>
      </c>
      <c r="V688" s="80">
        <v>0</v>
      </c>
      <c r="W688" s="80">
        <v>0</v>
      </c>
      <c r="X688" s="80">
        <v>4.7999999999999994E-2</v>
      </c>
      <c r="Y688" s="80">
        <v>4.7999999999999994E-2</v>
      </c>
      <c r="Z688" s="80">
        <v>4.0399999999999998E-2</v>
      </c>
      <c r="AA688" s="81">
        <v>7.5999999999999991E-3</v>
      </c>
      <c r="AB688" s="95"/>
      <c r="AC688" s="98"/>
      <c r="AD688" s="98"/>
      <c r="AE688" s="98"/>
      <c r="AF688" s="97"/>
      <c r="AG688" s="98"/>
      <c r="AH688" s="98"/>
      <c r="AI688" s="98"/>
      <c r="AJ688" s="98"/>
      <c r="AK688" s="98"/>
      <c r="AL688" s="98"/>
      <c r="AM688" s="98"/>
      <c r="AN688" s="98"/>
      <c r="AO688" s="98"/>
      <c r="AP688" s="98"/>
      <c r="AQ688" s="98"/>
      <c r="AR688" s="98"/>
      <c r="AS688" s="98"/>
      <c r="AU688" t="s">
        <v>2316</v>
      </c>
      <c r="AV688">
        <v>95.95</v>
      </c>
    </row>
    <row r="689" spans="2:48" x14ac:dyDescent="0.3">
      <c r="B689" s="77" t="s">
        <v>509</v>
      </c>
      <c r="C689" s="77" t="s">
        <v>3552</v>
      </c>
      <c r="D689" s="77" t="s">
        <v>2005</v>
      </c>
      <c r="E689" s="78">
        <v>172.31200000000001</v>
      </c>
      <c r="F689" s="79" t="s">
        <v>1162</v>
      </c>
      <c r="G689" s="79" t="s">
        <v>1163</v>
      </c>
      <c r="H689" s="79">
        <v>2018</v>
      </c>
      <c r="I689" s="77">
        <v>3824</v>
      </c>
      <c r="J689" s="77">
        <v>3824</v>
      </c>
      <c r="K689" s="80">
        <v>0.65129999999999999</v>
      </c>
      <c r="L689" s="80">
        <v>0.24790000000000001</v>
      </c>
      <c r="M689" s="80">
        <v>7.4999999999999997E-3</v>
      </c>
      <c r="N689" s="80">
        <f t="shared" si="10"/>
        <v>0.90669999999999995</v>
      </c>
      <c r="O689" s="80">
        <v>3.3700000000000001E-2</v>
      </c>
      <c r="P689" s="80">
        <v>7.0000000000000001E-3</v>
      </c>
      <c r="Q689" s="80">
        <v>2.5000000000000001E-3</v>
      </c>
      <c r="R689" s="80">
        <v>1.3299999999999999E-2</v>
      </c>
      <c r="S689" s="80">
        <v>5.7999999999999996E-3</v>
      </c>
      <c r="T689" s="80">
        <v>1.09E-2</v>
      </c>
      <c r="U689" s="80">
        <v>0</v>
      </c>
      <c r="V689" s="80">
        <v>0</v>
      </c>
      <c r="W689" s="80">
        <v>1E-4</v>
      </c>
      <c r="X689" s="80">
        <v>8.0799999999999997E-2</v>
      </c>
      <c r="Y689" s="80">
        <v>8.0799999999999997E-2</v>
      </c>
      <c r="Z689" s="80">
        <v>5.0700000000000002E-2</v>
      </c>
      <c r="AA689" s="81">
        <v>3.0099999999999998E-2</v>
      </c>
      <c r="AB689" s="95"/>
      <c r="AC689" s="98"/>
      <c r="AD689" s="98"/>
      <c r="AE689" s="98"/>
      <c r="AF689" s="97"/>
      <c r="AG689" s="98"/>
      <c r="AH689" s="98"/>
      <c r="AI689" s="98"/>
      <c r="AJ689" s="98"/>
      <c r="AK689" s="98"/>
      <c r="AL689" s="98"/>
      <c r="AM689" s="98"/>
      <c r="AN689" s="98"/>
      <c r="AO689" s="98"/>
      <c r="AP689" s="98"/>
      <c r="AQ689" s="98"/>
      <c r="AR689" s="98"/>
      <c r="AS689" s="98"/>
      <c r="AU689" t="s">
        <v>2344</v>
      </c>
      <c r="AV689">
        <v>0.22</v>
      </c>
    </row>
    <row r="690" spans="2:48" x14ac:dyDescent="0.3">
      <c r="B690" s="77" t="s">
        <v>510</v>
      </c>
      <c r="C690" s="77" t="s">
        <v>3548</v>
      </c>
      <c r="D690" s="77" t="s">
        <v>1851</v>
      </c>
      <c r="E690" s="78">
        <v>24.53</v>
      </c>
      <c r="F690" s="79" t="s">
        <v>1162</v>
      </c>
      <c r="G690" s="79" t="s">
        <v>1163</v>
      </c>
      <c r="H690" s="79">
        <v>2018</v>
      </c>
      <c r="I690" s="77">
        <v>8385</v>
      </c>
      <c r="J690" s="77">
        <v>8385</v>
      </c>
      <c r="K690" s="80">
        <v>0.7087</v>
      </c>
      <c r="L690" s="80">
        <v>0.20130000000000001</v>
      </c>
      <c r="M690" s="80">
        <v>7.1000000000000004E-3</v>
      </c>
      <c r="N690" s="80">
        <f t="shared" si="10"/>
        <v>0.91710000000000003</v>
      </c>
      <c r="O690" s="80">
        <v>3.49E-2</v>
      </c>
      <c r="P690" s="80">
        <v>8.9999999999999993E-3</v>
      </c>
      <c r="Q690" s="80">
        <v>1.9E-3</v>
      </c>
      <c r="R690" s="80">
        <v>8.3999999999999995E-3</v>
      </c>
      <c r="S690" s="80">
        <v>5.3E-3</v>
      </c>
      <c r="T690" s="80">
        <v>6.1000000000000004E-3</v>
      </c>
      <c r="U690" s="80">
        <v>0</v>
      </c>
      <c r="V690" s="80">
        <v>0</v>
      </c>
      <c r="W690" s="80">
        <v>2.0000000000000001E-4</v>
      </c>
      <c r="X690" s="80">
        <v>7.2900000000000006E-2</v>
      </c>
      <c r="Y690" s="80">
        <v>7.2900000000000006E-2</v>
      </c>
      <c r="Z690" s="80">
        <v>5.2900000000000003E-2</v>
      </c>
      <c r="AA690" s="81">
        <v>0.02</v>
      </c>
      <c r="AB690" s="95"/>
      <c r="AC690" s="98"/>
      <c r="AD690" s="98"/>
      <c r="AE690" s="98"/>
      <c r="AF690" s="97"/>
      <c r="AG690" s="98"/>
      <c r="AH690" s="98"/>
      <c r="AI690" s="98"/>
      <c r="AJ690" s="98"/>
      <c r="AK690" s="98"/>
      <c r="AL690" s="98"/>
      <c r="AM690" s="98"/>
      <c r="AN690" s="98"/>
      <c r="AO690" s="98"/>
      <c r="AP690" s="98"/>
      <c r="AQ690" s="98"/>
      <c r="AR690" s="98"/>
      <c r="AS690" s="98"/>
      <c r="AU690" t="s">
        <v>2346</v>
      </c>
      <c r="AV690">
        <v>0.55000000000000004</v>
      </c>
    </row>
    <row r="691" spans="2:48" x14ac:dyDescent="0.3">
      <c r="B691" s="77" t="s">
        <v>952</v>
      </c>
      <c r="C691" s="77" t="s">
        <v>3553</v>
      </c>
      <c r="D691" s="77" t="s">
        <v>2675</v>
      </c>
      <c r="E691" s="78">
        <v>3.08</v>
      </c>
      <c r="F691" s="79" t="s">
        <v>1684</v>
      </c>
      <c r="G691" s="79" t="s">
        <v>1163</v>
      </c>
      <c r="H691" s="79">
        <v>2017</v>
      </c>
      <c r="I691" s="77">
        <v>973</v>
      </c>
      <c r="J691" s="77">
        <v>973</v>
      </c>
      <c r="K691" s="80">
        <v>0.7137</v>
      </c>
      <c r="L691" s="80">
        <v>0.22620000000000001</v>
      </c>
      <c r="M691" s="80">
        <v>5.3E-3</v>
      </c>
      <c r="N691" s="80">
        <f t="shared" si="10"/>
        <v>0.94519999999999993</v>
      </c>
      <c r="O691" s="80">
        <v>3.5000000000000003E-2</v>
      </c>
      <c r="P691" s="80">
        <v>1.5E-3</v>
      </c>
      <c r="Q691" s="80">
        <v>2.0000000000000001E-4</v>
      </c>
      <c r="R691" s="80">
        <v>1.6999999999999999E-3</v>
      </c>
      <c r="S691" s="80">
        <v>2.0000000000000001E-4</v>
      </c>
      <c r="T691" s="80">
        <v>0</v>
      </c>
      <c r="U691" s="80">
        <v>0</v>
      </c>
      <c r="V691" s="80">
        <v>0</v>
      </c>
      <c r="W691" s="80">
        <v>0</v>
      </c>
      <c r="X691" s="80">
        <v>4.3900000000000002E-2</v>
      </c>
      <c r="Y691" s="80">
        <v>4.3900000000000002E-2</v>
      </c>
      <c r="Z691" s="80">
        <v>4.2000000000000003E-2</v>
      </c>
      <c r="AA691" s="81">
        <v>1.9E-3</v>
      </c>
      <c r="AB691" s="95"/>
      <c r="AC691" s="98"/>
      <c r="AD691" s="98"/>
      <c r="AE691" s="98"/>
      <c r="AF691" s="97"/>
      <c r="AG691" s="98"/>
      <c r="AH691" s="98"/>
      <c r="AI691" s="98"/>
      <c r="AJ691" s="98"/>
      <c r="AK691" s="98"/>
      <c r="AL691" s="98"/>
      <c r="AM691" s="98"/>
      <c r="AN691" s="98"/>
      <c r="AO691" s="98"/>
      <c r="AP691" s="98"/>
      <c r="AQ691" s="98"/>
      <c r="AR691" s="98"/>
      <c r="AS691" s="98"/>
      <c r="AU691" t="s">
        <v>1775</v>
      </c>
      <c r="AV691">
        <v>6.4</v>
      </c>
    </row>
    <row r="692" spans="2:48" x14ac:dyDescent="0.3">
      <c r="B692" s="77" t="s">
        <v>511</v>
      </c>
      <c r="C692" s="77" t="s">
        <v>3553</v>
      </c>
      <c r="D692" s="77" t="s">
        <v>1851</v>
      </c>
      <c r="E692" s="78">
        <v>40.826000000000001</v>
      </c>
      <c r="F692" s="79" t="s">
        <v>1162</v>
      </c>
      <c r="G692" s="79" t="s">
        <v>1163</v>
      </c>
      <c r="H692" s="79">
        <v>2018</v>
      </c>
      <c r="I692" s="77">
        <v>10796</v>
      </c>
      <c r="J692" s="77">
        <v>10796</v>
      </c>
      <c r="K692" s="80">
        <v>0.71220000000000006</v>
      </c>
      <c r="L692" s="80">
        <v>0.2024</v>
      </c>
      <c r="M692" s="80">
        <v>9.4999999999999998E-3</v>
      </c>
      <c r="N692" s="80">
        <f t="shared" si="10"/>
        <v>0.92410000000000003</v>
      </c>
      <c r="O692" s="80">
        <v>3.4500000000000003E-2</v>
      </c>
      <c r="P692" s="80">
        <v>9.7000000000000003E-3</v>
      </c>
      <c r="Q692" s="80">
        <v>2.5000000000000001E-3</v>
      </c>
      <c r="R692" s="80">
        <v>9.1000000000000004E-3</v>
      </c>
      <c r="S692" s="80">
        <v>3.5999999999999999E-3</v>
      </c>
      <c r="T692" s="80">
        <v>3.0000000000000001E-3</v>
      </c>
      <c r="U692" s="80">
        <v>0</v>
      </c>
      <c r="V692" s="80">
        <v>0</v>
      </c>
      <c r="W692" s="80">
        <v>0</v>
      </c>
      <c r="X692" s="80">
        <v>7.1900000000000019E-2</v>
      </c>
      <c r="Y692" s="80">
        <v>7.1900000000000019E-2</v>
      </c>
      <c r="Z692" s="80">
        <v>5.6200000000000007E-2</v>
      </c>
      <c r="AA692" s="81">
        <v>1.5699999999999999E-2</v>
      </c>
      <c r="AB692" s="95"/>
      <c r="AC692" s="98"/>
      <c r="AD692" s="98"/>
      <c r="AE692" s="98"/>
      <c r="AF692" s="97"/>
      <c r="AG692" s="98"/>
      <c r="AH692" s="98"/>
      <c r="AI692" s="98"/>
      <c r="AJ692" s="98"/>
      <c r="AK692" s="98"/>
      <c r="AL692" s="98"/>
      <c r="AM692" s="98"/>
      <c r="AN692" s="98"/>
      <c r="AO692" s="98"/>
      <c r="AP692" s="98"/>
      <c r="AQ692" s="98"/>
      <c r="AR692" s="98"/>
      <c r="AS692" s="98"/>
      <c r="AU692" t="s">
        <v>1808</v>
      </c>
      <c r="AV692">
        <v>4.55</v>
      </c>
    </row>
    <row r="693" spans="2:48" x14ac:dyDescent="0.3">
      <c r="B693" s="77" t="s">
        <v>953</v>
      </c>
      <c r="C693" s="77" t="s">
        <v>3548</v>
      </c>
      <c r="D693" s="77" t="s">
        <v>2389</v>
      </c>
      <c r="E693" s="78">
        <v>13.38</v>
      </c>
      <c r="F693" s="79" t="s">
        <v>1684</v>
      </c>
      <c r="G693" s="79" t="s">
        <v>1163</v>
      </c>
      <c r="H693" s="79">
        <v>2017</v>
      </c>
      <c r="I693" s="77">
        <v>1377</v>
      </c>
      <c r="J693" s="77">
        <v>1377</v>
      </c>
      <c r="K693" s="80">
        <v>0.66349999999999998</v>
      </c>
      <c r="L693" s="80">
        <v>0.25480000000000003</v>
      </c>
      <c r="M693" s="80">
        <v>5.7000000000000002E-3</v>
      </c>
      <c r="N693" s="80">
        <f t="shared" si="10"/>
        <v>0.92400000000000004</v>
      </c>
      <c r="O693" s="80">
        <v>4.07E-2</v>
      </c>
      <c r="P693" s="80">
        <v>1.1599999999999999E-2</v>
      </c>
      <c r="Q693" s="80">
        <v>0</v>
      </c>
      <c r="R693" s="80">
        <v>2.5000000000000001E-3</v>
      </c>
      <c r="S693" s="80">
        <v>1.6999999999999999E-3</v>
      </c>
      <c r="T693" s="80">
        <v>0</v>
      </c>
      <c r="U693" s="80">
        <v>0</v>
      </c>
      <c r="V693" s="80">
        <v>0</v>
      </c>
      <c r="W693" s="80">
        <v>0</v>
      </c>
      <c r="X693" s="80">
        <v>6.2199999999999998E-2</v>
      </c>
      <c r="Y693" s="80">
        <v>6.2199999999999998E-2</v>
      </c>
      <c r="Z693" s="80">
        <v>5.7999999999999996E-2</v>
      </c>
      <c r="AA693" s="81">
        <v>4.1999999999999997E-3</v>
      </c>
      <c r="AB693" s="95"/>
      <c r="AC693" s="98"/>
      <c r="AD693" s="98"/>
      <c r="AE693" s="98"/>
      <c r="AF693" s="97"/>
      <c r="AG693" s="98"/>
      <c r="AH693" s="98"/>
      <c r="AI693" s="98"/>
      <c r="AJ693" s="98"/>
      <c r="AK693" s="98"/>
      <c r="AL693" s="98"/>
      <c r="AM693" s="98"/>
      <c r="AN693" s="98"/>
      <c r="AO693" s="98"/>
      <c r="AP693" s="98"/>
      <c r="AQ693" s="98"/>
      <c r="AR693" s="98"/>
      <c r="AS693" s="98"/>
      <c r="AU693" t="s">
        <v>2347</v>
      </c>
      <c r="AV693">
        <v>1.95</v>
      </c>
    </row>
    <row r="694" spans="2:48" x14ac:dyDescent="0.3">
      <c r="B694" s="77" t="s">
        <v>954</v>
      </c>
      <c r="C694" s="77" t="s">
        <v>3554</v>
      </c>
      <c r="D694" s="77" t="s">
        <v>1161</v>
      </c>
      <c r="E694" s="78">
        <v>0</v>
      </c>
      <c r="F694" s="79" t="s">
        <v>1680</v>
      </c>
      <c r="G694" s="79" t="s">
        <v>1163</v>
      </c>
      <c r="H694" s="79">
        <v>2017</v>
      </c>
      <c r="I694" s="77">
        <v>1517</v>
      </c>
      <c r="J694" s="77">
        <v>1517</v>
      </c>
      <c r="K694" s="80">
        <v>0.7722</v>
      </c>
      <c r="L694" s="80">
        <v>0.1522</v>
      </c>
      <c r="M694" s="80">
        <v>6.8999999999999999E-3</v>
      </c>
      <c r="N694" s="80">
        <f t="shared" si="10"/>
        <v>0.93130000000000002</v>
      </c>
      <c r="O694" s="80">
        <v>5.74E-2</v>
      </c>
      <c r="P694" s="80">
        <v>5.0000000000000001E-3</v>
      </c>
      <c r="Q694" s="80">
        <v>4.0000000000000002E-4</v>
      </c>
      <c r="R694" s="80">
        <v>2.3999999999999998E-3</v>
      </c>
      <c r="S694" s="80">
        <v>4.0000000000000002E-4</v>
      </c>
      <c r="T694" s="80">
        <v>0</v>
      </c>
      <c r="U694" s="80">
        <v>0</v>
      </c>
      <c r="V694" s="80">
        <v>0</v>
      </c>
      <c r="W694" s="80">
        <v>0</v>
      </c>
      <c r="X694" s="80">
        <v>7.2499999999999995E-2</v>
      </c>
      <c r="Y694" s="80">
        <v>7.2499999999999995E-2</v>
      </c>
      <c r="Z694" s="80">
        <v>6.9699999999999998E-2</v>
      </c>
      <c r="AA694" s="81">
        <v>2.8E-3</v>
      </c>
      <c r="AB694" s="95"/>
      <c r="AC694" s="98"/>
      <c r="AD694" s="98"/>
      <c r="AE694" s="98"/>
      <c r="AF694" s="97"/>
      <c r="AG694" s="98"/>
      <c r="AH694" s="98"/>
      <c r="AI694" s="98"/>
      <c r="AJ694" s="98"/>
      <c r="AK694" s="98"/>
      <c r="AL694" s="98"/>
      <c r="AM694" s="98"/>
      <c r="AN694" s="98"/>
      <c r="AO694" s="98"/>
      <c r="AP694" s="98"/>
      <c r="AQ694" s="98"/>
      <c r="AR694" s="98"/>
      <c r="AS694" s="98"/>
      <c r="AU694" t="s">
        <v>2319</v>
      </c>
      <c r="AV694">
        <v>8</v>
      </c>
    </row>
    <row r="695" spans="2:48" x14ac:dyDescent="0.3">
      <c r="B695" s="77" t="s">
        <v>512</v>
      </c>
      <c r="C695" s="77" t="s">
        <v>3546</v>
      </c>
      <c r="D695" s="77" t="s">
        <v>2647</v>
      </c>
      <c r="E695" s="78">
        <v>85.007999999999996</v>
      </c>
      <c r="F695" s="79" t="s">
        <v>1684</v>
      </c>
      <c r="G695" s="79" t="s">
        <v>1163</v>
      </c>
      <c r="H695" s="79">
        <v>2018</v>
      </c>
      <c r="I695" s="77">
        <v>3732</v>
      </c>
      <c r="J695" s="77">
        <v>3732</v>
      </c>
      <c r="K695" s="80">
        <v>0.70709999999999995</v>
      </c>
      <c r="L695" s="80">
        <v>0.2248</v>
      </c>
      <c r="M695" s="80">
        <v>2.3E-3</v>
      </c>
      <c r="N695" s="80">
        <f t="shared" si="10"/>
        <v>0.93419999999999992</v>
      </c>
      <c r="O695" s="80">
        <v>3.9100000000000003E-2</v>
      </c>
      <c r="P695" s="80">
        <v>3.5999999999999999E-3</v>
      </c>
      <c r="Q695" s="80">
        <v>5.9999999999999995E-4</v>
      </c>
      <c r="R695" s="80">
        <v>7.7999999999999996E-3</v>
      </c>
      <c r="S695" s="80">
        <v>1.2999999999999999E-3</v>
      </c>
      <c r="T695" s="80">
        <v>6.9999999999999999E-4</v>
      </c>
      <c r="U695" s="80">
        <v>1E-4</v>
      </c>
      <c r="V695" s="80">
        <v>0</v>
      </c>
      <c r="W695" s="80">
        <v>0</v>
      </c>
      <c r="X695" s="80">
        <v>5.5500000000000015E-2</v>
      </c>
      <c r="Y695" s="80">
        <v>5.5500000000000015E-2</v>
      </c>
      <c r="Z695" s="80">
        <v>4.5600000000000009E-2</v>
      </c>
      <c r="AA695" s="81">
        <v>9.8999999999999991E-3</v>
      </c>
      <c r="AB695" s="95"/>
      <c r="AC695" s="98"/>
      <c r="AD695" s="98"/>
      <c r="AE695" s="98"/>
      <c r="AF695" s="97"/>
      <c r="AG695" s="98"/>
      <c r="AH695" s="98"/>
      <c r="AI695" s="98"/>
      <c r="AJ695" s="98"/>
      <c r="AK695" s="98"/>
      <c r="AL695" s="98"/>
      <c r="AM695" s="98"/>
      <c r="AN695" s="98"/>
      <c r="AO695" s="98"/>
      <c r="AP695" s="98"/>
      <c r="AQ695" s="98"/>
      <c r="AR695" s="98"/>
      <c r="AS695" s="98"/>
      <c r="AU695" t="s">
        <v>2314</v>
      </c>
      <c r="AV695">
        <v>2.61</v>
      </c>
    </row>
    <row r="696" spans="2:48" x14ac:dyDescent="0.3">
      <c r="B696" s="77" t="s">
        <v>42</v>
      </c>
      <c r="C696" s="77" t="s">
        <v>1850</v>
      </c>
      <c r="D696" s="77" t="s">
        <v>2684</v>
      </c>
      <c r="E696" s="78">
        <v>1.3</v>
      </c>
      <c r="F696" s="79" t="s">
        <v>1162</v>
      </c>
      <c r="G696" s="79" t="s">
        <v>1163</v>
      </c>
      <c r="H696" s="79">
        <v>2022</v>
      </c>
      <c r="I696" s="77">
        <v>6928</v>
      </c>
      <c r="J696" s="77">
        <v>6928</v>
      </c>
      <c r="K696" s="80">
        <v>0.72699999999999998</v>
      </c>
      <c r="L696" s="80">
        <v>0.1953</v>
      </c>
      <c r="M696" s="80">
        <v>1E-3</v>
      </c>
      <c r="N696" s="80">
        <f t="shared" si="10"/>
        <v>0.92330000000000001</v>
      </c>
      <c r="O696" s="80">
        <v>5.8099999999999999E-2</v>
      </c>
      <c r="P696" s="80">
        <v>6.4999999999999997E-3</v>
      </c>
      <c r="Q696" s="80">
        <v>1.4E-3</v>
      </c>
      <c r="R696" s="80">
        <v>2.0999999999999999E-3</v>
      </c>
      <c r="S696" s="80">
        <v>6.7999999999999996E-3</v>
      </c>
      <c r="T696" s="80">
        <v>1.6999999999999999E-3</v>
      </c>
      <c r="U696" s="80">
        <v>0</v>
      </c>
      <c r="V696" s="80">
        <v>0</v>
      </c>
      <c r="W696" s="80">
        <v>1E-4</v>
      </c>
      <c r="X696" s="80">
        <v>7.7700000000000005E-2</v>
      </c>
      <c r="Y696" s="80">
        <v>7.7700000000000005E-2</v>
      </c>
      <c r="Z696" s="80">
        <v>6.7000000000000004E-2</v>
      </c>
      <c r="AA696" s="81">
        <v>1.0699999999999999E-2</v>
      </c>
      <c r="AB696" s="95"/>
      <c r="AC696" s="98"/>
      <c r="AD696" s="98"/>
      <c r="AE696" s="98"/>
      <c r="AF696" s="97"/>
      <c r="AG696" s="98"/>
      <c r="AH696" s="98"/>
      <c r="AI696" s="98"/>
      <c r="AJ696" s="98"/>
      <c r="AK696" s="98"/>
      <c r="AL696" s="98"/>
      <c r="AM696" s="98"/>
      <c r="AN696" s="98"/>
      <c r="AO696" s="98"/>
      <c r="AP696" s="98"/>
      <c r="AQ696" s="98"/>
      <c r="AR696" s="98"/>
      <c r="AS696" s="98"/>
      <c r="AU696" t="s">
        <v>2348</v>
      </c>
      <c r="AV696">
        <v>2.9</v>
      </c>
    </row>
    <row r="697" spans="2:48" x14ac:dyDescent="0.3">
      <c r="B697" s="77" t="s">
        <v>955</v>
      </c>
      <c r="C697" s="77" t="s">
        <v>2685</v>
      </c>
      <c r="D697" s="77" t="s">
        <v>2675</v>
      </c>
      <c r="E697" s="78">
        <v>2.58</v>
      </c>
      <c r="F697" s="79" t="s">
        <v>1684</v>
      </c>
      <c r="G697" s="79" t="s">
        <v>1163</v>
      </c>
      <c r="H697" s="79">
        <v>2017</v>
      </c>
      <c r="I697" s="77">
        <v>1377</v>
      </c>
      <c r="J697" s="77">
        <v>1377</v>
      </c>
      <c r="K697" s="80">
        <v>0.69240000000000002</v>
      </c>
      <c r="L697" s="80">
        <v>0.2218</v>
      </c>
      <c r="M697" s="80">
        <v>1.1000000000000001E-3</v>
      </c>
      <c r="N697" s="80">
        <f t="shared" si="10"/>
        <v>0.9153</v>
      </c>
      <c r="O697" s="80">
        <v>5.62E-2</v>
      </c>
      <c r="P697" s="80">
        <v>3.3999999999999998E-3</v>
      </c>
      <c r="Q697" s="80">
        <v>8.9999999999999998E-4</v>
      </c>
      <c r="R697" s="80">
        <v>5.5999999999999999E-3</v>
      </c>
      <c r="S697" s="80">
        <v>8.0000000000000004E-4</v>
      </c>
      <c r="T697" s="80">
        <v>8.0000000000000004E-4</v>
      </c>
      <c r="U697" s="80">
        <v>0</v>
      </c>
      <c r="V697" s="80">
        <v>0</v>
      </c>
      <c r="W697" s="80">
        <v>0</v>
      </c>
      <c r="X697" s="80">
        <v>6.8799999999999986E-2</v>
      </c>
      <c r="Y697" s="80">
        <v>6.8799999999999986E-2</v>
      </c>
      <c r="Z697" s="80">
        <v>6.1599999999999995E-2</v>
      </c>
      <c r="AA697" s="81">
        <v>7.2000000000000007E-3</v>
      </c>
      <c r="AB697" s="95"/>
      <c r="AC697" s="98"/>
      <c r="AD697" s="98"/>
      <c r="AE697" s="98"/>
      <c r="AF697" s="97"/>
      <c r="AG697" s="98"/>
      <c r="AH697" s="98"/>
      <c r="AI697" s="98"/>
      <c r="AJ697" s="98"/>
      <c r="AK697" s="98"/>
      <c r="AL697" s="98"/>
      <c r="AM697" s="98"/>
      <c r="AN697" s="98"/>
      <c r="AO697" s="98"/>
      <c r="AP697" s="98"/>
      <c r="AQ697" s="98"/>
      <c r="AR697" s="98"/>
      <c r="AS697" s="98"/>
      <c r="AU697" t="s">
        <v>1771</v>
      </c>
      <c r="AV697">
        <v>3.51</v>
      </c>
    </row>
    <row r="698" spans="2:48" x14ac:dyDescent="0.3">
      <c r="B698" s="77" t="s">
        <v>956</v>
      </c>
      <c r="C698" s="77" t="s">
        <v>3549</v>
      </c>
      <c r="D698" s="77" t="s">
        <v>2656</v>
      </c>
      <c r="E698" s="78">
        <v>2.4</v>
      </c>
      <c r="F698" s="79" t="s">
        <v>1684</v>
      </c>
      <c r="G698" s="79" t="s">
        <v>1163</v>
      </c>
      <c r="H698" s="79">
        <v>2017</v>
      </c>
      <c r="I698" s="77">
        <v>1675</v>
      </c>
      <c r="J698" s="77">
        <v>1675</v>
      </c>
      <c r="K698" s="80">
        <v>0.71430000000000005</v>
      </c>
      <c r="L698" s="80">
        <v>0.22409999999999999</v>
      </c>
      <c r="M698" s="80">
        <v>7.1999999999999998E-3</v>
      </c>
      <c r="N698" s="80">
        <f t="shared" si="10"/>
        <v>0.9456</v>
      </c>
      <c r="O698" s="80">
        <v>3.44E-2</v>
      </c>
      <c r="P698" s="80">
        <v>3.8999999999999998E-3</v>
      </c>
      <c r="Q698" s="80">
        <v>2.9999999999999997E-4</v>
      </c>
      <c r="R698" s="80">
        <v>5.3E-3</v>
      </c>
      <c r="S698" s="80">
        <v>3.3999999999999998E-3</v>
      </c>
      <c r="T698" s="80">
        <v>0</v>
      </c>
      <c r="U698" s="80">
        <v>0</v>
      </c>
      <c r="V698" s="80">
        <v>0</v>
      </c>
      <c r="W698" s="80">
        <v>0</v>
      </c>
      <c r="X698" s="80">
        <v>5.45E-2</v>
      </c>
      <c r="Y698" s="80">
        <v>5.45E-2</v>
      </c>
      <c r="Z698" s="80">
        <v>4.58E-2</v>
      </c>
      <c r="AA698" s="81">
        <v>8.6999999999999994E-3</v>
      </c>
      <c r="AB698" s="95"/>
      <c r="AC698" s="98"/>
      <c r="AD698" s="98"/>
      <c r="AE698" s="98"/>
      <c r="AF698" s="97"/>
      <c r="AG698" s="98"/>
      <c r="AH698" s="98"/>
      <c r="AI698" s="98"/>
      <c r="AJ698" s="98"/>
      <c r="AK698" s="98"/>
      <c r="AL698" s="98"/>
      <c r="AM698" s="98"/>
      <c r="AN698" s="98"/>
      <c r="AO698" s="98"/>
      <c r="AP698" s="98"/>
      <c r="AQ698" s="98"/>
      <c r="AR698" s="98"/>
      <c r="AS698" s="98"/>
      <c r="AU698" t="s">
        <v>1808</v>
      </c>
      <c r="AV698">
        <v>0.41</v>
      </c>
    </row>
    <row r="699" spans="2:48" x14ac:dyDescent="0.3">
      <c r="B699" s="77" t="s">
        <v>957</v>
      </c>
      <c r="C699" s="77" t="s">
        <v>3546</v>
      </c>
      <c r="D699" s="77" t="s">
        <v>2675</v>
      </c>
      <c r="E699" s="78">
        <v>0.7</v>
      </c>
      <c r="F699" s="79" t="s">
        <v>1684</v>
      </c>
      <c r="G699" s="79" t="s">
        <v>1163</v>
      </c>
      <c r="H699" s="79">
        <v>2017</v>
      </c>
      <c r="I699" s="77">
        <v>577</v>
      </c>
      <c r="J699" s="77">
        <v>577</v>
      </c>
      <c r="K699" s="80">
        <v>0.73440000000000005</v>
      </c>
      <c r="L699" s="80">
        <v>0.20799999999999999</v>
      </c>
      <c r="M699" s="80">
        <v>1.2999999999999999E-3</v>
      </c>
      <c r="N699" s="80">
        <f t="shared" si="10"/>
        <v>0.94369999999999998</v>
      </c>
      <c r="O699" s="80">
        <v>3.2199999999999999E-2</v>
      </c>
      <c r="P699" s="80">
        <v>5.4000000000000003E-3</v>
      </c>
      <c r="Q699" s="80">
        <v>5.0000000000000001E-4</v>
      </c>
      <c r="R699" s="80">
        <v>2.3E-3</v>
      </c>
      <c r="S699" s="80">
        <v>0</v>
      </c>
      <c r="T699" s="80">
        <v>0</v>
      </c>
      <c r="U699" s="80">
        <v>0</v>
      </c>
      <c r="V699" s="80">
        <v>0</v>
      </c>
      <c r="W699" s="80">
        <v>0</v>
      </c>
      <c r="X699" s="80">
        <v>4.1700000000000001E-2</v>
      </c>
      <c r="Y699" s="80">
        <v>4.1700000000000001E-2</v>
      </c>
      <c r="Z699" s="80">
        <v>3.9400000000000004E-2</v>
      </c>
      <c r="AA699" s="81">
        <v>2.3E-3</v>
      </c>
      <c r="AB699" s="95"/>
      <c r="AC699" s="98"/>
      <c r="AD699" s="98"/>
      <c r="AE699" s="98"/>
      <c r="AF699" s="97"/>
      <c r="AG699" s="98"/>
      <c r="AH699" s="98"/>
      <c r="AI699" s="98"/>
      <c r="AJ699" s="98"/>
      <c r="AK699" s="98"/>
      <c r="AL699" s="98"/>
      <c r="AM699" s="98"/>
      <c r="AN699" s="98"/>
      <c r="AO699" s="98"/>
      <c r="AP699" s="98"/>
      <c r="AQ699" s="98"/>
      <c r="AR699" s="98"/>
      <c r="AS699" s="98"/>
      <c r="AU699" t="s">
        <v>1766</v>
      </c>
      <c r="AV699">
        <v>4.74</v>
      </c>
    </row>
    <row r="700" spans="2:48" x14ac:dyDescent="0.3">
      <c r="B700" s="77" t="s">
        <v>958</v>
      </c>
      <c r="C700" s="77" t="s">
        <v>3546</v>
      </c>
      <c r="D700" s="77" t="s">
        <v>2679</v>
      </c>
      <c r="E700" s="78">
        <v>0.2</v>
      </c>
      <c r="F700" s="79" t="s">
        <v>1684</v>
      </c>
      <c r="G700" s="79" t="s">
        <v>1163</v>
      </c>
      <c r="H700" s="79">
        <v>2017</v>
      </c>
      <c r="I700" s="77">
        <v>856</v>
      </c>
      <c r="J700" s="77">
        <v>856</v>
      </c>
      <c r="K700" s="80">
        <v>0.70899999999999996</v>
      </c>
      <c r="L700" s="80">
        <v>0.23680000000000001</v>
      </c>
      <c r="M700" s="80">
        <v>3.2000000000000002E-3</v>
      </c>
      <c r="N700" s="80">
        <f t="shared" si="10"/>
        <v>0.94899999999999995</v>
      </c>
      <c r="O700" s="80">
        <v>3.5400000000000001E-2</v>
      </c>
      <c r="P700" s="80">
        <v>3.0999999999999999E-3</v>
      </c>
      <c r="Q700" s="80">
        <v>2.9999999999999997E-4</v>
      </c>
      <c r="R700" s="80">
        <v>2.5999999999999999E-3</v>
      </c>
      <c r="S700" s="80">
        <v>1.6999999999999999E-3</v>
      </c>
      <c r="T700" s="80">
        <v>0</v>
      </c>
      <c r="U700" s="80">
        <v>0</v>
      </c>
      <c r="V700" s="80">
        <v>0</v>
      </c>
      <c r="W700" s="80">
        <v>0</v>
      </c>
      <c r="X700" s="80">
        <v>4.6300000000000001E-2</v>
      </c>
      <c r="Y700" s="80">
        <v>4.6300000000000001E-2</v>
      </c>
      <c r="Z700" s="80">
        <v>4.2000000000000003E-2</v>
      </c>
      <c r="AA700" s="81">
        <v>4.3E-3</v>
      </c>
      <c r="AB700" s="95"/>
      <c r="AC700" s="98"/>
      <c r="AD700" s="98"/>
      <c r="AE700" s="98"/>
      <c r="AF700" s="97"/>
      <c r="AG700" s="98"/>
      <c r="AH700" s="98"/>
      <c r="AI700" s="98"/>
      <c r="AJ700" s="98"/>
      <c r="AK700" s="98"/>
      <c r="AL700" s="98"/>
      <c r="AM700" s="98"/>
      <c r="AN700" s="98"/>
      <c r="AO700" s="98"/>
      <c r="AP700" s="98"/>
      <c r="AQ700" s="98"/>
      <c r="AR700" s="98"/>
      <c r="AS700" s="98"/>
      <c r="AU700" t="s">
        <v>1766</v>
      </c>
      <c r="AV700">
        <v>3</v>
      </c>
    </row>
    <row r="701" spans="2:48" x14ac:dyDescent="0.3">
      <c r="B701" s="77" t="s">
        <v>959</v>
      </c>
      <c r="C701" s="77" t="s">
        <v>3548</v>
      </c>
      <c r="D701" s="77" t="s">
        <v>2682</v>
      </c>
      <c r="E701" s="78">
        <v>1.41</v>
      </c>
      <c r="F701" s="79" t="s">
        <v>1684</v>
      </c>
      <c r="G701" s="79" t="s">
        <v>1163</v>
      </c>
      <c r="H701" s="79">
        <v>2017</v>
      </c>
      <c r="I701" s="77">
        <v>816</v>
      </c>
      <c r="J701" s="77">
        <v>816</v>
      </c>
      <c r="K701" s="80">
        <v>0.67469999999999997</v>
      </c>
      <c r="L701" s="80">
        <v>0.25140000000000001</v>
      </c>
      <c r="M701" s="80">
        <v>3.8E-3</v>
      </c>
      <c r="N701" s="80">
        <f t="shared" si="10"/>
        <v>0.92989999999999995</v>
      </c>
      <c r="O701" s="80">
        <v>3.3099999999999997E-2</v>
      </c>
      <c r="P701" s="80">
        <v>3.3E-3</v>
      </c>
      <c r="Q701" s="80">
        <v>1.6999999999999999E-3</v>
      </c>
      <c r="R701" s="80">
        <v>1.9E-3</v>
      </c>
      <c r="S701" s="80">
        <v>8.0000000000000004E-4</v>
      </c>
      <c r="T701" s="80">
        <v>0</v>
      </c>
      <c r="U701" s="80">
        <v>0</v>
      </c>
      <c r="V701" s="80">
        <v>0</v>
      </c>
      <c r="W701" s="80">
        <v>2.0000000000000001E-4</v>
      </c>
      <c r="X701" s="80">
        <v>4.4799999999999993E-2</v>
      </c>
      <c r="Y701" s="80">
        <v>4.4799999999999993E-2</v>
      </c>
      <c r="Z701" s="80">
        <v>4.1899999999999993E-2</v>
      </c>
      <c r="AA701" s="81">
        <v>2.9000000000000002E-3</v>
      </c>
      <c r="AB701" s="95"/>
      <c r="AC701" s="98"/>
      <c r="AD701" s="98"/>
      <c r="AE701" s="98"/>
      <c r="AF701" s="97"/>
      <c r="AG701" s="98"/>
      <c r="AH701" s="98"/>
      <c r="AI701" s="98"/>
      <c r="AJ701" s="98"/>
      <c r="AK701" s="98"/>
      <c r="AL701" s="98"/>
      <c r="AM701" s="98"/>
      <c r="AN701" s="98"/>
      <c r="AO701" s="98"/>
      <c r="AP701" s="98"/>
      <c r="AQ701" s="98"/>
      <c r="AR701" s="98"/>
      <c r="AS701" s="98"/>
      <c r="AU701" t="s">
        <v>2348</v>
      </c>
      <c r="AV701">
        <v>4.0199999999999996</v>
      </c>
    </row>
    <row r="702" spans="2:48" x14ac:dyDescent="0.3">
      <c r="B702" s="77" t="s">
        <v>960</v>
      </c>
      <c r="C702" s="77" t="s">
        <v>3548</v>
      </c>
      <c r="D702" s="77" t="s">
        <v>2389</v>
      </c>
      <c r="E702" s="78">
        <v>11.4</v>
      </c>
      <c r="F702" s="79" t="s">
        <v>1684</v>
      </c>
      <c r="G702" s="79" t="s">
        <v>1163</v>
      </c>
      <c r="H702" s="79">
        <v>2017</v>
      </c>
      <c r="I702" s="77">
        <v>762</v>
      </c>
      <c r="J702" s="77">
        <v>762</v>
      </c>
      <c r="K702" s="80">
        <v>0.6784</v>
      </c>
      <c r="L702" s="80">
        <v>0.23200000000000001</v>
      </c>
      <c r="M702" s="80">
        <v>6.8999999999999999E-3</v>
      </c>
      <c r="N702" s="80">
        <f t="shared" si="10"/>
        <v>0.9173</v>
      </c>
      <c r="O702" s="80">
        <v>3.56E-2</v>
      </c>
      <c r="P702" s="80">
        <v>1.77E-2</v>
      </c>
      <c r="Q702" s="80">
        <v>1E-4</v>
      </c>
      <c r="R702" s="80">
        <v>2E-3</v>
      </c>
      <c r="S702" s="80">
        <v>2.5000000000000001E-3</v>
      </c>
      <c r="T702" s="80">
        <v>0</v>
      </c>
      <c r="U702" s="80">
        <v>0</v>
      </c>
      <c r="V702" s="80">
        <v>0</v>
      </c>
      <c r="W702" s="80">
        <v>0</v>
      </c>
      <c r="X702" s="80">
        <v>6.4799999999999996E-2</v>
      </c>
      <c r="Y702" s="80">
        <v>6.4799999999999996E-2</v>
      </c>
      <c r="Z702" s="80">
        <v>6.0299999999999999E-2</v>
      </c>
      <c r="AA702" s="81">
        <v>4.5000000000000005E-3</v>
      </c>
      <c r="AB702" s="95"/>
      <c r="AC702" s="98"/>
      <c r="AD702" s="98"/>
      <c r="AE702" s="98"/>
      <c r="AF702" s="97"/>
      <c r="AG702" s="98"/>
      <c r="AH702" s="98"/>
      <c r="AI702" s="98"/>
      <c r="AJ702" s="98"/>
      <c r="AK702" s="98"/>
      <c r="AL702" s="98"/>
      <c r="AM702" s="98"/>
      <c r="AN702" s="98"/>
      <c r="AO702" s="98"/>
      <c r="AP702" s="98"/>
      <c r="AQ702" s="98"/>
      <c r="AR702" s="98"/>
      <c r="AS702" s="98"/>
      <c r="AU702" t="s">
        <v>1802</v>
      </c>
      <c r="AV702">
        <v>1.1200000000000001</v>
      </c>
    </row>
    <row r="703" spans="2:48" x14ac:dyDescent="0.3">
      <c r="B703" s="77" t="s">
        <v>961</v>
      </c>
      <c r="C703" s="77" t="s">
        <v>2652</v>
      </c>
      <c r="D703" s="77" t="s">
        <v>1161</v>
      </c>
      <c r="E703" s="78">
        <v>0</v>
      </c>
      <c r="F703" s="79" t="s">
        <v>1680</v>
      </c>
      <c r="G703" s="79" t="s">
        <v>1163</v>
      </c>
      <c r="H703" s="79">
        <v>2017</v>
      </c>
      <c r="I703" s="77">
        <v>393</v>
      </c>
      <c r="J703" s="77">
        <v>393</v>
      </c>
      <c r="K703" s="80">
        <v>0.65849999999999997</v>
      </c>
      <c r="L703" s="80">
        <v>0.25569999999999998</v>
      </c>
      <c r="M703" s="80">
        <v>8.0000000000000002E-3</v>
      </c>
      <c r="N703" s="80">
        <f t="shared" si="10"/>
        <v>0.92219999999999991</v>
      </c>
      <c r="O703" s="80">
        <v>5.1900000000000002E-2</v>
      </c>
      <c r="P703" s="80">
        <v>9.4000000000000004E-3</v>
      </c>
      <c r="Q703" s="80">
        <v>4.0000000000000002E-4</v>
      </c>
      <c r="R703" s="80">
        <v>4.8999999999999998E-3</v>
      </c>
      <c r="S703" s="80">
        <v>0</v>
      </c>
      <c r="T703" s="80">
        <v>0</v>
      </c>
      <c r="U703" s="80">
        <v>0</v>
      </c>
      <c r="V703" s="80">
        <v>0</v>
      </c>
      <c r="W703" s="80">
        <v>0</v>
      </c>
      <c r="X703" s="80">
        <v>7.46E-2</v>
      </c>
      <c r="Y703" s="80">
        <v>7.46E-2</v>
      </c>
      <c r="Z703" s="80">
        <v>6.9699999999999998E-2</v>
      </c>
      <c r="AA703" s="81">
        <v>4.8999999999999998E-3</v>
      </c>
      <c r="AB703" s="95"/>
      <c r="AC703" s="98"/>
      <c r="AD703" s="98"/>
      <c r="AE703" s="98"/>
      <c r="AF703" s="97"/>
      <c r="AG703" s="98"/>
      <c r="AH703" s="98"/>
      <c r="AI703" s="98"/>
      <c r="AJ703" s="98"/>
      <c r="AK703" s="98"/>
      <c r="AL703" s="98"/>
      <c r="AM703" s="98"/>
      <c r="AN703" s="98"/>
      <c r="AO703" s="98"/>
      <c r="AP703" s="98"/>
      <c r="AQ703" s="98"/>
      <c r="AR703" s="98"/>
      <c r="AS703" s="98"/>
      <c r="AU703" t="s">
        <v>2350</v>
      </c>
      <c r="AV703">
        <v>0.04</v>
      </c>
    </row>
    <row r="704" spans="2:48" x14ac:dyDescent="0.3">
      <c r="B704" s="77" t="s">
        <v>513</v>
      </c>
      <c r="C704" s="77" t="s">
        <v>2659</v>
      </c>
      <c r="D704" s="77" t="s">
        <v>2647</v>
      </c>
      <c r="E704" s="78">
        <v>80.531999999999996</v>
      </c>
      <c r="F704" s="79" t="s">
        <v>1684</v>
      </c>
      <c r="G704" s="79" t="s">
        <v>1163</v>
      </c>
      <c r="H704" s="79">
        <v>2018</v>
      </c>
      <c r="I704" s="77">
        <v>1630</v>
      </c>
      <c r="J704" s="77">
        <v>1630</v>
      </c>
      <c r="K704" s="80">
        <v>0.73380000000000001</v>
      </c>
      <c r="L704" s="80">
        <v>0.21870000000000001</v>
      </c>
      <c r="M704" s="80">
        <v>4.4000000000000003E-3</v>
      </c>
      <c r="N704" s="80">
        <f t="shared" si="10"/>
        <v>0.95689999999999997</v>
      </c>
      <c r="O704" s="80">
        <v>3.2199999999999999E-2</v>
      </c>
      <c r="P704" s="80">
        <v>3.7000000000000002E-3</v>
      </c>
      <c r="Q704" s="80">
        <v>0</v>
      </c>
      <c r="R704" s="80">
        <v>4.7000000000000002E-3</v>
      </c>
      <c r="S704" s="80">
        <v>0</v>
      </c>
      <c r="T704" s="80">
        <v>0</v>
      </c>
      <c r="U704" s="80">
        <v>0</v>
      </c>
      <c r="V704" s="80">
        <v>0</v>
      </c>
      <c r="W704" s="80">
        <v>0</v>
      </c>
      <c r="X704" s="80">
        <v>4.5000000000000005E-2</v>
      </c>
      <c r="Y704" s="80">
        <v>4.5000000000000005E-2</v>
      </c>
      <c r="Z704" s="80">
        <v>4.0300000000000002E-2</v>
      </c>
      <c r="AA704" s="81">
        <v>4.7000000000000002E-3</v>
      </c>
      <c r="AB704" s="95"/>
      <c r="AC704" s="98"/>
      <c r="AD704" s="98"/>
      <c r="AE704" s="98"/>
      <c r="AF704" s="97"/>
      <c r="AG704" s="98"/>
      <c r="AH704" s="98"/>
      <c r="AI704" s="98"/>
      <c r="AJ704" s="98"/>
      <c r="AK704" s="98"/>
      <c r="AL704" s="98"/>
      <c r="AM704" s="98"/>
      <c r="AN704" s="98"/>
      <c r="AO704" s="98"/>
      <c r="AP704" s="98"/>
      <c r="AQ704" s="98"/>
      <c r="AR704" s="98"/>
      <c r="AS704" s="98"/>
      <c r="AU704" t="s">
        <v>2352</v>
      </c>
      <c r="AV704">
        <v>0.28000000000000003</v>
      </c>
    </row>
    <row r="705" spans="2:48" x14ac:dyDescent="0.3">
      <c r="B705" s="77" t="s">
        <v>261</v>
      </c>
      <c r="C705" s="77" t="s">
        <v>2652</v>
      </c>
      <c r="D705" s="77" t="s">
        <v>2650</v>
      </c>
      <c r="E705" s="78">
        <v>0.59</v>
      </c>
      <c r="F705" s="79" t="s">
        <v>1684</v>
      </c>
      <c r="G705" s="79" t="s">
        <v>1163</v>
      </c>
      <c r="H705" s="79">
        <v>2019</v>
      </c>
      <c r="I705" s="77">
        <v>4627</v>
      </c>
      <c r="J705" s="77">
        <v>4627</v>
      </c>
      <c r="K705" s="80">
        <v>0.77990000000000004</v>
      </c>
      <c r="L705" s="80">
        <v>0.15709999999999999</v>
      </c>
      <c r="M705" s="80">
        <v>3.7000000000000002E-3</v>
      </c>
      <c r="N705" s="80">
        <f t="shared" si="10"/>
        <v>0.94070000000000009</v>
      </c>
      <c r="O705" s="80">
        <v>3.6499999999999998E-2</v>
      </c>
      <c r="P705" s="80">
        <v>2.5000000000000001E-3</v>
      </c>
      <c r="Q705" s="80">
        <v>2.0000000000000001E-4</v>
      </c>
      <c r="R705" s="80">
        <v>3.0000000000000001E-3</v>
      </c>
      <c r="S705" s="80">
        <v>5.0000000000000001E-4</v>
      </c>
      <c r="T705" s="80">
        <v>2.0000000000000001E-4</v>
      </c>
      <c r="U705" s="80">
        <v>0</v>
      </c>
      <c r="V705" s="80">
        <v>0</v>
      </c>
      <c r="W705" s="80">
        <v>0</v>
      </c>
      <c r="X705" s="80">
        <v>4.6600000000000003E-2</v>
      </c>
      <c r="Y705" s="80">
        <v>4.6600000000000003E-2</v>
      </c>
      <c r="Z705" s="80">
        <v>4.2900000000000001E-2</v>
      </c>
      <c r="AA705" s="81">
        <v>3.7000000000000002E-3</v>
      </c>
      <c r="AB705" s="95"/>
      <c r="AC705" s="98"/>
      <c r="AD705" s="98"/>
      <c r="AE705" s="98"/>
      <c r="AF705" s="97"/>
      <c r="AG705" s="98"/>
      <c r="AH705" s="98"/>
      <c r="AI705" s="98"/>
      <c r="AJ705" s="98"/>
      <c r="AK705" s="98"/>
      <c r="AL705" s="98"/>
      <c r="AM705" s="98"/>
      <c r="AN705" s="98"/>
      <c r="AO705" s="98"/>
      <c r="AP705" s="98"/>
      <c r="AQ705" s="98"/>
      <c r="AR705" s="98"/>
      <c r="AS705" s="98"/>
      <c r="AU705" t="s">
        <v>2354</v>
      </c>
      <c r="AV705">
        <v>0.33</v>
      </c>
    </row>
    <row r="706" spans="2:48" x14ac:dyDescent="0.3">
      <c r="B706" s="77" t="s">
        <v>514</v>
      </c>
      <c r="C706" s="77" t="s">
        <v>2662</v>
      </c>
      <c r="D706" s="77" t="s">
        <v>2665</v>
      </c>
      <c r="E706" s="78">
        <v>0.88</v>
      </c>
      <c r="F706" s="79" t="s">
        <v>1684</v>
      </c>
      <c r="G706" s="79" t="s">
        <v>1163</v>
      </c>
      <c r="H706" s="79">
        <v>2018</v>
      </c>
      <c r="I706" s="77">
        <v>2933</v>
      </c>
      <c r="J706" s="77">
        <v>2933</v>
      </c>
      <c r="K706" s="80">
        <v>0.70420000000000005</v>
      </c>
      <c r="L706" s="80">
        <v>0.21360000000000001</v>
      </c>
      <c r="M706" s="80">
        <v>1.0500000000000001E-2</v>
      </c>
      <c r="N706" s="80">
        <f t="shared" si="10"/>
        <v>0.92830000000000001</v>
      </c>
      <c r="O706" s="80">
        <v>3.3599999999999998E-2</v>
      </c>
      <c r="P706" s="80">
        <v>5.8999999999999999E-3</v>
      </c>
      <c r="Q706" s="80">
        <v>5.0000000000000001E-4</v>
      </c>
      <c r="R706" s="80">
        <v>8.6E-3</v>
      </c>
      <c r="S706" s="80">
        <v>5.0000000000000001E-3</v>
      </c>
      <c r="T706" s="80">
        <v>1.37E-2</v>
      </c>
      <c r="U706" s="80">
        <v>0</v>
      </c>
      <c r="V706" s="80">
        <v>0</v>
      </c>
      <c r="W706" s="80">
        <v>2.0000000000000001E-4</v>
      </c>
      <c r="X706" s="80">
        <v>7.8000000000000014E-2</v>
      </c>
      <c r="Y706" s="80">
        <v>7.8000000000000014E-2</v>
      </c>
      <c r="Z706" s="80">
        <v>5.0500000000000003E-2</v>
      </c>
      <c r="AA706" s="81">
        <v>2.75E-2</v>
      </c>
      <c r="AB706" s="95"/>
      <c r="AC706" s="98"/>
      <c r="AD706" s="98"/>
      <c r="AE706" s="98"/>
      <c r="AF706" s="97"/>
      <c r="AG706" s="98"/>
      <c r="AH706" s="98"/>
      <c r="AI706" s="98"/>
      <c r="AJ706" s="98"/>
      <c r="AK706" s="98"/>
      <c r="AL706" s="98"/>
      <c r="AM706" s="98"/>
      <c r="AN706" s="98"/>
      <c r="AO706" s="98"/>
      <c r="AP706" s="98"/>
      <c r="AQ706" s="98"/>
      <c r="AR706" s="98"/>
      <c r="AS706" s="98"/>
      <c r="AU706" t="s">
        <v>1749</v>
      </c>
      <c r="AV706">
        <v>0.48</v>
      </c>
    </row>
    <row r="707" spans="2:48" x14ac:dyDescent="0.3">
      <c r="B707" s="77" t="s">
        <v>1284</v>
      </c>
      <c r="C707" s="77" t="s">
        <v>3553</v>
      </c>
      <c r="D707" s="77" t="s">
        <v>1161</v>
      </c>
      <c r="E707" s="78">
        <v>0</v>
      </c>
      <c r="F707" s="79" t="s">
        <v>1680</v>
      </c>
      <c r="G707" s="79" t="s">
        <v>1163</v>
      </c>
      <c r="H707" s="79">
        <v>2021</v>
      </c>
      <c r="I707" s="77">
        <v>115</v>
      </c>
      <c r="J707" s="77">
        <v>115</v>
      </c>
      <c r="K707" s="80">
        <v>0.7</v>
      </c>
      <c r="L707" s="80">
        <v>0.25059999999999999</v>
      </c>
      <c r="M707" s="80">
        <v>5.9999999999999995E-4</v>
      </c>
      <c r="N707" s="80">
        <f t="shared" si="10"/>
        <v>0.95119999999999993</v>
      </c>
      <c r="O707" s="80">
        <v>4.1399999999999999E-2</v>
      </c>
      <c r="P707" s="80">
        <v>0</v>
      </c>
      <c r="Q707" s="80">
        <v>0</v>
      </c>
      <c r="R707" s="80">
        <v>4.0000000000000001E-3</v>
      </c>
      <c r="S707" s="80">
        <v>0</v>
      </c>
      <c r="T707" s="80">
        <v>0</v>
      </c>
      <c r="U707" s="80">
        <v>0</v>
      </c>
      <c r="V707" s="80">
        <v>0</v>
      </c>
      <c r="W707" s="80">
        <v>0</v>
      </c>
      <c r="X707" s="80">
        <v>4.5999999999999999E-2</v>
      </c>
      <c r="Y707" s="80">
        <v>4.5999999999999999E-2</v>
      </c>
      <c r="Z707" s="80">
        <v>4.2000000000000003E-2</v>
      </c>
      <c r="AA707" s="81">
        <v>4.0000000000000001E-3</v>
      </c>
      <c r="AB707" s="95"/>
      <c r="AC707" s="98"/>
      <c r="AD707" s="98"/>
      <c r="AE707" s="98"/>
      <c r="AF707" s="97"/>
      <c r="AG707" s="98"/>
      <c r="AH707" s="98"/>
      <c r="AI707" s="98"/>
      <c r="AJ707" s="98"/>
      <c r="AK707" s="98"/>
      <c r="AL707" s="98"/>
      <c r="AM707" s="98"/>
      <c r="AN707" s="98"/>
      <c r="AO707" s="98"/>
      <c r="AP707" s="98"/>
      <c r="AQ707" s="98"/>
      <c r="AR707" s="98"/>
      <c r="AS707" s="98"/>
      <c r="AU707" t="s">
        <v>1760</v>
      </c>
      <c r="AV707">
        <v>2.74</v>
      </c>
    </row>
    <row r="708" spans="2:48" x14ac:dyDescent="0.3">
      <c r="B708" s="77" t="s">
        <v>262</v>
      </c>
      <c r="C708" s="77" t="s">
        <v>3547</v>
      </c>
      <c r="D708" s="77" t="s">
        <v>2650</v>
      </c>
      <c r="E708" s="78">
        <v>3.12</v>
      </c>
      <c r="F708" s="79" t="s">
        <v>1684</v>
      </c>
      <c r="G708" s="79" t="s">
        <v>1163</v>
      </c>
      <c r="H708" s="79">
        <v>2019</v>
      </c>
      <c r="I708" s="77">
        <v>3163</v>
      </c>
      <c r="J708" s="77">
        <v>3163</v>
      </c>
      <c r="K708" s="80">
        <v>0.75790000000000002</v>
      </c>
      <c r="L708" s="80">
        <v>0.18640000000000001</v>
      </c>
      <c r="M708" s="80">
        <v>7.4000000000000003E-3</v>
      </c>
      <c r="N708" s="80">
        <f t="shared" si="10"/>
        <v>0.95169999999999999</v>
      </c>
      <c r="O708" s="80">
        <v>3.0800000000000001E-2</v>
      </c>
      <c r="P708" s="80">
        <v>3.0999999999999999E-3</v>
      </c>
      <c r="Q708" s="80">
        <v>5.9999999999999995E-4</v>
      </c>
      <c r="R708" s="80">
        <v>3.7000000000000002E-3</v>
      </c>
      <c r="S708" s="80">
        <v>2.0999999999999999E-3</v>
      </c>
      <c r="T708" s="80">
        <v>2.0000000000000001E-4</v>
      </c>
      <c r="U708" s="80">
        <v>0</v>
      </c>
      <c r="V708" s="80">
        <v>0</v>
      </c>
      <c r="W708" s="80">
        <v>0</v>
      </c>
      <c r="X708" s="80">
        <v>4.7899999999999998E-2</v>
      </c>
      <c r="Y708" s="80">
        <v>4.7899999999999998E-2</v>
      </c>
      <c r="Z708" s="80">
        <v>4.19E-2</v>
      </c>
      <c r="AA708" s="81">
        <v>5.9999999999999993E-3</v>
      </c>
      <c r="AB708" s="95"/>
      <c r="AC708" s="98"/>
      <c r="AD708" s="98"/>
      <c r="AE708" s="98"/>
      <c r="AF708" s="97"/>
      <c r="AG708" s="98"/>
      <c r="AH708" s="98"/>
      <c r="AI708" s="98"/>
      <c r="AJ708" s="98"/>
      <c r="AK708" s="98"/>
      <c r="AL708" s="98"/>
      <c r="AM708" s="98"/>
      <c r="AN708" s="98"/>
      <c r="AO708" s="98"/>
      <c r="AP708" s="98"/>
      <c r="AQ708" s="98"/>
      <c r="AR708" s="98"/>
      <c r="AS708" s="98"/>
      <c r="AU708" t="s">
        <v>2182</v>
      </c>
      <c r="AV708">
        <v>2.99</v>
      </c>
    </row>
    <row r="709" spans="2:48" x14ac:dyDescent="0.3">
      <c r="B709" s="77" t="s">
        <v>1283</v>
      </c>
      <c r="C709" s="77" t="s">
        <v>3553</v>
      </c>
      <c r="D709" s="77" t="s">
        <v>1161</v>
      </c>
      <c r="E709" s="78">
        <v>0</v>
      </c>
      <c r="F709" s="79" t="s">
        <v>1680</v>
      </c>
      <c r="G709" s="79" t="s">
        <v>1163</v>
      </c>
      <c r="H709" s="79">
        <v>2021</v>
      </c>
      <c r="I709" s="77">
        <v>607</v>
      </c>
      <c r="J709" s="77">
        <v>607</v>
      </c>
      <c r="K709" s="80">
        <v>0.61870000000000003</v>
      </c>
      <c r="L709" s="80">
        <v>0.31140000000000001</v>
      </c>
      <c r="M709" s="80">
        <v>1.9E-3</v>
      </c>
      <c r="N709" s="80">
        <f t="shared" si="10"/>
        <v>0.93200000000000005</v>
      </c>
      <c r="O709" s="80">
        <v>4.8000000000000001E-2</v>
      </c>
      <c r="P709" s="80">
        <v>1.5E-3</v>
      </c>
      <c r="Q709" s="80">
        <v>1E-4</v>
      </c>
      <c r="R709" s="80">
        <v>6.8999999999999999E-3</v>
      </c>
      <c r="S709" s="80">
        <v>2.0000000000000001E-4</v>
      </c>
      <c r="T709" s="80">
        <v>1E-4</v>
      </c>
      <c r="U709" s="80">
        <v>0</v>
      </c>
      <c r="V709" s="80">
        <v>0</v>
      </c>
      <c r="W709" s="80">
        <v>0</v>
      </c>
      <c r="X709" s="80">
        <v>5.8700000000000009E-2</v>
      </c>
      <c r="Y709" s="80">
        <v>5.8700000000000009E-2</v>
      </c>
      <c r="Z709" s="80">
        <v>5.1500000000000004E-2</v>
      </c>
      <c r="AA709" s="81">
        <v>7.1999999999999998E-3</v>
      </c>
      <c r="AB709" s="95"/>
      <c r="AC709" s="98"/>
      <c r="AD709" s="98"/>
      <c r="AE709" s="98"/>
      <c r="AF709" s="97"/>
      <c r="AG709" s="98"/>
      <c r="AH709" s="98"/>
      <c r="AI709" s="98"/>
      <c r="AJ709" s="98"/>
      <c r="AK709" s="98"/>
      <c r="AL709" s="98"/>
      <c r="AM709" s="98"/>
      <c r="AN709" s="98"/>
      <c r="AO709" s="98"/>
      <c r="AP709" s="98"/>
      <c r="AQ709" s="98"/>
      <c r="AR709" s="98"/>
      <c r="AS709" s="98"/>
      <c r="AU709" t="s">
        <v>2357</v>
      </c>
      <c r="AV709">
        <v>0.39</v>
      </c>
    </row>
    <row r="710" spans="2:48" x14ac:dyDescent="0.3">
      <c r="B710" s="77" t="s">
        <v>43</v>
      </c>
      <c r="C710" s="77" t="s">
        <v>2685</v>
      </c>
      <c r="D710" s="77" t="s">
        <v>2005</v>
      </c>
      <c r="E710" s="78">
        <v>167.179</v>
      </c>
      <c r="F710" s="79" t="s">
        <v>1162</v>
      </c>
      <c r="G710" s="79" t="s">
        <v>1163</v>
      </c>
      <c r="H710" s="79">
        <v>2020</v>
      </c>
      <c r="I710" s="77">
        <v>3086</v>
      </c>
      <c r="J710" s="77">
        <v>3086</v>
      </c>
      <c r="K710" s="80">
        <v>0.74099999999999999</v>
      </c>
      <c r="L710" s="80">
        <v>0.17699999999999999</v>
      </c>
      <c r="M710" s="80">
        <v>5.5999999999999999E-3</v>
      </c>
      <c r="N710" s="80">
        <f t="shared" si="10"/>
        <v>0.92359999999999998</v>
      </c>
      <c r="O710" s="80">
        <v>3.4500000000000003E-2</v>
      </c>
      <c r="P710" s="80">
        <v>8.0000000000000002E-3</v>
      </c>
      <c r="Q710" s="80">
        <v>2.5999999999999999E-3</v>
      </c>
      <c r="R710" s="80">
        <v>7.1000000000000004E-3</v>
      </c>
      <c r="S710" s="80">
        <v>5.0000000000000001E-3</v>
      </c>
      <c r="T710" s="80">
        <v>5.3E-3</v>
      </c>
      <c r="U710" s="80">
        <v>0</v>
      </c>
      <c r="V710" s="80">
        <v>0</v>
      </c>
      <c r="W710" s="80">
        <v>2.0000000000000001E-4</v>
      </c>
      <c r="X710" s="80">
        <v>6.8300000000000013E-2</v>
      </c>
      <c r="Y710" s="80">
        <v>6.8300000000000013E-2</v>
      </c>
      <c r="Z710" s="80">
        <v>5.0700000000000002E-2</v>
      </c>
      <c r="AA710" s="81">
        <v>1.7599999999999998E-2</v>
      </c>
      <c r="AB710" s="95"/>
      <c r="AC710" s="98"/>
      <c r="AD710" s="98"/>
      <c r="AE710" s="98"/>
      <c r="AF710" s="97"/>
      <c r="AG710" s="98"/>
      <c r="AH710" s="98"/>
      <c r="AI710" s="98"/>
      <c r="AJ710" s="98"/>
      <c r="AK710" s="98"/>
      <c r="AL710" s="98"/>
      <c r="AM710" s="98"/>
      <c r="AN710" s="98"/>
      <c r="AO710" s="98"/>
      <c r="AP710" s="98"/>
      <c r="AQ710" s="98"/>
      <c r="AR710" s="98"/>
      <c r="AS710" s="98"/>
      <c r="AU710" t="s">
        <v>2182</v>
      </c>
      <c r="AV710">
        <v>2.2599999999999998</v>
      </c>
    </row>
    <row r="711" spans="2:48" x14ac:dyDescent="0.3">
      <c r="B711" s="77" t="s">
        <v>44</v>
      </c>
      <c r="C711" s="77" t="s">
        <v>2686</v>
      </c>
      <c r="D711" s="77" t="s">
        <v>2005</v>
      </c>
      <c r="E711" s="78">
        <v>173.82599999999999</v>
      </c>
      <c r="F711" s="79" t="s">
        <v>1162</v>
      </c>
      <c r="G711" s="79" t="s">
        <v>1163</v>
      </c>
      <c r="H711" s="79">
        <v>2020</v>
      </c>
      <c r="I711" s="77">
        <v>2555</v>
      </c>
      <c r="J711" s="77">
        <v>2555</v>
      </c>
      <c r="K711" s="80">
        <v>0.67610000000000003</v>
      </c>
      <c r="L711" s="80">
        <v>0.20480000000000001</v>
      </c>
      <c r="M711" s="80">
        <v>4.8999999999999998E-3</v>
      </c>
      <c r="N711" s="80">
        <f t="shared" si="10"/>
        <v>0.88580000000000003</v>
      </c>
      <c r="O711" s="80">
        <v>3.8199999999999998E-2</v>
      </c>
      <c r="P711" s="80">
        <v>1.17E-2</v>
      </c>
      <c r="Q711" s="80">
        <v>4.8999999999999998E-3</v>
      </c>
      <c r="R711" s="80">
        <v>1.9300000000000001E-2</v>
      </c>
      <c r="S711" s="80">
        <v>1.17E-2</v>
      </c>
      <c r="T711" s="80">
        <v>1.23E-2</v>
      </c>
      <c r="U711" s="80">
        <v>0</v>
      </c>
      <c r="V711" s="80">
        <v>0</v>
      </c>
      <c r="W711" s="80">
        <v>0</v>
      </c>
      <c r="X711" s="80">
        <v>0.10300000000000001</v>
      </c>
      <c r="Y711" s="80">
        <v>0.10300000000000001</v>
      </c>
      <c r="Z711" s="80">
        <v>5.9700000000000003E-2</v>
      </c>
      <c r="AA711" s="81">
        <v>4.3299999999999998E-2</v>
      </c>
      <c r="AB711" s="95"/>
      <c r="AC711" s="98"/>
      <c r="AD711" s="98"/>
      <c r="AE711" s="98"/>
      <c r="AF711" s="97"/>
      <c r="AG711" s="98"/>
      <c r="AH711" s="98"/>
      <c r="AI711" s="98"/>
      <c r="AJ711" s="98"/>
      <c r="AK711" s="98"/>
      <c r="AL711" s="98"/>
      <c r="AM711" s="98"/>
      <c r="AN711" s="98"/>
      <c r="AO711" s="98"/>
      <c r="AP711" s="98"/>
      <c r="AQ711" s="98"/>
      <c r="AR711" s="98"/>
      <c r="AS711" s="98"/>
      <c r="AU711" t="s">
        <v>1760</v>
      </c>
      <c r="AV711">
        <v>3.64</v>
      </c>
    </row>
    <row r="712" spans="2:48" x14ac:dyDescent="0.3">
      <c r="B712" s="77" t="s">
        <v>45</v>
      </c>
      <c r="C712" s="77" t="s">
        <v>2685</v>
      </c>
      <c r="D712" s="77" t="s">
        <v>2665</v>
      </c>
      <c r="E712" s="78">
        <v>4.5380000000000003</v>
      </c>
      <c r="F712" s="79" t="s">
        <v>1684</v>
      </c>
      <c r="G712" s="79" t="s">
        <v>1163</v>
      </c>
      <c r="H712" s="79">
        <v>2020</v>
      </c>
      <c r="I712" s="77">
        <v>2642</v>
      </c>
      <c r="J712" s="77">
        <v>2642</v>
      </c>
      <c r="K712" s="80">
        <v>0.72819999999999996</v>
      </c>
      <c r="L712" s="80">
        <v>0.1716</v>
      </c>
      <c r="M712" s="80">
        <v>5.4999999999999997E-3</v>
      </c>
      <c r="N712" s="80">
        <f t="shared" si="10"/>
        <v>0.90529999999999988</v>
      </c>
      <c r="O712" s="80">
        <v>3.9100000000000003E-2</v>
      </c>
      <c r="P712" s="80">
        <v>8.2000000000000007E-3</v>
      </c>
      <c r="Q712" s="80">
        <v>1.4E-3</v>
      </c>
      <c r="R712" s="80">
        <v>1.0800000000000001E-2</v>
      </c>
      <c r="S712" s="80">
        <v>8.0000000000000002E-3</v>
      </c>
      <c r="T712" s="80">
        <v>1.03E-2</v>
      </c>
      <c r="U712" s="80">
        <v>1E-4</v>
      </c>
      <c r="V712" s="80">
        <v>1E-4</v>
      </c>
      <c r="W712" s="80">
        <v>6.9999999999999999E-4</v>
      </c>
      <c r="X712" s="80">
        <v>8.4200000000000025E-2</v>
      </c>
      <c r="Y712" s="80">
        <v>8.4200000000000025E-2</v>
      </c>
      <c r="Z712" s="80">
        <v>5.4199999999999998E-2</v>
      </c>
      <c r="AA712" s="81">
        <v>0.03</v>
      </c>
      <c r="AB712" s="95"/>
      <c r="AC712" s="98"/>
      <c r="AD712" s="98"/>
      <c r="AE712" s="98"/>
      <c r="AF712" s="97"/>
      <c r="AG712" s="98"/>
      <c r="AH712" s="98"/>
      <c r="AI712" s="98"/>
      <c r="AJ712" s="98"/>
      <c r="AK712" s="98"/>
      <c r="AL712" s="98"/>
      <c r="AM712" s="98"/>
      <c r="AN712" s="98"/>
      <c r="AO712" s="98"/>
      <c r="AP712" s="98"/>
      <c r="AQ712" s="98"/>
      <c r="AR712" s="98"/>
      <c r="AS712" s="98"/>
      <c r="AU712" t="s">
        <v>1753</v>
      </c>
      <c r="AV712">
        <v>0.61</v>
      </c>
    </row>
    <row r="713" spans="2:48" x14ac:dyDescent="0.3">
      <c r="B713" s="77" t="s">
        <v>46</v>
      </c>
      <c r="C713" s="77" t="s">
        <v>2686</v>
      </c>
      <c r="D713" s="77" t="s">
        <v>1161</v>
      </c>
      <c r="E713" s="78">
        <v>171.626</v>
      </c>
      <c r="F713" s="79" t="s">
        <v>1162</v>
      </c>
      <c r="G713" s="79" t="s">
        <v>1163</v>
      </c>
      <c r="H713" s="79">
        <v>2020</v>
      </c>
      <c r="I713" s="77">
        <v>3922</v>
      </c>
      <c r="J713" s="77">
        <v>3922</v>
      </c>
      <c r="K713" s="80">
        <v>0.73060000000000003</v>
      </c>
      <c r="L713" s="80">
        <v>0.15390000000000001</v>
      </c>
      <c r="M713" s="80">
        <v>8.2000000000000007E-3</v>
      </c>
      <c r="N713" s="80">
        <f t="shared" si="10"/>
        <v>0.89270000000000005</v>
      </c>
      <c r="O713" s="80">
        <v>4.1799999999999997E-2</v>
      </c>
      <c r="P713" s="80">
        <v>1.8100000000000002E-2</v>
      </c>
      <c r="Q713" s="80">
        <v>5.1999999999999998E-3</v>
      </c>
      <c r="R713" s="80">
        <v>1.23E-2</v>
      </c>
      <c r="S713" s="80">
        <v>7.6E-3</v>
      </c>
      <c r="T713" s="80">
        <v>8.3999999999999995E-3</v>
      </c>
      <c r="U713" s="80">
        <v>0</v>
      </c>
      <c r="V713" s="80">
        <v>0</v>
      </c>
      <c r="W713" s="80">
        <v>2.0000000000000001E-4</v>
      </c>
      <c r="X713" s="80">
        <v>0.1018</v>
      </c>
      <c r="Y713" s="80">
        <v>0.1018</v>
      </c>
      <c r="Z713" s="80">
        <v>7.329999999999999E-2</v>
      </c>
      <c r="AA713" s="81">
        <v>2.8499999999999998E-2</v>
      </c>
      <c r="AB713" s="95"/>
      <c r="AC713" s="98"/>
      <c r="AD713" s="98"/>
      <c r="AE713" s="98"/>
      <c r="AF713" s="97"/>
      <c r="AG713" s="98"/>
      <c r="AH713" s="98"/>
      <c r="AI713" s="98"/>
      <c r="AJ713" s="98"/>
      <c r="AK713" s="98"/>
      <c r="AL713" s="98"/>
      <c r="AM713" s="98"/>
      <c r="AN713" s="98"/>
      <c r="AO713" s="98"/>
      <c r="AP713" s="98"/>
      <c r="AQ713" s="98"/>
      <c r="AR713" s="98"/>
      <c r="AS713" s="98"/>
      <c r="AU713" t="s">
        <v>2359</v>
      </c>
      <c r="AV713">
        <v>0.37</v>
      </c>
    </row>
    <row r="714" spans="2:48" x14ac:dyDescent="0.3">
      <c r="B714" s="77" t="s">
        <v>1282</v>
      </c>
      <c r="C714" s="77" t="s">
        <v>2686</v>
      </c>
      <c r="D714" s="77" t="s">
        <v>1161</v>
      </c>
      <c r="E714" s="78">
        <v>174.42599999999999</v>
      </c>
      <c r="F714" s="79" t="s">
        <v>1162</v>
      </c>
      <c r="G714" s="79" t="s">
        <v>1163</v>
      </c>
      <c r="H714" s="79">
        <v>2021</v>
      </c>
      <c r="I714" s="77">
        <v>2534</v>
      </c>
      <c r="J714" s="77">
        <v>2534</v>
      </c>
      <c r="K714" s="80">
        <v>0.65959999999999996</v>
      </c>
      <c r="L714" s="80">
        <v>0.21709999999999999</v>
      </c>
      <c r="M714" s="80">
        <v>7.6E-3</v>
      </c>
      <c r="N714" s="80">
        <f t="shared" ref="N714:N777" si="11">SUM(K714:M714)</f>
        <v>0.88429999999999997</v>
      </c>
      <c r="O714" s="80">
        <v>3.5499999999999997E-2</v>
      </c>
      <c r="P714" s="80">
        <v>1.44E-2</v>
      </c>
      <c r="Q714" s="80">
        <v>3.5000000000000001E-3</v>
      </c>
      <c r="R714" s="80">
        <v>1.8200000000000001E-2</v>
      </c>
      <c r="S714" s="80">
        <v>1.14E-2</v>
      </c>
      <c r="T714" s="80">
        <v>1.44E-2</v>
      </c>
      <c r="U714" s="80">
        <v>0</v>
      </c>
      <c r="V714" s="80">
        <v>0</v>
      </c>
      <c r="W714" s="80">
        <v>2.0000000000000001E-4</v>
      </c>
      <c r="X714" s="80">
        <v>0.10519999999999999</v>
      </c>
      <c r="Y714" s="80">
        <v>0.10519999999999999</v>
      </c>
      <c r="Z714" s="80">
        <v>6.0999999999999999E-2</v>
      </c>
      <c r="AA714" s="81">
        <v>4.4199999999999996E-2</v>
      </c>
      <c r="AB714" s="95"/>
      <c r="AC714" s="98"/>
      <c r="AD714" s="98"/>
      <c r="AE714" s="98"/>
      <c r="AF714" s="97"/>
      <c r="AG714" s="98"/>
      <c r="AH714" s="98"/>
      <c r="AI714" s="98"/>
      <c r="AJ714" s="98"/>
      <c r="AK714" s="98"/>
      <c r="AL714" s="98"/>
      <c r="AM714" s="98"/>
      <c r="AN714" s="98"/>
      <c r="AO714" s="98"/>
      <c r="AP714" s="98"/>
      <c r="AQ714" s="98"/>
      <c r="AR714" s="98"/>
      <c r="AS714" s="98"/>
      <c r="AU714" t="s">
        <v>2354</v>
      </c>
      <c r="AV714">
        <v>0.59</v>
      </c>
    </row>
    <row r="715" spans="2:48" x14ac:dyDescent="0.3">
      <c r="B715" s="77" t="s">
        <v>47</v>
      </c>
      <c r="C715" s="77" t="s">
        <v>2686</v>
      </c>
      <c r="D715" s="77" t="s">
        <v>1161</v>
      </c>
      <c r="E715" s="78">
        <v>174.52600000000001</v>
      </c>
      <c r="F715" s="79" t="s">
        <v>1162</v>
      </c>
      <c r="G715" s="79" t="s">
        <v>1163</v>
      </c>
      <c r="H715" s="79">
        <v>2022</v>
      </c>
      <c r="I715" s="77">
        <v>5029</v>
      </c>
      <c r="J715" s="77">
        <v>5029</v>
      </c>
      <c r="K715" s="80">
        <v>0.66969999999999996</v>
      </c>
      <c r="L715" s="80">
        <v>0.2432</v>
      </c>
      <c r="M715" s="80">
        <v>4.0000000000000001E-3</v>
      </c>
      <c r="N715" s="80">
        <f t="shared" si="11"/>
        <v>0.91689999999999994</v>
      </c>
      <c r="O715" s="80">
        <v>2.58E-2</v>
      </c>
      <c r="P715" s="80">
        <v>8.8000000000000005E-3</v>
      </c>
      <c r="Q715" s="80">
        <v>2.3E-3</v>
      </c>
      <c r="R715" s="80">
        <v>8.2000000000000007E-3</v>
      </c>
      <c r="S715" s="80">
        <v>9.9000000000000008E-3</v>
      </c>
      <c r="T715" s="80">
        <v>9.1999999999999998E-3</v>
      </c>
      <c r="U715" s="80">
        <v>0</v>
      </c>
      <c r="V715" s="80">
        <v>0</v>
      </c>
      <c r="W715" s="80">
        <v>1E-4</v>
      </c>
      <c r="X715" s="80">
        <v>6.8300000000000013E-2</v>
      </c>
      <c r="Y715" s="80">
        <v>6.8300000000000013E-2</v>
      </c>
      <c r="Z715" s="80">
        <v>4.0900000000000006E-2</v>
      </c>
      <c r="AA715" s="81">
        <v>2.7400000000000001E-2</v>
      </c>
      <c r="AB715" s="95"/>
      <c r="AC715" s="98"/>
      <c r="AD715" s="98"/>
      <c r="AE715" s="98"/>
      <c r="AF715" s="97"/>
      <c r="AG715" s="98"/>
      <c r="AH715" s="98"/>
      <c r="AI715" s="98"/>
      <c r="AJ715" s="98"/>
      <c r="AK715" s="98"/>
      <c r="AL715" s="98"/>
      <c r="AM715" s="98"/>
      <c r="AN715" s="98"/>
      <c r="AO715" s="98"/>
      <c r="AP715" s="98"/>
      <c r="AQ715" s="98"/>
      <c r="AR715" s="98"/>
      <c r="AS715" s="98"/>
      <c r="AU715" t="s">
        <v>2361</v>
      </c>
      <c r="AV715">
        <v>0.22</v>
      </c>
    </row>
    <row r="716" spans="2:48" x14ac:dyDescent="0.3">
      <c r="B716" s="77" t="s">
        <v>48</v>
      </c>
      <c r="C716" s="77" t="s">
        <v>2652</v>
      </c>
      <c r="D716" s="77" t="s">
        <v>2529</v>
      </c>
      <c r="E716" s="78">
        <v>0.2</v>
      </c>
      <c r="F716" s="79" t="s">
        <v>1684</v>
      </c>
      <c r="G716" s="79" t="s">
        <v>1163</v>
      </c>
      <c r="H716" s="79">
        <v>2020</v>
      </c>
      <c r="I716" s="77">
        <v>7952</v>
      </c>
      <c r="J716" s="77">
        <v>7952</v>
      </c>
      <c r="K716" s="80">
        <v>0.76659999999999995</v>
      </c>
      <c r="L716" s="80">
        <v>0.1696</v>
      </c>
      <c r="M716" s="80">
        <v>1.03E-2</v>
      </c>
      <c r="N716" s="80">
        <f t="shared" si="11"/>
        <v>0.9464999999999999</v>
      </c>
      <c r="O716" s="80">
        <v>3.1600000000000003E-2</v>
      </c>
      <c r="P716" s="80">
        <v>7.7000000000000002E-3</v>
      </c>
      <c r="Q716" s="80">
        <v>1E-3</v>
      </c>
      <c r="R716" s="80">
        <v>3.5000000000000001E-3</v>
      </c>
      <c r="S716" s="80">
        <v>1.1999999999999999E-3</v>
      </c>
      <c r="T716" s="80">
        <v>1E-4</v>
      </c>
      <c r="U716" s="80">
        <v>0</v>
      </c>
      <c r="V716" s="80">
        <v>0</v>
      </c>
      <c r="W716" s="80">
        <v>0</v>
      </c>
      <c r="X716" s="80">
        <v>5.5400000000000012E-2</v>
      </c>
      <c r="Y716" s="80">
        <v>5.5400000000000012E-2</v>
      </c>
      <c r="Z716" s="80">
        <v>5.0600000000000006E-2</v>
      </c>
      <c r="AA716" s="81">
        <v>4.8000000000000004E-3</v>
      </c>
      <c r="AB716" s="95"/>
      <c r="AC716" s="98"/>
      <c r="AD716" s="98"/>
      <c r="AE716" s="98"/>
      <c r="AF716" s="97"/>
      <c r="AG716" s="98"/>
      <c r="AH716" s="98"/>
      <c r="AI716" s="98"/>
      <c r="AJ716" s="98"/>
      <c r="AK716" s="98"/>
      <c r="AL716" s="98"/>
      <c r="AM716" s="98"/>
      <c r="AN716" s="98"/>
      <c r="AO716" s="98"/>
      <c r="AP716" s="98"/>
      <c r="AQ716" s="98"/>
      <c r="AR716" s="98"/>
      <c r="AS716" s="98"/>
      <c r="AU716" t="s">
        <v>2332</v>
      </c>
      <c r="AV716">
        <v>0.12</v>
      </c>
    </row>
    <row r="717" spans="2:48" x14ac:dyDescent="0.3">
      <c r="B717" s="77" t="s">
        <v>49</v>
      </c>
      <c r="C717" s="77" t="s">
        <v>2694</v>
      </c>
      <c r="D717" s="77" t="s">
        <v>2667</v>
      </c>
      <c r="E717" s="78">
        <v>7.3280000000000003</v>
      </c>
      <c r="F717" s="79" t="s">
        <v>1684</v>
      </c>
      <c r="G717" s="79" t="s">
        <v>1163</v>
      </c>
      <c r="H717" s="79">
        <v>2020</v>
      </c>
      <c r="I717" s="77">
        <v>1028</v>
      </c>
      <c r="J717" s="77">
        <v>1028</v>
      </c>
      <c r="K717" s="80">
        <v>0.70389999999999997</v>
      </c>
      <c r="L717" s="80">
        <v>0.19670000000000001</v>
      </c>
      <c r="M717" s="80">
        <v>4.0000000000000001E-3</v>
      </c>
      <c r="N717" s="80">
        <f t="shared" si="11"/>
        <v>0.90459999999999996</v>
      </c>
      <c r="O717" s="80">
        <v>4.1300000000000003E-2</v>
      </c>
      <c r="P717" s="80">
        <v>1.67E-2</v>
      </c>
      <c r="Q717" s="80">
        <v>1.1000000000000001E-3</v>
      </c>
      <c r="R717" s="80">
        <v>5.1000000000000004E-3</v>
      </c>
      <c r="S717" s="80">
        <v>2.0999999999999999E-3</v>
      </c>
      <c r="T717" s="80">
        <v>4.0000000000000002E-4</v>
      </c>
      <c r="U717" s="80">
        <v>0</v>
      </c>
      <c r="V717" s="80">
        <v>0</v>
      </c>
      <c r="W717" s="80">
        <v>2.0000000000000001E-4</v>
      </c>
      <c r="X717" s="80">
        <v>7.0900000000000019E-2</v>
      </c>
      <c r="Y717" s="80">
        <v>7.0900000000000019E-2</v>
      </c>
      <c r="Z717" s="80">
        <v>6.3100000000000003E-2</v>
      </c>
      <c r="AA717" s="81">
        <v>7.7999999999999996E-3</v>
      </c>
      <c r="AB717" s="95"/>
      <c r="AC717" s="98"/>
      <c r="AD717" s="98"/>
      <c r="AE717" s="98"/>
      <c r="AF717" s="97"/>
      <c r="AG717" s="98"/>
      <c r="AH717" s="98"/>
      <c r="AI717" s="98"/>
      <c r="AJ717" s="98"/>
      <c r="AK717" s="98"/>
      <c r="AL717" s="98"/>
      <c r="AM717" s="98"/>
      <c r="AN717" s="98"/>
      <c r="AO717" s="98"/>
      <c r="AP717" s="98"/>
      <c r="AQ717" s="98"/>
      <c r="AR717" s="98"/>
      <c r="AS717" s="98"/>
      <c r="AU717" t="s">
        <v>2328</v>
      </c>
      <c r="AV717">
        <v>0.97</v>
      </c>
    </row>
    <row r="718" spans="2:48" x14ac:dyDescent="0.3">
      <c r="B718" s="77" t="s">
        <v>50</v>
      </c>
      <c r="C718" s="77" t="s">
        <v>2694</v>
      </c>
      <c r="D718" s="77" t="s">
        <v>2667</v>
      </c>
      <c r="E718" s="78">
        <v>4.3079999999999998</v>
      </c>
      <c r="F718" s="79" t="s">
        <v>1684</v>
      </c>
      <c r="G718" s="79" t="s">
        <v>1163</v>
      </c>
      <c r="H718" s="79">
        <v>2020</v>
      </c>
      <c r="I718" s="77">
        <v>1653</v>
      </c>
      <c r="J718" s="77">
        <v>1653</v>
      </c>
      <c r="K718" s="80">
        <v>0.6552</v>
      </c>
      <c r="L718" s="80">
        <v>0.26740000000000003</v>
      </c>
      <c r="M718" s="80">
        <v>5.3E-3</v>
      </c>
      <c r="N718" s="80">
        <f t="shared" si="11"/>
        <v>0.92790000000000006</v>
      </c>
      <c r="O718" s="80">
        <v>3.7900000000000003E-2</v>
      </c>
      <c r="P718" s="80">
        <v>5.8999999999999999E-3</v>
      </c>
      <c r="Q718" s="80">
        <v>6.9999999999999999E-4</v>
      </c>
      <c r="R718" s="80">
        <v>6.3E-3</v>
      </c>
      <c r="S718" s="80">
        <v>1.6999999999999999E-3</v>
      </c>
      <c r="T718" s="80">
        <v>6.9999999999999999E-4</v>
      </c>
      <c r="U718" s="80">
        <v>0</v>
      </c>
      <c r="V718" s="80">
        <v>0</v>
      </c>
      <c r="W718" s="80">
        <v>0</v>
      </c>
      <c r="X718" s="80">
        <v>5.8500000000000003E-2</v>
      </c>
      <c r="Y718" s="80">
        <v>5.8500000000000003E-2</v>
      </c>
      <c r="Z718" s="80">
        <v>4.9800000000000004E-2</v>
      </c>
      <c r="AA718" s="81">
        <v>8.6999999999999994E-3</v>
      </c>
      <c r="AB718" s="95"/>
      <c r="AC718" s="98"/>
      <c r="AD718" s="98"/>
      <c r="AE718" s="98"/>
      <c r="AF718" s="97"/>
      <c r="AG718" s="98"/>
      <c r="AH718" s="98"/>
      <c r="AI718" s="98"/>
      <c r="AJ718" s="98"/>
      <c r="AK718" s="98"/>
      <c r="AL718" s="98"/>
      <c r="AM718" s="98"/>
      <c r="AN718" s="98"/>
      <c r="AO718" s="98"/>
      <c r="AP718" s="98"/>
      <c r="AQ718" s="98"/>
      <c r="AR718" s="98"/>
      <c r="AS718" s="98"/>
      <c r="AU718" t="s">
        <v>2319</v>
      </c>
      <c r="AV718">
        <v>1.82</v>
      </c>
    </row>
    <row r="719" spans="2:48" x14ac:dyDescent="0.3">
      <c r="B719" s="77" t="s">
        <v>51</v>
      </c>
      <c r="C719" s="77" t="s">
        <v>2694</v>
      </c>
      <c r="D719" s="77" t="s">
        <v>2667</v>
      </c>
      <c r="E719" s="78">
        <v>7.218</v>
      </c>
      <c r="F719" s="79" t="s">
        <v>1684</v>
      </c>
      <c r="G719" s="79" t="s">
        <v>1163</v>
      </c>
      <c r="H719" s="79">
        <v>2020</v>
      </c>
      <c r="I719" s="77">
        <v>955</v>
      </c>
      <c r="J719" s="77">
        <v>955</v>
      </c>
      <c r="K719" s="80">
        <v>0.76019999999999999</v>
      </c>
      <c r="L719" s="80">
        <v>0.1368</v>
      </c>
      <c r="M719" s="80">
        <v>3.7000000000000002E-3</v>
      </c>
      <c r="N719" s="80">
        <f t="shared" si="11"/>
        <v>0.90070000000000006</v>
      </c>
      <c r="O719" s="80">
        <v>3.4299999999999997E-2</v>
      </c>
      <c r="P719" s="80">
        <v>6.0000000000000001E-3</v>
      </c>
      <c r="Q719" s="80">
        <v>4.0000000000000002E-4</v>
      </c>
      <c r="R719" s="80">
        <v>7.4999999999999997E-3</v>
      </c>
      <c r="S719" s="80">
        <v>2E-3</v>
      </c>
      <c r="T719" s="80">
        <v>2.0000000000000001E-4</v>
      </c>
      <c r="U719" s="80">
        <v>0</v>
      </c>
      <c r="V719" s="80">
        <v>0</v>
      </c>
      <c r="W719" s="80">
        <v>2.0000000000000001E-4</v>
      </c>
      <c r="X719" s="80">
        <v>5.4299999999999994E-2</v>
      </c>
      <c r="Y719" s="80">
        <v>5.4299999999999994E-2</v>
      </c>
      <c r="Z719" s="80">
        <v>4.4399999999999995E-2</v>
      </c>
      <c r="AA719" s="81">
        <v>9.9000000000000008E-3</v>
      </c>
      <c r="AB719" s="95"/>
      <c r="AC719" s="98"/>
      <c r="AD719" s="98"/>
      <c r="AE719" s="98"/>
      <c r="AF719" s="97"/>
      <c r="AG719" s="98"/>
      <c r="AH719" s="98"/>
      <c r="AI719" s="98"/>
      <c r="AJ719" s="98"/>
      <c r="AK719" s="98"/>
      <c r="AL719" s="98"/>
      <c r="AM719" s="98"/>
      <c r="AN719" s="98"/>
      <c r="AO719" s="98"/>
      <c r="AP719" s="98"/>
      <c r="AQ719" s="98"/>
      <c r="AR719" s="98"/>
      <c r="AS719" s="98"/>
      <c r="AU719" t="s">
        <v>2362</v>
      </c>
      <c r="AV719">
        <v>7.0000000000000007E-2</v>
      </c>
    </row>
    <row r="720" spans="2:48" x14ac:dyDescent="0.3">
      <c r="B720" s="77" t="s">
        <v>52</v>
      </c>
      <c r="C720" s="77" t="s">
        <v>2694</v>
      </c>
      <c r="D720" s="77" t="s">
        <v>2667</v>
      </c>
      <c r="E720" s="78">
        <v>4.9779999999999998</v>
      </c>
      <c r="F720" s="79" t="s">
        <v>1684</v>
      </c>
      <c r="G720" s="79" t="s">
        <v>1163</v>
      </c>
      <c r="H720" s="79">
        <v>2020</v>
      </c>
      <c r="I720" s="77">
        <v>1242</v>
      </c>
      <c r="J720" s="77">
        <v>1242</v>
      </c>
      <c r="K720" s="80">
        <v>0.65369999999999995</v>
      </c>
      <c r="L720" s="80">
        <v>0.2702</v>
      </c>
      <c r="M720" s="80">
        <v>4.7000000000000002E-3</v>
      </c>
      <c r="N720" s="80">
        <f t="shared" si="11"/>
        <v>0.92859999999999998</v>
      </c>
      <c r="O720" s="80">
        <v>3.1899999999999998E-2</v>
      </c>
      <c r="P720" s="80">
        <v>6.1999999999999998E-3</v>
      </c>
      <c r="Q720" s="80">
        <v>1E-3</v>
      </c>
      <c r="R720" s="80">
        <v>5.4999999999999997E-3</v>
      </c>
      <c r="S720" s="80">
        <v>1.9E-3</v>
      </c>
      <c r="T720" s="80">
        <v>1E-3</v>
      </c>
      <c r="U720" s="80">
        <v>0</v>
      </c>
      <c r="V720" s="80">
        <v>0</v>
      </c>
      <c r="W720" s="80">
        <v>0</v>
      </c>
      <c r="X720" s="80">
        <v>5.2199999999999996E-2</v>
      </c>
      <c r="Y720" s="80">
        <v>5.2199999999999996E-2</v>
      </c>
      <c r="Z720" s="80">
        <v>4.3799999999999999E-2</v>
      </c>
      <c r="AA720" s="81">
        <v>8.3999999999999995E-3</v>
      </c>
      <c r="AB720" s="95"/>
      <c r="AC720" s="98"/>
      <c r="AD720" s="98"/>
      <c r="AE720" s="98"/>
      <c r="AF720" s="97"/>
      <c r="AG720" s="98"/>
      <c r="AH720" s="98"/>
      <c r="AI720" s="98"/>
      <c r="AJ720" s="98"/>
      <c r="AK720" s="98"/>
      <c r="AL720" s="98"/>
      <c r="AM720" s="98"/>
      <c r="AN720" s="98"/>
      <c r="AO720" s="98"/>
      <c r="AP720" s="98"/>
      <c r="AQ720" s="98"/>
      <c r="AR720" s="98"/>
      <c r="AS720" s="98"/>
      <c r="AU720" t="s">
        <v>2364</v>
      </c>
      <c r="AV720">
        <v>0.56000000000000005</v>
      </c>
    </row>
    <row r="721" spans="2:48" x14ac:dyDescent="0.3">
      <c r="B721" s="77" t="s">
        <v>53</v>
      </c>
      <c r="C721" s="77" t="s">
        <v>2695</v>
      </c>
      <c r="D721" s="77" t="s">
        <v>1851</v>
      </c>
      <c r="E721" s="78">
        <v>50.55</v>
      </c>
      <c r="F721" s="79" t="s">
        <v>1162</v>
      </c>
      <c r="G721" s="79" t="s">
        <v>1163</v>
      </c>
      <c r="H721" s="79">
        <v>2020</v>
      </c>
      <c r="I721" s="77">
        <v>4262</v>
      </c>
      <c r="J721" s="77">
        <v>4262</v>
      </c>
      <c r="K721" s="80">
        <v>0.69979999999999998</v>
      </c>
      <c r="L721" s="80">
        <v>0.20730000000000001</v>
      </c>
      <c r="M721" s="80">
        <v>8.2000000000000007E-3</v>
      </c>
      <c r="N721" s="80">
        <f t="shared" si="11"/>
        <v>0.9153</v>
      </c>
      <c r="O721" s="80">
        <v>3.3399999999999999E-2</v>
      </c>
      <c r="P721" s="80">
        <v>1.12E-2</v>
      </c>
      <c r="Q721" s="80">
        <v>2.5000000000000001E-3</v>
      </c>
      <c r="R721" s="80">
        <v>1.23E-2</v>
      </c>
      <c r="S721" s="80">
        <v>7.4000000000000003E-3</v>
      </c>
      <c r="T721" s="80">
        <v>3.7000000000000002E-3</v>
      </c>
      <c r="U721" s="80">
        <v>0</v>
      </c>
      <c r="V721" s="80">
        <v>0</v>
      </c>
      <c r="W721" s="80">
        <v>1E-4</v>
      </c>
      <c r="X721" s="80">
        <v>7.8800000000000009E-2</v>
      </c>
      <c r="Y721" s="80">
        <v>7.8800000000000009E-2</v>
      </c>
      <c r="Z721" s="80">
        <v>5.5300000000000002E-2</v>
      </c>
      <c r="AA721" s="81">
        <v>2.3500000000000004E-2</v>
      </c>
      <c r="AB721" s="95"/>
      <c r="AC721" s="98"/>
      <c r="AD721" s="98"/>
      <c r="AE721" s="98"/>
      <c r="AF721" s="97"/>
      <c r="AG721" s="98"/>
      <c r="AH721" s="98"/>
      <c r="AI721" s="98"/>
      <c r="AJ721" s="98"/>
      <c r="AK721" s="98"/>
      <c r="AL721" s="98"/>
      <c r="AM721" s="98"/>
      <c r="AN721" s="98"/>
      <c r="AO721" s="98"/>
      <c r="AP721" s="98"/>
      <c r="AQ721" s="98"/>
      <c r="AR721" s="98"/>
      <c r="AS721" s="98"/>
      <c r="AU721" t="s">
        <v>2319</v>
      </c>
      <c r="AV721">
        <v>2.6</v>
      </c>
    </row>
    <row r="722" spans="2:48" x14ac:dyDescent="0.3">
      <c r="B722" s="77" t="s">
        <v>1281</v>
      </c>
      <c r="C722" s="77" t="s">
        <v>3552</v>
      </c>
      <c r="D722" s="77" t="s">
        <v>2687</v>
      </c>
      <c r="E722" s="78">
        <v>3.3</v>
      </c>
      <c r="F722" s="79" t="s">
        <v>1746</v>
      </c>
      <c r="G722" s="79" t="s">
        <v>1163</v>
      </c>
      <c r="H722" s="79">
        <v>2021</v>
      </c>
      <c r="I722" s="77">
        <v>189</v>
      </c>
      <c r="J722" s="77">
        <v>189</v>
      </c>
      <c r="K722" s="80">
        <v>0.63300000000000001</v>
      </c>
      <c r="L722" s="80">
        <v>0.24249999999999999</v>
      </c>
      <c r="M722" s="80">
        <v>6.4999999999999997E-3</v>
      </c>
      <c r="N722" s="80">
        <f t="shared" si="11"/>
        <v>0.8819999999999999</v>
      </c>
      <c r="O722" s="80">
        <v>4.3099999999999999E-2</v>
      </c>
      <c r="P722" s="80">
        <v>6.4999999999999997E-3</v>
      </c>
      <c r="Q722" s="80">
        <v>4.1000000000000003E-3</v>
      </c>
      <c r="R722" s="80">
        <v>1.2999999999999999E-2</v>
      </c>
      <c r="S722" s="80">
        <v>0</v>
      </c>
      <c r="T722" s="80">
        <v>0</v>
      </c>
      <c r="U722" s="80">
        <v>0</v>
      </c>
      <c r="V722" s="80">
        <v>0</v>
      </c>
      <c r="W722" s="80">
        <v>0</v>
      </c>
      <c r="X722" s="80">
        <v>7.3200000000000001E-2</v>
      </c>
      <c r="Y722" s="80">
        <v>7.3200000000000001E-2</v>
      </c>
      <c r="Z722" s="80">
        <v>6.0199999999999997E-2</v>
      </c>
      <c r="AA722" s="81">
        <v>1.2999999999999999E-2</v>
      </c>
      <c r="AB722" s="95"/>
      <c r="AC722" s="98"/>
      <c r="AD722" s="98"/>
      <c r="AE722" s="98"/>
      <c r="AF722" s="97"/>
      <c r="AG722" s="98"/>
      <c r="AH722" s="98"/>
      <c r="AI722" s="98"/>
      <c r="AJ722" s="98"/>
      <c r="AK722" s="98"/>
      <c r="AL722" s="98"/>
      <c r="AM722" s="98"/>
      <c r="AN722" s="98"/>
      <c r="AO722" s="98"/>
      <c r="AP722" s="98"/>
      <c r="AQ722" s="98"/>
      <c r="AR722" s="98"/>
      <c r="AS722" s="98"/>
      <c r="AU722" t="s">
        <v>2366</v>
      </c>
      <c r="AV722">
        <v>0.15</v>
      </c>
    </row>
    <row r="723" spans="2:48" x14ac:dyDescent="0.3">
      <c r="B723" s="77" t="s">
        <v>1280</v>
      </c>
      <c r="C723" s="77" t="s">
        <v>3552</v>
      </c>
      <c r="D723" s="77" t="s">
        <v>2687</v>
      </c>
      <c r="E723" s="78">
        <v>0.3</v>
      </c>
      <c r="F723" s="79" t="s">
        <v>1746</v>
      </c>
      <c r="G723" s="79" t="s">
        <v>1163</v>
      </c>
      <c r="H723" s="79">
        <v>2021</v>
      </c>
      <c r="I723" s="77">
        <v>583</v>
      </c>
      <c r="J723" s="77">
        <v>583</v>
      </c>
      <c r="K723" s="80">
        <v>0.59730000000000005</v>
      </c>
      <c r="L723" s="80">
        <v>0.27979999999999999</v>
      </c>
      <c r="M723" s="80">
        <v>4.7000000000000002E-3</v>
      </c>
      <c r="N723" s="80">
        <f t="shared" si="11"/>
        <v>0.88180000000000003</v>
      </c>
      <c r="O723" s="80">
        <v>5.7000000000000002E-2</v>
      </c>
      <c r="P723" s="80">
        <v>1.52E-2</v>
      </c>
      <c r="Q723" s="80">
        <v>0.01</v>
      </c>
      <c r="R723" s="80">
        <v>7.7000000000000002E-3</v>
      </c>
      <c r="S723" s="80">
        <v>0</v>
      </c>
      <c r="T723" s="80">
        <v>1.4E-3</v>
      </c>
      <c r="U723" s="80">
        <v>0</v>
      </c>
      <c r="V723" s="80">
        <v>0</v>
      </c>
      <c r="W723" s="80">
        <v>0</v>
      </c>
      <c r="X723" s="80">
        <v>9.6000000000000002E-2</v>
      </c>
      <c r="Y723" s="80">
        <v>9.6000000000000002E-2</v>
      </c>
      <c r="Z723" s="80">
        <v>8.6900000000000005E-2</v>
      </c>
      <c r="AA723" s="81">
        <v>9.1000000000000004E-3</v>
      </c>
      <c r="AB723" s="95"/>
      <c r="AC723" s="98"/>
      <c r="AD723" s="98"/>
      <c r="AE723" s="98"/>
      <c r="AF723" s="97"/>
      <c r="AG723" s="98"/>
      <c r="AH723" s="98"/>
      <c r="AI723" s="98"/>
      <c r="AJ723" s="98"/>
      <c r="AK723" s="98"/>
      <c r="AL723" s="98"/>
      <c r="AM723" s="98"/>
      <c r="AN723" s="98"/>
      <c r="AO723" s="98"/>
      <c r="AP723" s="98"/>
      <c r="AQ723" s="98"/>
      <c r="AR723" s="98"/>
      <c r="AS723" s="98"/>
      <c r="AU723" t="s">
        <v>2370</v>
      </c>
      <c r="AV723">
        <v>0.75</v>
      </c>
    </row>
    <row r="724" spans="2:48" x14ac:dyDescent="0.3">
      <c r="B724" s="77" t="s">
        <v>515</v>
      </c>
      <c r="C724" s="77" t="s">
        <v>2686</v>
      </c>
      <c r="D724" s="77" t="s">
        <v>1161</v>
      </c>
      <c r="E724" s="78">
        <v>0</v>
      </c>
      <c r="F724" s="79" t="s">
        <v>1680</v>
      </c>
      <c r="G724" s="79" t="s">
        <v>1163</v>
      </c>
      <c r="H724" s="79">
        <v>2018</v>
      </c>
      <c r="I724" s="77">
        <v>379</v>
      </c>
      <c r="J724" s="77">
        <v>379</v>
      </c>
      <c r="K724" s="80">
        <v>0.66200000000000003</v>
      </c>
      <c r="L724" s="80">
        <v>0.26240000000000002</v>
      </c>
      <c r="M724" s="80">
        <v>2E-3</v>
      </c>
      <c r="N724" s="80">
        <f t="shared" si="11"/>
        <v>0.92640000000000011</v>
      </c>
      <c r="O724" s="80">
        <v>4.24E-2</v>
      </c>
      <c r="P724" s="80">
        <v>3.3E-3</v>
      </c>
      <c r="Q724" s="80">
        <v>2.0000000000000001E-4</v>
      </c>
      <c r="R724" s="80">
        <v>6.4999999999999997E-3</v>
      </c>
      <c r="S724" s="80">
        <v>4.0000000000000002E-4</v>
      </c>
      <c r="T724" s="80">
        <v>0</v>
      </c>
      <c r="U724" s="80">
        <v>0</v>
      </c>
      <c r="V724" s="80">
        <v>0</v>
      </c>
      <c r="W724" s="80">
        <v>0</v>
      </c>
      <c r="X724" s="80">
        <v>5.4799999999999995E-2</v>
      </c>
      <c r="Y724" s="80">
        <v>5.4799999999999995E-2</v>
      </c>
      <c r="Z724" s="80">
        <v>4.7899999999999998E-2</v>
      </c>
      <c r="AA724" s="81">
        <v>6.8999999999999999E-3</v>
      </c>
      <c r="AB724" s="95"/>
      <c r="AC724" s="98"/>
      <c r="AD724" s="98"/>
      <c r="AE724" s="98"/>
      <c r="AF724" s="97"/>
      <c r="AG724" s="98"/>
      <c r="AH724" s="98"/>
      <c r="AI724" s="98"/>
      <c r="AJ724" s="98"/>
      <c r="AK724" s="98"/>
      <c r="AL724" s="98"/>
      <c r="AM724" s="98"/>
      <c r="AN724" s="98"/>
      <c r="AO724" s="98"/>
      <c r="AP724" s="98"/>
      <c r="AQ724" s="98"/>
      <c r="AR724" s="98"/>
      <c r="AS724" s="98"/>
      <c r="AU724" t="s">
        <v>1775</v>
      </c>
      <c r="AV724">
        <v>4.28</v>
      </c>
    </row>
    <row r="725" spans="2:48" x14ac:dyDescent="0.3">
      <c r="B725" s="77" t="s">
        <v>516</v>
      </c>
      <c r="C725" s="77" t="s">
        <v>2685</v>
      </c>
      <c r="D725" s="77" t="s">
        <v>1161</v>
      </c>
      <c r="E725" s="78">
        <v>0</v>
      </c>
      <c r="F725" s="79" t="s">
        <v>1680</v>
      </c>
      <c r="G725" s="79" t="s">
        <v>1163</v>
      </c>
      <c r="H725" s="79">
        <v>2018</v>
      </c>
      <c r="I725" s="77">
        <v>140</v>
      </c>
      <c r="J725" s="77">
        <v>140</v>
      </c>
      <c r="K725" s="80">
        <v>0.69610000000000005</v>
      </c>
      <c r="L725" s="80">
        <v>0.22819999999999999</v>
      </c>
      <c r="M725" s="80">
        <v>2.0999999999999999E-3</v>
      </c>
      <c r="N725" s="80">
        <f t="shared" si="11"/>
        <v>0.9264</v>
      </c>
      <c r="O725" s="80">
        <v>4.1500000000000002E-2</v>
      </c>
      <c r="P725" s="80">
        <v>7.3000000000000001E-3</v>
      </c>
      <c r="Q725" s="80">
        <v>0</v>
      </c>
      <c r="R725" s="80">
        <v>3.0999999999999999E-3</v>
      </c>
      <c r="S725" s="80">
        <v>0</v>
      </c>
      <c r="T725" s="80">
        <v>0</v>
      </c>
      <c r="U725" s="80">
        <v>0</v>
      </c>
      <c r="V725" s="80">
        <v>0</v>
      </c>
      <c r="W725" s="80">
        <v>0</v>
      </c>
      <c r="X725" s="80">
        <v>5.3999999999999999E-2</v>
      </c>
      <c r="Y725" s="80">
        <v>5.3999999999999999E-2</v>
      </c>
      <c r="Z725" s="80">
        <v>5.0900000000000001E-2</v>
      </c>
      <c r="AA725" s="81">
        <v>3.0999999999999999E-3</v>
      </c>
      <c r="AB725" s="95"/>
      <c r="AC725" s="98"/>
      <c r="AD725" s="98"/>
      <c r="AE725" s="98"/>
      <c r="AF725" s="97"/>
      <c r="AG725" s="98"/>
      <c r="AH725" s="98"/>
      <c r="AI725" s="98"/>
      <c r="AJ725" s="98"/>
      <c r="AK725" s="98"/>
      <c r="AL725" s="98"/>
      <c r="AM725" s="98"/>
      <c r="AN725" s="98"/>
      <c r="AO725" s="98"/>
      <c r="AP725" s="98"/>
      <c r="AQ725" s="98"/>
      <c r="AR725" s="98"/>
      <c r="AS725" s="98"/>
      <c r="AU725" t="s">
        <v>2348</v>
      </c>
      <c r="AV725">
        <v>3.8</v>
      </c>
    </row>
    <row r="726" spans="2:48" x14ac:dyDescent="0.3">
      <c r="B726" s="77" t="s">
        <v>1279</v>
      </c>
      <c r="C726" s="77" t="s">
        <v>2685</v>
      </c>
      <c r="D726" s="77" t="s">
        <v>1161</v>
      </c>
      <c r="E726" s="78">
        <v>0</v>
      </c>
      <c r="F726" s="79" t="s">
        <v>1680</v>
      </c>
      <c r="G726" s="79" t="s">
        <v>1163</v>
      </c>
      <c r="H726" s="79">
        <v>2022</v>
      </c>
      <c r="I726" s="77">
        <v>372</v>
      </c>
      <c r="J726" s="77">
        <v>372</v>
      </c>
      <c r="K726" s="80">
        <v>0.63080000000000003</v>
      </c>
      <c r="L726" s="80">
        <v>0.2752</v>
      </c>
      <c r="M726" s="80">
        <v>7.6E-3</v>
      </c>
      <c r="N726" s="80">
        <f t="shared" si="11"/>
        <v>0.91360000000000008</v>
      </c>
      <c r="O726" s="80">
        <v>3.8399999999999997E-2</v>
      </c>
      <c r="P726" s="80">
        <v>1.18E-2</v>
      </c>
      <c r="Q726" s="80">
        <v>1.4E-3</v>
      </c>
      <c r="R726" s="80">
        <v>5.3E-3</v>
      </c>
      <c r="S726" s="80">
        <v>1.1999999999999999E-3</v>
      </c>
      <c r="T726" s="80">
        <v>4.0000000000000002E-4</v>
      </c>
      <c r="U726" s="80">
        <v>0</v>
      </c>
      <c r="V726" s="80">
        <v>0</v>
      </c>
      <c r="W726" s="80">
        <v>0</v>
      </c>
      <c r="X726" s="80">
        <v>6.6100000000000006E-2</v>
      </c>
      <c r="Y726" s="80">
        <v>6.6100000000000006E-2</v>
      </c>
      <c r="Z726" s="80">
        <v>5.9199999999999996E-2</v>
      </c>
      <c r="AA726" s="81">
        <v>6.8999999999999999E-3</v>
      </c>
      <c r="AB726" s="95"/>
      <c r="AC726" s="98"/>
      <c r="AD726" s="98"/>
      <c r="AE726" s="98"/>
      <c r="AF726" s="97"/>
      <c r="AG726" s="98"/>
      <c r="AH726" s="98"/>
      <c r="AI726" s="98"/>
      <c r="AJ726" s="98"/>
      <c r="AK726" s="98"/>
      <c r="AL726" s="98"/>
      <c r="AM726" s="98"/>
      <c r="AN726" s="98"/>
      <c r="AO726" s="98"/>
      <c r="AP726" s="98"/>
      <c r="AQ726" s="98"/>
      <c r="AR726" s="98"/>
      <c r="AS726" s="98"/>
      <c r="AU726" t="s">
        <v>2348</v>
      </c>
      <c r="AV726">
        <v>3.5</v>
      </c>
    </row>
    <row r="727" spans="2:48" x14ac:dyDescent="0.3">
      <c r="B727" s="77" t="s">
        <v>517</v>
      </c>
      <c r="C727" s="77" t="s">
        <v>2686</v>
      </c>
      <c r="D727" s="77" t="s">
        <v>1161</v>
      </c>
      <c r="E727" s="78">
        <v>0</v>
      </c>
      <c r="F727" s="79" t="s">
        <v>1680</v>
      </c>
      <c r="G727" s="79" t="s">
        <v>1163</v>
      </c>
      <c r="H727" s="79">
        <v>2018</v>
      </c>
      <c r="I727" s="77">
        <v>521</v>
      </c>
      <c r="J727" s="77">
        <v>521</v>
      </c>
      <c r="K727" s="80">
        <v>0.68679999999999997</v>
      </c>
      <c r="L727" s="80">
        <v>0.25769999999999998</v>
      </c>
      <c r="M727" s="80">
        <v>8.0000000000000004E-4</v>
      </c>
      <c r="N727" s="80">
        <f t="shared" si="11"/>
        <v>0.94529999999999992</v>
      </c>
      <c r="O727" s="80">
        <v>3.49E-2</v>
      </c>
      <c r="P727" s="80">
        <v>1.6000000000000001E-3</v>
      </c>
      <c r="Q727" s="80">
        <v>2.0000000000000001E-4</v>
      </c>
      <c r="R727" s="80">
        <v>4.8999999999999998E-3</v>
      </c>
      <c r="S727" s="80">
        <v>2.0000000000000001E-4</v>
      </c>
      <c r="T727" s="80">
        <v>0</v>
      </c>
      <c r="U727" s="80">
        <v>0</v>
      </c>
      <c r="V727" s="80">
        <v>0</v>
      </c>
      <c r="W727" s="80">
        <v>0</v>
      </c>
      <c r="X727" s="80">
        <v>4.2599999999999999E-2</v>
      </c>
      <c r="Y727" s="80">
        <v>4.2599999999999999E-2</v>
      </c>
      <c r="Z727" s="80">
        <v>3.7499999999999999E-2</v>
      </c>
      <c r="AA727" s="81">
        <v>5.0999999999999995E-3</v>
      </c>
      <c r="AB727" s="95"/>
      <c r="AC727" s="98"/>
      <c r="AD727" s="98"/>
      <c r="AE727" s="98"/>
      <c r="AF727" s="97"/>
      <c r="AG727" s="98"/>
      <c r="AH727" s="98"/>
      <c r="AI727" s="98"/>
      <c r="AJ727" s="98"/>
      <c r="AK727" s="98"/>
      <c r="AL727" s="98"/>
      <c r="AM727" s="98"/>
      <c r="AN727" s="98"/>
      <c r="AO727" s="98"/>
      <c r="AP727" s="98"/>
      <c r="AQ727" s="98"/>
      <c r="AR727" s="98"/>
      <c r="AS727" s="98"/>
      <c r="AU727" t="s">
        <v>2372</v>
      </c>
      <c r="AV727">
        <v>0.11</v>
      </c>
    </row>
    <row r="728" spans="2:48" x14ac:dyDescent="0.3">
      <c r="B728" s="77" t="s">
        <v>263</v>
      </c>
      <c r="C728" s="77" t="s">
        <v>2659</v>
      </c>
      <c r="D728" s="77" t="s">
        <v>1161</v>
      </c>
      <c r="E728" s="78">
        <v>0</v>
      </c>
      <c r="F728" s="79" t="s">
        <v>1680</v>
      </c>
      <c r="G728" s="79" t="s">
        <v>1163</v>
      </c>
      <c r="H728" s="79">
        <v>2019</v>
      </c>
      <c r="I728" s="77">
        <v>54</v>
      </c>
      <c r="J728" s="77">
        <v>54</v>
      </c>
      <c r="K728" s="80">
        <v>0.7056</v>
      </c>
      <c r="L728" s="80">
        <v>0.2414</v>
      </c>
      <c r="M728" s="80">
        <v>0</v>
      </c>
      <c r="N728" s="80">
        <f t="shared" si="11"/>
        <v>0.94700000000000006</v>
      </c>
      <c r="O728" s="80">
        <v>2.6499999999999999E-2</v>
      </c>
      <c r="P728" s="80">
        <v>2.7000000000000001E-3</v>
      </c>
      <c r="Q728" s="80">
        <v>0</v>
      </c>
      <c r="R728" s="80">
        <v>1.5900000000000001E-2</v>
      </c>
      <c r="S728" s="80">
        <v>0</v>
      </c>
      <c r="T728" s="80">
        <v>0</v>
      </c>
      <c r="U728" s="80">
        <v>0</v>
      </c>
      <c r="V728" s="80">
        <v>0</v>
      </c>
      <c r="W728" s="80">
        <v>0</v>
      </c>
      <c r="X728" s="80">
        <v>4.5100000000000001E-2</v>
      </c>
      <c r="Y728" s="80">
        <v>4.5100000000000001E-2</v>
      </c>
      <c r="Z728" s="80">
        <v>2.92E-2</v>
      </c>
      <c r="AA728" s="81">
        <v>1.5900000000000001E-2</v>
      </c>
      <c r="AB728" s="95"/>
      <c r="AC728" s="98"/>
      <c r="AD728" s="98"/>
      <c r="AE728" s="98"/>
      <c r="AF728" s="97"/>
      <c r="AG728" s="98"/>
      <c r="AH728" s="98"/>
      <c r="AI728" s="98"/>
      <c r="AJ728" s="98"/>
      <c r="AK728" s="98"/>
      <c r="AL728" s="98"/>
      <c r="AM728" s="98"/>
      <c r="AN728" s="98"/>
      <c r="AO728" s="98"/>
      <c r="AP728" s="98"/>
      <c r="AQ728" s="98"/>
      <c r="AR728" s="98"/>
      <c r="AS728" s="98"/>
      <c r="AU728" t="s">
        <v>2372</v>
      </c>
      <c r="AV728">
        <v>0.62</v>
      </c>
    </row>
    <row r="729" spans="2:48" x14ac:dyDescent="0.3">
      <c r="B729" s="77" t="s">
        <v>264</v>
      </c>
      <c r="C729" s="77" t="s">
        <v>1846</v>
      </c>
      <c r="D729" s="77" t="s">
        <v>1161</v>
      </c>
      <c r="E729" s="78">
        <v>0</v>
      </c>
      <c r="F729" s="79" t="s">
        <v>1680</v>
      </c>
      <c r="G729" s="79" t="s">
        <v>1163</v>
      </c>
      <c r="H729" s="79">
        <v>2019</v>
      </c>
      <c r="I729" s="77">
        <v>139</v>
      </c>
      <c r="J729" s="77">
        <v>139</v>
      </c>
      <c r="K729" s="80">
        <v>0.72070000000000001</v>
      </c>
      <c r="L729" s="80">
        <v>0.18140000000000001</v>
      </c>
      <c r="M729" s="80">
        <v>3.8E-3</v>
      </c>
      <c r="N729" s="80">
        <f t="shared" si="11"/>
        <v>0.90590000000000004</v>
      </c>
      <c r="O729" s="80">
        <v>3.6499999999999998E-2</v>
      </c>
      <c r="P729" s="80">
        <v>2.4E-2</v>
      </c>
      <c r="Q729" s="80">
        <v>0</v>
      </c>
      <c r="R729" s="80">
        <v>4.7999999999999996E-3</v>
      </c>
      <c r="S729" s="80">
        <v>0</v>
      </c>
      <c r="T729" s="80">
        <v>0</v>
      </c>
      <c r="U729" s="80">
        <v>0</v>
      </c>
      <c r="V729" s="80">
        <v>0</v>
      </c>
      <c r="W729" s="80">
        <v>0</v>
      </c>
      <c r="X729" s="80">
        <v>6.9099999999999995E-2</v>
      </c>
      <c r="Y729" s="80">
        <v>6.9099999999999995E-2</v>
      </c>
      <c r="Z729" s="80">
        <v>6.4299999999999996E-2</v>
      </c>
      <c r="AA729" s="81">
        <v>4.7999999999999996E-3</v>
      </c>
      <c r="AB729" s="95"/>
      <c r="AC729" s="98"/>
      <c r="AD729" s="98"/>
      <c r="AE729" s="98"/>
      <c r="AF729" s="97"/>
      <c r="AG729" s="98"/>
      <c r="AH729" s="98"/>
      <c r="AI729" s="98"/>
      <c r="AJ729" s="98"/>
      <c r="AK729" s="98"/>
      <c r="AL729" s="98"/>
      <c r="AM729" s="98"/>
      <c r="AN729" s="98"/>
      <c r="AO729" s="98"/>
      <c r="AP729" s="98"/>
      <c r="AQ729" s="98"/>
      <c r="AR729" s="98"/>
      <c r="AS729" s="98"/>
      <c r="AU729" t="s">
        <v>2376</v>
      </c>
      <c r="AV729">
        <v>0.19</v>
      </c>
    </row>
    <row r="730" spans="2:48" x14ac:dyDescent="0.3">
      <c r="B730" s="77" t="s">
        <v>1278</v>
      </c>
      <c r="C730" s="77" t="s">
        <v>2685</v>
      </c>
      <c r="D730" s="77" t="s">
        <v>1161</v>
      </c>
      <c r="E730" s="78">
        <v>0</v>
      </c>
      <c r="F730" s="79" t="s">
        <v>1680</v>
      </c>
      <c r="G730" s="79" t="s">
        <v>1163</v>
      </c>
      <c r="H730" s="79">
        <v>2021</v>
      </c>
      <c r="I730" s="77">
        <v>693</v>
      </c>
      <c r="J730" s="77">
        <v>693</v>
      </c>
      <c r="K730" s="80">
        <v>0.64590000000000003</v>
      </c>
      <c r="L730" s="80">
        <v>0.27079999999999999</v>
      </c>
      <c r="M730" s="80">
        <v>1.1999999999999999E-3</v>
      </c>
      <c r="N730" s="80">
        <f t="shared" si="11"/>
        <v>0.91790000000000005</v>
      </c>
      <c r="O730" s="80">
        <v>4.2200000000000001E-2</v>
      </c>
      <c r="P730" s="80">
        <v>1.9699999999999999E-2</v>
      </c>
      <c r="Q730" s="80">
        <v>1.1999999999999999E-3</v>
      </c>
      <c r="R730" s="80">
        <v>3.8E-3</v>
      </c>
      <c r="S730" s="80">
        <v>1.1000000000000001E-3</v>
      </c>
      <c r="T730" s="80">
        <v>0</v>
      </c>
      <c r="U730" s="80">
        <v>0</v>
      </c>
      <c r="V730" s="80">
        <v>0</v>
      </c>
      <c r="W730" s="80">
        <v>0</v>
      </c>
      <c r="X730" s="80">
        <v>6.9200000000000012E-2</v>
      </c>
      <c r="Y730" s="80">
        <v>6.9200000000000012E-2</v>
      </c>
      <c r="Z730" s="80">
        <v>6.430000000000001E-2</v>
      </c>
      <c r="AA730" s="81">
        <v>4.8999999999999998E-3</v>
      </c>
      <c r="AB730" s="95"/>
      <c r="AC730" s="98"/>
      <c r="AD730" s="98"/>
      <c r="AE730" s="98"/>
      <c r="AF730" s="97"/>
      <c r="AG730" s="98"/>
      <c r="AH730" s="98"/>
      <c r="AI730" s="98"/>
      <c r="AJ730" s="98"/>
      <c r="AK730" s="98"/>
      <c r="AL730" s="98"/>
      <c r="AM730" s="98"/>
      <c r="AN730" s="98"/>
      <c r="AO730" s="98"/>
      <c r="AP730" s="98"/>
      <c r="AQ730" s="98"/>
      <c r="AR730" s="98"/>
      <c r="AS730" s="98"/>
      <c r="AU730" t="s">
        <v>2339</v>
      </c>
      <c r="AV730">
        <v>0.35</v>
      </c>
    </row>
    <row r="731" spans="2:48" x14ac:dyDescent="0.3">
      <c r="B731" s="77" t="s">
        <v>1277</v>
      </c>
      <c r="C731" s="77" t="s">
        <v>2652</v>
      </c>
      <c r="D731" s="77" t="s">
        <v>1161</v>
      </c>
      <c r="E731" s="78">
        <v>0</v>
      </c>
      <c r="F731" s="79" t="s">
        <v>1680</v>
      </c>
      <c r="G731" s="79" t="s">
        <v>1163</v>
      </c>
      <c r="H731" s="79">
        <v>2021</v>
      </c>
      <c r="I731" s="77">
        <v>1086</v>
      </c>
      <c r="J731" s="77">
        <v>1086</v>
      </c>
      <c r="K731" s="80">
        <v>0.74650000000000005</v>
      </c>
      <c r="L731" s="80">
        <v>0.18160000000000001</v>
      </c>
      <c r="M731" s="80">
        <v>5.1000000000000004E-3</v>
      </c>
      <c r="N731" s="80">
        <f t="shared" si="11"/>
        <v>0.93320000000000003</v>
      </c>
      <c r="O731" s="80">
        <v>4.02E-2</v>
      </c>
      <c r="P731" s="80">
        <v>2.8999999999999998E-3</v>
      </c>
      <c r="Q731" s="80">
        <v>0</v>
      </c>
      <c r="R731" s="80">
        <v>4.4000000000000003E-3</v>
      </c>
      <c r="S731" s="80">
        <v>1.2999999999999999E-3</v>
      </c>
      <c r="T731" s="80">
        <v>0</v>
      </c>
      <c r="U731" s="80">
        <v>0</v>
      </c>
      <c r="V731" s="80">
        <v>0</v>
      </c>
      <c r="W731" s="80">
        <v>0</v>
      </c>
      <c r="X731" s="80">
        <v>5.3900000000000003E-2</v>
      </c>
      <c r="Y731" s="80">
        <v>5.3900000000000003E-2</v>
      </c>
      <c r="Z731" s="80">
        <v>4.82E-2</v>
      </c>
      <c r="AA731" s="81">
        <v>5.7000000000000002E-3</v>
      </c>
      <c r="AB731" s="95"/>
      <c r="AC731" s="98"/>
      <c r="AD731" s="98"/>
      <c r="AE731" s="98"/>
      <c r="AF731" s="97"/>
      <c r="AG731" s="98"/>
      <c r="AH731" s="98"/>
      <c r="AI731" s="98"/>
      <c r="AJ731" s="98"/>
      <c r="AK731" s="98"/>
      <c r="AL731" s="98"/>
      <c r="AM731" s="98"/>
      <c r="AN731" s="98"/>
      <c r="AO731" s="98"/>
      <c r="AP731" s="98"/>
      <c r="AQ731" s="98"/>
      <c r="AR731" s="98"/>
      <c r="AS731" s="98"/>
      <c r="AU731" t="s">
        <v>2339</v>
      </c>
      <c r="AV731">
        <v>1.26</v>
      </c>
    </row>
    <row r="732" spans="2:48" x14ac:dyDescent="0.3">
      <c r="B732" s="77" t="s">
        <v>1276</v>
      </c>
      <c r="C732" s="77" t="s">
        <v>2652</v>
      </c>
      <c r="D732" s="77" t="s">
        <v>1161</v>
      </c>
      <c r="E732" s="78">
        <v>0</v>
      </c>
      <c r="F732" s="79" t="s">
        <v>1680</v>
      </c>
      <c r="G732" s="79" t="s">
        <v>1163</v>
      </c>
      <c r="H732" s="79">
        <v>2021</v>
      </c>
      <c r="I732" s="77">
        <v>97</v>
      </c>
      <c r="J732" s="77">
        <v>97</v>
      </c>
      <c r="K732" s="80">
        <v>0.79720000000000002</v>
      </c>
      <c r="L732" s="80">
        <v>0.1145</v>
      </c>
      <c r="M732" s="80">
        <v>1.4E-3</v>
      </c>
      <c r="N732" s="80">
        <f t="shared" si="11"/>
        <v>0.91310000000000002</v>
      </c>
      <c r="O732" s="80">
        <v>4.1399999999999999E-2</v>
      </c>
      <c r="P732" s="80">
        <v>1.52E-2</v>
      </c>
      <c r="Q732" s="80">
        <v>0</v>
      </c>
      <c r="R732" s="80">
        <v>4.1000000000000003E-3</v>
      </c>
      <c r="S732" s="80">
        <v>1.4E-3</v>
      </c>
      <c r="T732" s="80">
        <v>0</v>
      </c>
      <c r="U732" s="80">
        <v>0</v>
      </c>
      <c r="V732" s="80">
        <v>0</v>
      </c>
      <c r="W732" s="80">
        <v>0</v>
      </c>
      <c r="X732" s="80">
        <v>6.3500000000000001E-2</v>
      </c>
      <c r="Y732" s="80">
        <v>6.3500000000000001E-2</v>
      </c>
      <c r="Z732" s="80">
        <v>5.7999999999999996E-2</v>
      </c>
      <c r="AA732" s="81">
        <v>5.5000000000000005E-3</v>
      </c>
      <c r="AB732" s="95"/>
      <c r="AC732" s="98"/>
      <c r="AD732" s="98"/>
      <c r="AE732" s="98"/>
      <c r="AF732" s="97"/>
      <c r="AG732" s="98"/>
      <c r="AH732" s="98"/>
      <c r="AI732" s="98"/>
      <c r="AJ732" s="98"/>
      <c r="AK732" s="98"/>
      <c r="AL732" s="98"/>
      <c r="AM732" s="98"/>
      <c r="AN732" s="98"/>
      <c r="AO732" s="98"/>
      <c r="AP732" s="98"/>
      <c r="AQ732" s="98"/>
      <c r="AR732" s="98"/>
      <c r="AS732" s="98"/>
      <c r="AU732" t="s">
        <v>1797</v>
      </c>
      <c r="AV732">
        <v>2.4500000000000002</v>
      </c>
    </row>
    <row r="733" spans="2:48" x14ac:dyDescent="0.3">
      <c r="B733" s="77" t="s">
        <v>1275</v>
      </c>
      <c r="C733" s="77" t="s">
        <v>2652</v>
      </c>
      <c r="D733" s="77" t="s">
        <v>1161</v>
      </c>
      <c r="E733" s="78">
        <v>0</v>
      </c>
      <c r="F733" s="79" t="s">
        <v>1680</v>
      </c>
      <c r="G733" s="79" t="s">
        <v>1163</v>
      </c>
      <c r="H733" s="79">
        <v>2021</v>
      </c>
      <c r="I733" s="77">
        <v>135</v>
      </c>
      <c r="J733" s="77">
        <v>135</v>
      </c>
      <c r="K733" s="80">
        <v>0.86380000000000001</v>
      </c>
      <c r="L733" s="80">
        <v>0.10050000000000001</v>
      </c>
      <c r="M733" s="80">
        <v>2.2000000000000001E-3</v>
      </c>
      <c r="N733" s="80">
        <f t="shared" si="11"/>
        <v>0.96650000000000003</v>
      </c>
      <c r="O733" s="80">
        <v>2.4899999999999999E-2</v>
      </c>
      <c r="P733" s="80">
        <v>2.2000000000000001E-3</v>
      </c>
      <c r="Q733" s="80">
        <v>0</v>
      </c>
      <c r="R733" s="80">
        <v>2.2000000000000001E-3</v>
      </c>
      <c r="S733" s="80">
        <v>0</v>
      </c>
      <c r="T733" s="80">
        <v>0</v>
      </c>
      <c r="U733" s="80">
        <v>0</v>
      </c>
      <c r="V733" s="80">
        <v>0</v>
      </c>
      <c r="W733" s="80">
        <v>0</v>
      </c>
      <c r="X733" s="80">
        <v>3.15E-2</v>
      </c>
      <c r="Y733" s="80">
        <v>3.15E-2</v>
      </c>
      <c r="Z733" s="80">
        <v>2.93E-2</v>
      </c>
      <c r="AA733" s="81">
        <v>2.2000000000000001E-3</v>
      </c>
      <c r="AB733" s="95"/>
      <c r="AC733" s="98"/>
      <c r="AD733" s="98"/>
      <c r="AE733" s="98"/>
      <c r="AF733" s="97"/>
      <c r="AG733" s="98"/>
      <c r="AH733" s="98"/>
      <c r="AI733" s="98"/>
      <c r="AJ733" s="98"/>
      <c r="AK733" s="98"/>
      <c r="AL733" s="98"/>
      <c r="AM733" s="98"/>
      <c r="AN733" s="98"/>
      <c r="AO733" s="98"/>
      <c r="AP733" s="98"/>
      <c r="AQ733" s="98"/>
      <c r="AR733" s="98"/>
      <c r="AS733" s="98"/>
      <c r="AU733" t="s">
        <v>2379</v>
      </c>
      <c r="AV733">
        <v>1.51</v>
      </c>
    </row>
    <row r="734" spans="2:48" x14ac:dyDescent="0.3">
      <c r="B734" s="77" t="s">
        <v>518</v>
      </c>
      <c r="C734" s="77" t="s">
        <v>2703</v>
      </c>
      <c r="D734" s="77" t="s">
        <v>2203</v>
      </c>
      <c r="E734" s="78">
        <v>91.055999999999997</v>
      </c>
      <c r="F734" s="79" t="s">
        <v>1166</v>
      </c>
      <c r="G734" s="79" t="s">
        <v>1163</v>
      </c>
      <c r="H734" s="79">
        <v>2022</v>
      </c>
      <c r="I734" s="77">
        <v>6098</v>
      </c>
      <c r="J734" s="77">
        <v>6098</v>
      </c>
      <c r="K734" s="80">
        <v>0.70660000000000001</v>
      </c>
      <c r="L734" s="80">
        <v>0.22239999999999999</v>
      </c>
      <c r="M734" s="80">
        <v>5.0000000000000001E-4</v>
      </c>
      <c r="N734" s="80">
        <f t="shared" si="11"/>
        <v>0.92949999999999999</v>
      </c>
      <c r="O734" s="80">
        <v>1.1900000000000001E-2</v>
      </c>
      <c r="P734" s="80">
        <v>3.8E-3</v>
      </c>
      <c r="Q734" s="80">
        <v>8.0000000000000004E-4</v>
      </c>
      <c r="R734" s="80">
        <v>6.3E-3</v>
      </c>
      <c r="S734" s="80">
        <v>3.1300000000000001E-2</v>
      </c>
      <c r="T734" s="80">
        <v>1.3899999999999999E-2</v>
      </c>
      <c r="U734" s="80">
        <v>2.9999999999999997E-4</v>
      </c>
      <c r="V734" s="80">
        <v>2.9999999999999997E-4</v>
      </c>
      <c r="W734" s="80">
        <v>1E-4</v>
      </c>
      <c r="X734" s="80">
        <v>6.9199999999999998E-2</v>
      </c>
      <c r="Y734" s="80">
        <v>6.9199999999999998E-2</v>
      </c>
      <c r="Z734" s="80">
        <v>1.7000000000000001E-2</v>
      </c>
      <c r="AA734" s="81">
        <v>5.220000000000001E-2</v>
      </c>
      <c r="AB734" s="95"/>
      <c r="AC734" s="98"/>
      <c r="AD734" s="98"/>
      <c r="AE734" s="98"/>
      <c r="AF734" s="97"/>
      <c r="AG734" s="98"/>
      <c r="AH734" s="98"/>
      <c r="AI734" s="98"/>
      <c r="AJ734" s="98"/>
      <c r="AK734" s="98"/>
      <c r="AL734" s="98"/>
      <c r="AM734" s="98"/>
      <c r="AN734" s="98"/>
      <c r="AO734" s="98"/>
      <c r="AP734" s="98"/>
      <c r="AQ734" s="98"/>
      <c r="AR734" s="98"/>
      <c r="AS734" s="98"/>
      <c r="AU734" t="s">
        <v>2325</v>
      </c>
      <c r="AV734">
        <v>0.47</v>
      </c>
    </row>
    <row r="735" spans="2:48" x14ac:dyDescent="0.3">
      <c r="B735" s="77" t="s">
        <v>265</v>
      </c>
      <c r="C735" s="77" t="s">
        <v>2704</v>
      </c>
      <c r="D735" s="77" t="s">
        <v>2203</v>
      </c>
      <c r="E735" s="78">
        <v>97.036000000000001</v>
      </c>
      <c r="F735" s="79" t="s">
        <v>1166</v>
      </c>
      <c r="G735" s="79" t="s">
        <v>1163</v>
      </c>
      <c r="H735" s="79">
        <v>2022</v>
      </c>
      <c r="I735" s="77">
        <v>7949</v>
      </c>
      <c r="J735" s="77">
        <v>7949</v>
      </c>
      <c r="K735" s="80">
        <v>0.67400000000000004</v>
      </c>
      <c r="L735" s="80">
        <v>0.17599999999999999</v>
      </c>
      <c r="M735" s="80">
        <v>2.18E-2</v>
      </c>
      <c r="N735" s="80">
        <f t="shared" si="11"/>
        <v>0.87180000000000013</v>
      </c>
      <c r="O735" s="80">
        <v>4.0300000000000002E-2</v>
      </c>
      <c r="P735" s="80">
        <v>1.24E-2</v>
      </c>
      <c r="Q735" s="80">
        <v>2.9999999999999997E-4</v>
      </c>
      <c r="R735" s="80">
        <v>2.3099999999999999E-2</v>
      </c>
      <c r="S735" s="80">
        <v>3.0499999999999999E-2</v>
      </c>
      <c r="T735" s="80">
        <v>1.18E-2</v>
      </c>
      <c r="U735" s="80">
        <v>5.0000000000000001E-4</v>
      </c>
      <c r="V735" s="80">
        <v>2.0000000000000001E-4</v>
      </c>
      <c r="W735" s="80">
        <v>2.0000000000000001E-4</v>
      </c>
      <c r="X735" s="80">
        <v>0.1411</v>
      </c>
      <c r="Y735" s="80">
        <v>0.1411</v>
      </c>
      <c r="Z735" s="80">
        <v>7.4799999999999991E-2</v>
      </c>
      <c r="AA735" s="81">
        <v>6.6300000000000012E-2</v>
      </c>
      <c r="AB735" s="95"/>
      <c r="AC735" s="98"/>
      <c r="AD735" s="98"/>
      <c r="AE735" s="98"/>
      <c r="AF735" s="97"/>
      <c r="AG735" s="98"/>
      <c r="AH735" s="98"/>
      <c r="AI735" s="98"/>
      <c r="AJ735" s="98"/>
      <c r="AK735" s="98"/>
      <c r="AL735" s="98"/>
      <c r="AM735" s="98"/>
      <c r="AN735" s="98"/>
      <c r="AO735" s="98"/>
      <c r="AP735" s="98"/>
      <c r="AQ735" s="98"/>
      <c r="AR735" s="98"/>
      <c r="AS735" s="98"/>
      <c r="AU735" t="s">
        <v>2381</v>
      </c>
      <c r="AV735">
        <v>0.69</v>
      </c>
    </row>
    <row r="736" spans="2:48" x14ac:dyDescent="0.3">
      <c r="B736" s="77" t="s">
        <v>266</v>
      </c>
      <c r="C736" s="77" t="s">
        <v>2705</v>
      </c>
      <c r="D736" s="77" t="s">
        <v>1165</v>
      </c>
      <c r="E736" s="78">
        <v>44.94</v>
      </c>
      <c r="F736" s="79" t="s">
        <v>1166</v>
      </c>
      <c r="G736" s="79" t="s">
        <v>1163</v>
      </c>
      <c r="H736" s="79">
        <v>2019</v>
      </c>
      <c r="I736" s="77">
        <v>19421</v>
      </c>
      <c r="J736" s="77">
        <v>19421</v>
      </c>
      <c r="K736" s="80">
        <v>0.69040000000000001</v>
      </c>
      <c r="L736" s="80">
        <v>0.16400000000000001</v>
      </c>
      <c r="M736" s="80">
        <v>2.1100000000000001E-2</v>
      </c>
      <c r="N736" s="80">
        <f t="shared" si="11"/>
        <v>0.87550000000000006</v>
      </c>
      <c r="O736" s="80">
        <v>4.7E-2</v>
      </c>
      <c r="P736" s="80">
        <v>6.7999999999999996E-3</v>
      </c>
      <c r="Q736" s="80">
        <v>5.9999999999999995E-4</v>
      </c>
      <c r="R736" s="80">
        <v>1.78E-2</v>
      </c>
      <c r="S736" s="80">
        <v>4.1300000000000003E-2</v>
      </c>
      <c r="T736" s="80">
        <v>4.8999999999999998E-3</v>
      </c>
      <c r="U736" s="80">
        <v>1.6000000000000001E-3</v>
      </c>
      <c r="V736" s="80">
        <v>8.9999999999999998E-4</v>
      </c>
      <c r="W736" s="80">
        <v>1E-4</v>
      </c>
      <c r="X736" s="80">
        <v>0.14209999999999998</v>
      </c>
      <c r="Y736" s="80">
        <v>0.14209999999999998</v>
      </c>
      <c r="Z736" s="80">
        <v>7.5499999999999998E-2</v>
      </c>
      <c r="AA736" s="81">
        <v>6.6600000000000006E-2</v>
      </c>
      <c r="AB736" s="95"/>
      <c r="AC736" s="98"/>
      <c r="AD736" s="98"/>
      <c r="AE736" s="98"/>
      <c r="AF736" s="97"/>
      <c r="AG736" s="98"/>
      <c r="AH736" s="98"/>
      <c r="AI736" s="98"/>
      <c r="AJ736" s="98"/>
      <c r="AK736" s="98"/>
      <c r="AL736" s="98"/>
      <c r="AM736" s="98"/>
      <c r="AN736" s="98"/>
      <c r="AO736" s="98"/>
      <c r="AP736" s="98"/>
      <c r="AQ736" s="98"/>
      <c r="AR736" s="98"/>
      <c r="AS736" s="98"/>
      <c r="AU736" t="s">
        <v>1784</v>
      </c>
      <c r="AV736">
        <v>1.72</v>
      </c>
    </row>
    <row r="737" spans="2:48" x14ac:dyDescent="0.3">
      <c r="B737" s="77" t="s">
        <v>519</v>
      </c>
      <c r="C737" s="77" t="s">
        <v>2704</v>
      </c>
      <c r="D737" s="77" t="s">
        <v>2203</v>
      </c>
      <c r="E737" s="78">
        <v>99.506</v>
      </c>
      <c r="F737" s="79" t="s">
        <v>1166</v>
      </c>
      <c r="G737" s="79" t="s">
        <v>1163</v>
      </c>
      <c r="H737" s="79">
        <v>2018</v>
      </c>
      <c r="I737" s="77">
        <v>5951</v>
      </c>
      <c r="J737" s="77">
        <v>5951</v>
      </c>
      <c r="K737" s="80">
        <v>0.68410000000000004</v>
      </c>
      <c r="L737" s="80">
        <v>0.14030000000000001</v>
      </c>
      <c r="M737" s="80">
        <v>1.5900000000000001E-2</v>
      </c>
      <c r="N737" s="80">
        <f t="shared" si="11"/>
        <v>0.84030000000000005</v>
      </c>
      <c r="O737" s="80">
        <v>3.9800000000000002E-2</v>
      </c>
      <c r="P737" s="80">
        <v>1.8100000000000002E-2</v>
      </c>
      <c r="Q737" s="80">
        <v>1E-4</v>
      </c>
      <c r="R737" s="80">
        <v>2.8299999999999999E-2</v>
      </c>
      <c r="S737" s="80">
        <v>4.07E-2</v>
      </c>
      <c r="T737" s="80">
        <v>2.0199999999999999E-2</v>
      </c>
      <c r="U737" s="80">
        <v>1.1999999999999999E-3</v>
      </c>
      <c r="V737" s="80">
        <v>5.0000000000000001E-4</v>
      </c>
      <c r="W737" s="80">
        <v>0</v>
      </c>
      <c r="X737" s="80">
        <v>0.16480000000000003</v>
      </c>
      <c r="Y737" s="80">
        <v>0.16480000000000003</v>
      </c>
      <c r="Z737" s="80">
        <v>7.3900000000000007E-2</v>
      </c>
      <c r="AA737" s="81">
        <v>9.0900000000000009E-2</v>
      </c>
      <c r="AB737" s="95"/>
      <c r="AC737" s="98"/>
      <c r="AD737" s="98"/>
      <c r="AE737" s="98"/>
      <c r="AF737" s="97"/>
      <c r="AG737" s="98"/>
      <c r="AH737" s="98"/>
      <c r="AI737" s="98"/>
      <c r="AJ737" s="98"/>
      <c r="AK737" s="98"/>
      <c r="AL737" s="98"/>
      <c r="AM737" s="98"/>
      <c r="AN737" s="98"/>
      <c r="AO737" s="98"/>
      <c r="AP737" s="98"/>
      <c r="AQ737" s="98"/>
      <c r="AR737" s="98"/>
      <c r="AS737" s="98"/>
      <c r="AU737" t="s">
        <v>2324</v>
      </c>
      <c r="AV737">
        <v>2.8</v>
      </c>
    </row>
    <row r="738" spans="2:48" x14ac:dyDescent="0.3">
      <c r="B738" s="77" t="s">
        <v>962</v>
      </c>
      <c r="C738" s="77" t="s">
        <v>2705</v>
      </c>
      <c r="D738" s="77" t="s">
        <v>2706</v>
      </c>
      <c r="E738" s="78">
        <v>6.33</v>
      </c>
      <c r="F738" s="79" t="s">
        <v>1746</v>
      </c>
      <c r="G738" s="79" t="s">
        <v>1673</v>
      </c>
      <c r="H738" s="79">
        <v>2021</v>
      </c>
      <c r="I738" s="77">
        <v>518</v>
      </c>
      <c r="J738" s="77">
        <v>518</v>
      </c>
      <c r="K738" s="80">
        <v>0.64980000000000004</v>
      </c>
      <c r="L738" s="80">
        <v>0.28970000000000001</v>
      </c>
      <c r="M738" s="80">
        <v>5.8999999999999999E-3</v>
      </c>
      <c r="N738" s="80">
        <f t="shared" si="11"/>
        <v>0.94540000000000002</v>
      </c>
      <c r="O738" s="80">
        <v>3.5799999999999998E-2</v>
      </c>
      <c r="P738" s="80">
        <v>1.9E-3</v>
      </c>
      <c r="Q738" s="80">
        <v>2.9999999999999997E-4</v>
      </c>
      <c r="R738" s="80">
        <v>3.0999999999999999E-3</v>
      </c>
      <c r="S738" s="80">
        <v>5.9999999999999995E-4</v>
      </c>
      <c r="T738" s="80">
        <v>0</v>
      </c>
      <c r="U738" s="80">
        <v>0</v>
      </c>
      <c r="V738" s="80">
        <v>0</v>
      </c>
      <c r="W738" s="80">
        <v>0</v>
      </c>
      <c r="X738" s="80">
        <v>4.7600000000000003E-2</v>
      </c>
      <c r="Y738" s="80">
        <v>4.7600000000000003E-2</v>
      </c>
      <c r="Z738" s="80">
        <v>4.3900000000000002E-2</v>
      </c>
      <c r="AA738" s="81">
        <v>3.6999999999999997E-3</v>
      </c>
      <c r="AB738" s="95"/>
      <c r="AC738" s="98"/>
      <c r="AD738" s="98"/>
      <c r="AE738" s="98"/>
      <c r="AF738" s="97"/>
      <c r="AG738" s="98"/>
      <c r="AH738" s="98"/>
      <c r="AI738" s="98"/>
      <c r="AJ738" s="98"/>
      <c r="AK738" s="98"/>
      <c r="AL738" s="98"/>
      <c r="AM738" s="98"/>
      <c r="AN738" s="98"/>
      <c r="AO738" s="98"/>
      <c r="AP738" s="98"/>
      <c r="AQ738" s="98"/>
      <c r="AR738" s="98"/>
      <c r="AS738" s="98"/>
      <c r="AU738" t="s">
        <v>2384</v>
      </c>
      <c r="AV738">
        <v>0.45</v>
      </c>
    </row>
    <row r="739" spans="2:48" x14ac:dyDescent="0.3">
      <c r="B739" s="77" t="s">
        <v>963</v>
      </c>
      <c r="C739" s="77" t="s">
        <v>2708</v>
      </c>
      <c r="D739" s="77" t="s">
        <v>1165</v>
      </c>
      <c r="E739" s="78">
        <v>36.93</v>
      </c>
      <c r="F739" s="79" t="s">
        <v>1166</v>
      </c>
      <c r="G739" s="79" t="s">
        <v>1163</v>
      </c>
      <c r="H739" s="79">
        <v>2021</v>
      </c>
      <c r="I739" s="77">
        <v>14935</v>
      </c>
      <c r="J739" s="77">
        <v>14935</v>
      </c>
      <c r="K739" s="80">
        <v>0.69410000000000005</v>
      </c>
      <c r="L739" s="80">
        <v>0.1386</v>
      </c>
      <c r="M739" s="80">
        <v>1.8100000000000002E-2</v>
      </c>
      <c r="N739" s="80">
        <f t="shared" si="11"/>
        <v>0.8508</v>
      </c>
      <c r="O739" s="80">
        <v>4.8800000000000003E-2</v>
      </c>
      <c r="P739" s="80">
        <v>1.4500000000000001E-2</v>
      </c>
      <c r="Q739" s="80">
        <v>5.9999999999999995E-4</v>
      </c>
      <c r="R739" s="80">
        <v>2.7400000000000001E-2</v>
      </c>
      <c r="S739" s="80">
        <v>3.95E-2</v>
      </c>
      <c r="T739" s="80">
        <v>3.8E-3</v>
      </c>
      <c r="U739" s="80">
        <v>2.2000000000000001E-3</v>
      </c>
      <c r="V739" s="80">
        <v>5.9999999999999995E-4</v>
      </c>
      <c r="W739" s="80">
        <v>0</v>
      </c>
      <c r="X739" s="80">
        <v>0.1555</v>
      </c>
      <c r="Y739" s="80">
        <v>0.1555</v>
      </c>
      <c r="Z739" s="80">
        <v>8.2000000000000003E-2</v>
      </c>
      <c r="AA739" s="81">
        <v>7.3499999999999996E-2</v>
      </c>
      <c r="AB739" s="95"/>
      <c r="AC739" s="98"/>
      <c r="AD739" s="98"/>
      <c r="AE739" s="98"/>
      <c r="AF739" s="97"/>
      <c r="AG739" s="98"/>
      <c r="AH739" s="98"/>
      <c r="AI739" s="98"/>
      <c r="AJ739" s="98"/>
      <c r="AK739" s="98"/>
      <c r="AL739" s="98"/>
      <c r="AM739" s="98"/>
      <c r="AN739" s="98"/>
      <c r="AO739" s="98"/>
      <c r="AP739" s="98"/>
      <c r="AQ739" s="98"/>
      <c r="AR739" s="98"/>
      <c r="AS739" s="98"/>
      <c r="AU739" t="s">
        <v>2332</v>
      </c>
      <c r="AV739">
        <v>0.71399999999999997</v>
      </c>
    </row>
    <row r="740" spans="2:48" x14ac:dyDescent="0.3">
      <c r="B740" s="77" t="s">
        <v>520</v>
      </c>
      <c r="C740" s="77" t="s">
        <v>3555</v>
      </c>
      <c r="D740" s="77" t="s">
        <v>2008</v>
      </c>
      <c r="E740" s="78">
        <v>3.2349999999999999</v>
      </c>
      <c r="F740" s="79" t="s">
        <v>1684</v>
      </c>
      <c r="G740" s="79" t="s">
        <v>1163</v>
      </c>
      <c r="H740" s="79">
        <v>2018</v>
      </c>
      <c r="I740" s="77">
        <v>1033</v>
      </c>
      <c r="J740" s="77">
        <v>1033</v>
      </c>
      <c r="K740" s="80">
        <v>0.67610000000000003</v>
      </c>
      <c r="L740" s="80">
        <v>0.23960000000000001</v>
      </c>
      <c r="M740" s="80">
        <v>8.3000000000000001E-3</v>
      </c>
      <c r="N740" s="80">
        <f t="shared" si="11"/>
        <v>0.92400000000000004</v>
      </c>
      <c r="O740" s="80">
        <v>3.7199999999999997E-2</v>
      </c>
      <c r="P740" s="80">
        <v>1.1299999999999999E-2</v>
      </c>
      <c r="Q740" s="80">
        <v>1.1000000000000001E-3</v>
      </c>
      <c r="R740" s="80">
        <v>5.1999999999999998E-3</v>
      </c>
      <c r="S740" s="80">
        <v>2E-3</v>
      </c>
      <c r="T740" s="80">
        <v>2.0000000000000001E-4</v>
      </c>
      <c r="U740" s="80">
        <v>0</v>
      </c>
      <c r="V740" s="80">
        <v>0</v>
      </c>
      <c r="W740" s="80">
        <v>2.0000000000000001E-4</v>
      </c>
      <c r="X740" s="80">
        <v>6.5500000000000003E-2</v>
      </c>
      <c r="Y740" s="80">
        <v>6.5500000000000003E-2</v>
      </c>
      <c r="Z740" s="80">
        <v>5.7899999999999993E-2</v>
      </c>
      <c r="AA740" s="81">
        <v>7.5999999999999991E-3</v>
      </c>
      <c r="AB740" s="95"/>
      <c r="AC740" s="98"/>
      <c r="AD740" s="98"/>
      <c r="AE740" s="98"/>
      <c r="AF740" s="97"/>
      <c r="AG740" s="98"/>
      <c r="AH740" s="98"/>
      <c r="AI740" s="98"/>
      <c r="AJ740" s="98"/>
      <c r="AK740" s="98"/>
      <c r="AL740" s="98"/>
      <c r="AM740" s="98"/>
      <c r="AN740" s="98"/>
      <c r="AO740" s="98"/>
      <c r="AP740" s="98"/>
      <c r="AQ740" s="98"/>
      <c r="AR740" s="98"/>
      <c r="AS740" s="98"/>
      <c r="AU740" t="s">
        <v>2385</v>
      </c>
      <c r="AV740">
        <v>1.21</v>
      </c>
    </row>
    <row r="741" spans="2:48" x14ac:dyDescent="0.3">
      <c r="B741" s="77" t="s">
        <v>521</v>
      </c>
      <c r="C741" s="77" t="s">
        <v>3556</v>
      </c>
      <c r="D741" s="77" t="s">
        <v>1912</v>
      </c>
      <c r="E741" s="78">
        <v>30.231999999999999</v>
      </c>
      <c r="F741" s="79" t="s">
        <v>1684</v>
      </c>
      <c r="G741" s="79" t="s">
        <v>1163</v>
      </c>
      <c r="H741" s="79">
        <v>2018</v>
      </c>
      <c r="I741" s="77">
        <v>1407</v>
      </c>
      <c r="J741" s="77">
        <v>1407</v>
      </c>
      <c r="K741" s="80">
        <v>0.62190000000000001</v>
      </c>
      <c r="L741" s="80">
        <v>0.24629999999999999</v>
      </c>
      <c r="M741" s="80">
        <v>5.4000000000000003E-3</v>
      </c>
      <c r="N741" s="80">
        <f t="shared" si="11"/>
        <v>0.87359999999999993</v>
      </c>
      <c r="O741" s="80">
        <v>3.5999999999999997E-2</v>
      </c>
      <c r="P741" s="80">
        <v>1.5699999999999999E-2</v>
      </c>
      <c r="Q741" s="80">
        <v>7.9000000000000008E-3</v>
      </c>
      <c r="R741" s="80">
        <v>5.8999999999999999E-3</v>
      </c>
      <c r="S741" s="80">
        <v>1.8E-3</v>
      </c>
      <c r="T741" s="80">
        <v>1.6000000000000001E-3</v>
      </c>
      <c r="U741" s="80">
        <v>0</v>
      </c>
      <c r="V741" s="80">
        <v>0</v>
      </c>
      <c r="W741" s="80">
        <v>0</v>
      </c>
      <c r="X741" s="80">
        <v>7.4300000000000005E-2</v>
      </c>
      <c r="Y741" s="80">
        <v>7.4300000000000005E-2</v>
      </c>
      <c r="Z741" s="80">
        <v>6.5000000000000002E-2</v>
      </c>
      <c r="AA741" s="81">
        <v>9.300000000000001E-3</v>
      </c>
      <c r="AB741" s="95"/>
      <c r="AC741" s="98"/>
      <c r="AD741" s="98"/>
      <c r="AE741" s="98"/>
      <c r="AF741" s="97"/>
      <c r="AG741" s="98"/>
      <c r="AH741" s="98"/>
      <c r="AI741" s="98"/>
      <c r="AJ741" s="98"/>
      <c r="AK741" s="98"/>
      <c r="AL741" s="98"/>
      <c r="AM741" s="98"/>
      <c r="AN741" s="98"/>
      <c r="AO741" s="98"/>
      <c r="AP741" s="98"/>
      <c r="AQ741" s="98"/>
      <c r="AR741" s="98"/>
      <c r="AS741" s="98"/>
      <c r="AU741" t="s">
        <v>1784</v>
      </c>
      <c r="AV741">
        <v>2.5499999999999998</v>
      </c>
    </row>
    <row r="742" spans="2:48" x14ac:dyDescent="0.3">
      <c r="B742" s="77" t="s">
        <v>522</v>
      </c>
      <c r="C742" s="77" t="s">
        <v>3557</v>
      </c>
      <c r="D742" s="77" t="s">
        <v>2713</v>
      </c>
      <c r="E742" s="78">
        <v>6.1070000000000002</v>
      </c>
      <c r="F742" s="79" t="s">
        <v>1684</v>
      </c>
      <c r="G742" s="79" t="s">
        <v>1673</v>
      </c>
      <c r="H742" s="79">
        <v>2018</v>
      </c>
      <c r="I742" s="77">
        <v>2376</v>
      </c>
      <c r="J742" s="77">
        <v>2376</v>
      </c>
      <c r="K742" s="80">
        <v>0.67879999999999996</v>
      </c>
      <c r="L742" s="80">
        <v>0.2442</v>
      </c>
      <c r="M742" s="80">
        <v>7.7000000000000002E-3</v>
      </c>
      <c r="N742" s="80">
        <f t="shared" si="11"/>
        <v>0.93069999999999997</v>
      </c>
      <c r="O742" s="80">
        <v>3.6200000000000003E-2</v>
      </c>
      <c r="P742" s="80">
        <v>5.4999999999999997E-3</v>
      </c>
      <c r="Q742" s="80">
        <v>8.9999999999999998E-4</v>
      </c>
      <c r="R742" s="80">
        <v>5.7000000000000002E-3</v>
      </c>
      <c r="S742" s="80">
        <v>2.8999999999999998E-3</v>
      </c>
      <c r="T742" s="80">
        <v>2.9999999999999997E-4</v>
      </c>
      <c r="U742" s="80">
        <v>0</v>
      </c>
      <c r="V742" s="80">
        <v>0</v>
      </c>
      <c r="W742" s="80">
        <v>1E-4</v>
      </c>
      <c r="X742" s="80">
        <v>5.9299999999999999E-2</v>
      </c>
      <c r="Y742" s="80">
        <v>5.9299999999999999E-2</v>
      </c>
      <c r="Z742" s="80">
        <v>5.0299999999999997E-2</v>
      </c>
      <c r="AA742" s="81">
        <v>8.9999999999999993E-3</v>
      </c>
      <c r="AB742" s="95"/>
      <c r="AC742" s="98"/>
      <c r="AD742" s="98"/>
      <c r="AE742" s="98"/>
      <c r="AF742" s="97"/>
      <c r="AG742" s="98"/>
      <c r="AH742" s="98"/>
      <c r="AI742" s="98"/>
      <c r="AJ742" s="98"/>
      <c r="AK742" s="98"/>
      <c r="AL742" s="98"/>
      <c r="AM742" s="98"/>
      <c r="AN742" s="98"/>
      <c r="AO742" s="98"/>
      <c r="AP742" s="98"/>
      <c r="AQ742" s="98"/>
      <c r="AR742" s="98"/>
      <c r="AS742" s="98"/>
      <c r="AU742" t="s">
        <v>2308</v>
      </c>
      <c r="AV742">
        <v>0.252</v>
      </c>
    </row>
    <row r="743" spans="2:48" x14ac:dyDescent="0.3">
      <c r="B743" s="77" t="s">
        <v>523</v>
      </c>
      <c r="C743" s="77" t="s">
        <v>3558</v>
      </c>
      <c r="D743" s="77" t="s">
        <v>2715</v>
      </c>
      <c r="E743" s="78">
        <v>5.2640000000000002</v>
      </c>
      <c r="F743" s="79" t="s">
        <v>1684</v>
      </c>
      <c r="G743" s="79" t="s">
        <v>1163</v>
      </c>
      <c r="H743" s="79">
        <v>2018</v>
      </c>
      <c r="I743" s="77">
        <v>1407</v>
      </c>
      <c r="J743" s="77">
        <v>1407</v>
      </c>
      <c r="K743" s="80">
        <v>0.67720000000000002</v>
      </c>
      <c r="L743" s="80">
        <v>0.2462</v>
      </c>
      <c r="M743" s="80">
        <v>5.4999999999999997E-3</v>
      </c>
      <c r="N743" s="80">
        <f t="shared" si="11"/>
        <v>0.92889999999999995</v>
      </c>
      <c r="O743" s="80">
        <v>3.3000000000000002E-2</v>
      </c>
      <c r="P743" s="80">
        <v>2.8E-3</v>
      </c>
      <c r="Q743" s="80">
        <v>1E-4</v>
      </c>
      <c r="R743" s="80">
        <v>1.4500000000000001E-2</v>
      </c>
      <c r="S743" s="80">
        <v>1E-3</v>
      </c>
      <c r="T743" s="80">
        <v>1E-4</v>
      </c>
      <c r="U743" s="80">
        <v>0</v>
      </c>
      <c r="V743" s="80">
        <v>0</v>
      </c>
      <c r="W743" s="80">
        <v>1E-4</v>
      </c>
      <c r="X743" s="80">
        <v>5.7100000000000005E-2</v>
      </c>
      <c r="Y743" s="80">
        <v>5.7100000000000005E-2</v>
      </c>
      <c r="Z743" s="80">
        <v>4.1399999999999999E-2</v>
      </c>
      <c r="AA743" s="81">
        <v>1.5699999999999999E-2</v>
      </c>
      <c r="AB743" s="95"/>
      <c r="AC743" s="98"/>
      <c r="AD743" s="98"/>
      <c r="AE743" s="98"/>
      <c r="AF743" s="97"/>
      <c r="AG743" s="98"/>
      <c r="AH743" s="98"/>
      <c r="AI743" s="98"/>
      <c r="AJ743" s="98"/>
      <c r="AK743" s="98"/>
      <c r="AL743" s="98"/>
      <c r="AM743" s="98"/>
      <c r="AN743" s="98"/>
      <c r="AO743" s="98"/>
      <c r="AP743" s="98"/>
      <c r="AQ743" s="98"/>
      <c r="AR743" s="98"/>
      <c r="AS743" s="98"/>
      <c r="AU743" t="s">
        <v>2357</v>
      </c>
      <c r="AV743">
        <v>0.08</v>
      </c>
    </row>
    <row r="744" spans="2:48" x14ac:dyDescent="0.3">
      <c r="B744" s="77" t="s">
        <v>3559</v>
      </c>
      <c r="C744" s="77" t="s">
        <v>2770</v>
      </c>
      <c r="D744" s="77" t="s">
        <v>1161</v>
      </c>
      <c r="E744" s="78">
        <v>0</v>
      </c>
      <c r="F744" s="79" t="s">
        <v>3560</v>
      </c>
      <c r="G744" s="79" t="s">
        <v>1163</v>
      </c>
      <c r="H744" s="79">
        <v>2022</v>
      </c>
      <c r="I744" s="77">
        <v>362</v>
      </c>
      <c r="J744" s="77">
        <v>362</v>
      </c>
      <c r="K744" s="80">
        <v>0.68930000000000002</v>
      </c>
      <c r="L744" s="80">
        <v>0.24099999999999999</v>
      </c>
      <c r="M744" s="80">
        <v>8.0000000000000004E-4</v>
      </c>
      <c r="N744" s="80">
        <f t="shared" si="11"/>
        <v>0.93110000000000004</v>
      </c>
      <c r="O744" s="80">
        <v>3.7699999999999997E-2</v>
      </c>
      <c r="P744" s="80">
        <v>2.1299999999999999E-2</v>
      </c>
      <c r="Q744" s="80">
        <v>8.0000000000000004E-4</v>
      </c>
      <c r="R744" s="80">
        <v>8.0000000000000004E-4</v>
      </c>
      <c r="S744" s="80">
        <v>4.1000000000000003E-3</v>
      </c>
      <c r="T744" s="80">
        <v>0</v>
      </c>
      <c r="U744" s="80">
        <v>0</v>
      </c>
      <c r="V744" s="80">
        <v>0</v>
      </c>
      <c r="W744" s="80">
        <v>0</v>
      </c>
      <c r="X744" s="80">
        <v>6.5500000000000003E-2</v>
      </c>
      <c r="Y744" s="80">
        <v>6.5500000000000003E-2</v>
      </c>
      <c r="Z744" s="80">
        <v>6.0600000000000001E-2</v>
      </c>
      <c r="AA744" s="81">
        <v>4.9000000000000007E-3</v>
      </c>
      <c r="AB744" s="95"/>
      <c r="AC744" s="98"/>
      <c r="AD744" s="98"/>
      <c r="AE744" s="98"/>
      <c r="AF744" s="97"/>
      <c r="AG744" s="98"/>
      <c r="AH744" s="98"/>
      <c r="AI744" s="98"/>
      <c r="AJ744" s="98"/>
      <c r="AK744" s="98"/>
      <c r="AL744" s="98"/>
      <c r="AM744" s="98"/>
      <c r="AN744" s="98"/>
      <c r="AO744" s="98"/>
      <c r="AP744" s="98"/>
      <c r="AQ744" s="98"/>
      <c r="AR744" s="98"/>
      <c r="AS744" s="98"/>
      <c r="AU744" t="s">
        <v>1768</v>
      </c>
      <c r="AV744">
        <v>0.6</v>
      </c>
    </row>
    <row r="745" spans="2:48" x14ac:dyDescent="0.3">
      <c r="B745" s="77" t="s">
        <v>1274</v>
      </c>
      <c r="C745" s="77" t="s">
        <v>2731</v>
      </c>
      <c r="D745" s="77" t="s">
        <v>2203</v>
      </c>
      <c r="E745" s="78">
        <v>0.09</v>
      </c>
      <c r="F745" s="79" t="s">
        <v>1166</v>
      </c>
      <c r="G745" s="79" t="s">
        <v>1163</v>
      </c>
      <c r="H745" s="79">
        <v>2021</v>
      </c>
      <c r="I745" s="77">
        <v>960</v>
      </c>
      <c r="J745" s="77">
        <v>960</v>
      </c>
      <c r="K745" s="80">
        <v>0.67210000000000003</v>
      </c>
      <c r="L745" s="80">
        <v>0.19209999999999999</v>
      </c>
      <c r="M745" s="80">
        <v>2.69E-2</v>
      </c>
      <c r="N745" s="80">
        <f t="shared" si="11"/>
        <v>0.89110000000000011</v>
      </c>
      <c r="O745" s="80">
        <v>3.8899999999999997E-2</v>
      </c>
      <c r="P745" s="80">
        <v>7.7999999999999996E-3</v>
      </c>
      <c r="Q745" s="80">
        <v>6.9999999999999999E-4</v>
      </c>
      <c r="R745" s="80">
        <v>1.4500000000000001E-2</v>
      </c>
      <c r="S745" s="80">
        <v>2.3E-2</v>
      </c>
      <c r="T745" s="80">
        <v>1.77E-2</v>
      </c>
      <c r="U745" s="80">
        <v>1.4E-3</v>
      </c>
      <c r="V745" s="80">
        <v>2.0999999999999999E-3</v>
      </c>
      <c r="W745" s="80">
        <v>4.0000000000000002E-4</v>
      </c>
      <c r="X745" s="80">
        <v>0.13340000000000002</v>
      </c>
      <c r="Y745" s="80">
        <v>0.13340000000000002</v>
      </c>
      <c r="Z745" s="80">
        <v>7.4300000000000005E-2</v>
      </c>
      <c r="AA745" s="81">
        <v>5.9099999999999993E-2</v>
      </c>
      <c r="AB745" s="95"/>
      <c r="AC745" s="98"/>
      <c r="AD745" s="98"/>
      <c r="AE745" s="98"/>
      <c r="AF745" s="97"/>
      <c r="AG745" s="98"/>
      <c r="AH745" s="98"/>
      <c r="AI745" s="98"/>
      <c r="AJ745" s="98"/>
      <c r="AK745" s="98"/>
      <c r="AL745" s="98"/>
      <c r="AM745" s="98"/>
      <c r="AN745" s="98"/>
      <c r="AO745" s="98"/>
      <c r="AP745" s="98"/>
      <c r="AQ745" s="98"/>
      <c r="AR745" s="98"/>
      <c r="AS745" s="98"/>
      <c r="AU745" t="s">
        <v>2387</v>
      </c>
      <c r="AV745">
        <v>1.17</v>
      </c>
    </row>
    <row r="746" spans="2:48" x14ac:dyDescent="0.3">
      <c r="B746" s="77" t="s">
        <v>1273</v>
      </c>
      <c r="C746" s="77" t="s">
        <v>2731</v>
      </c>
      <c r="D746" s="77" t="s">
        <v>2203</v>
      </c>
      <c r="E746" s="78">
        <v>0.09</v>
      </c>
      <c r="F746" s="79" t="s">
        <v>1166</v>
      </c>
      <c r="G746" s="79" t="s">
        <v>1163</v>
      </c>
      <c r="H746" s="79">
        <v>2021</v>
      </c>
      <c r="I746" s="77">
        <v>793</v>
      </c>
      <c r="J746" s="77">
        <v>793</v>
      </c>
      <c r="K746" s="80">
        <v>0.6492</v>
      </c>
      <c r="L746" s="80">
        <v>0.22189999999999999</v>
      </c>
      <c r="M746" s="80">
        <v>2.1299999999999999E-2</v>
      </c>
      <c r="N746" s="80">
        <f t="shared" si="11"/>
        <v>0.89239999999999997</v>
      </c>
      <c r="O746" s="80">
        <v>3.49E-2</v>
      </c>
      <c r="P746" s="80">
        <v>2.64E-2</v>
      </c>
      <c r="Q746" s="80">
        <v>8.9999999999999998E-4</v>
      </c>
      <c r="R746" s="80">
        <v>1.2800000000000001E-2</v>
      </c>
      <c r="S746" s="80">
        <v>1.9599999999999999E-2</v>
      </c>
      <c r="T746" s="80">
        <v>1.2800000000000001E-2</v>
      </c>
      <c r="U746" s="80">
        <v>0</v>
      </c>
      <c r="V746" s="80">
        <v>0</v>
      </c>
      <c r="W746" s="80">
        <v>4.0000000000000002E-4</v>
      </c>
      <c r="X746" s="80">
        <v>0.12910000000000002</v>
      </c>
      <c r="Y746" s="80">
        <v>0.12910000000000002</v>
      </c>
      <c r="Z746" s="80">
        <v>8.3500000000000005E-2</v>
      </c>
      <c r="AA746" s="81">
        <v>4.5599999999999995E-2</v>
      </c>
      <c r="AB746" s="95"/>
      <c r="AC746" s="98"/>
      <c r="AD746" s="98"/>
      <c r="AE746" s="98"/>
      <c r="AF746" s="97"/>
      <c r="AG746" s="98"/>
      <c r="AH746" s="98"/>
      <c r="AI746" s="98"/>
      <c r="AJ746" s="98"/>
      <c r="AK746" s="98"/>
      <c r="AL746" s="98"/>
      <c r="AM746" s="98"/>
      <c r="AN746" s="98"/>
      <c r="AO746" s="98"/>
      <c r="AP746" s="98"/>
      <c r="AQ746" s="98"/>
      <c r="AR746" s="98"/>
      <c r="AS746" s="98"/>
      <c r="AU746" t="s">
        <v>2368</v>
      </c>
      <c r="AV746">
        <v>3.28</v>
      </c>
    </row>
    <row r="747" spans="2:48" x14ac:dyDescent="0.3">
      <c r="B747" s="77" t="s">
        <v>1272</v>
      </c>
      <c r="C747" s="77" t="s">
        <v>2731</v>
      </c>
      <c r="D747" s="77" t="s">
        <v>2203</v>
      </c>
      <c r="E747" s="78">
        <v>0.13100000000000001</v>
      </c>
      <c r="F747" s="79" t="s">
        <v>1166</v>
      </c>
      <c r="G747" s="79" t="s">
        <v>1163</v>
      </c>
      <c r="H747" s="79">
        <v>2021</v>
      </c>
      <c r="I747" s="77">
        <v>801</v>
      </c>
      <c r="J747" s="77">
        <v>801</v>
      </c>
      <c r="K747" s="80">
        <v>0.62539999999999996</v>
      </c>
      <c r="L747" s="80">
        <v>0.21740000000000001</v>
      </c>
      <c r="M747" s="80">
        <v>2.6700000000000002E-2</v>
      </c>
      <c r="N747" s="80">
        <f t="shared" si="11"/>
        <v>0.86949999999999994</v>
      </c>
      <c r="O747" s="80">
        <v>3.73E-2</v>
      </c>
      <c r="P747" s="80">
        <v>1.8200000000000001E-2</v>
      </c>
      <c r="Q747" s="80">
        <v>7.6E-3</v>
      </c>
      <c r="R747" s="80">
        <v>1.9099999999999999E-2</v>
      </c>
      <c r="S747" s="80">
        <v>2.9700000000000001E-2</v>
      </c>
      <c r="T747" s="80">
        <v>1.5299999999999999E-2</v>
      </c>
      <c r="U747" s="80">
        <v>0</v>
      </c>
      <c r="V747" s="80">
        <v>0</v>
      </c>
      <c r="W747" s="80">
        <v>4.0000000000000002E-4</v>
      </c>
      <c r="X747" s="80">
        <v>0.15430000000000002</v>
      </c>
      <c r="Y747" s="80">
        <v>0.15430000000000002</v>
      </c>
      <c r="Z747" s="80">
        <v>8.9799999999999991E-2</v>
      </c>
      <c r="AA747" s="81">
        <v>6.4499999999999988E-2</v>
      </c>
      <c r="AB747" s="95"/>
      <c r="AC747" s="98"/>
      <c r="AD747" s="98"/>
      <c r="AE747" s="98"/>
      <c r="AF747" s="97"/>
      <c r="AG747" s="98"/>
      <c r="AH747" s="98"/>
      <c r="AI747" s="98"/>
      <c r="AJ747" s="98"/>
      <c r="AK747" s="98"/>
      <c r="AL747" s="98"/>
      <c r="AM747" s="98"/>
      <c r="AN747" s="98"/>
      <c r="AO747" s="98"/>
      <c r="AP747" s="98"/>
      <c r="AQ747" s="98"/>
      <c r="AR747" s="98"/>
      <c r="AS747" s="98"/>
      <c r="AU747" t="s">
        <v>2388</v>
      </c>
      <c r="AV747">
        <v>0.17</v>
      </c>
    </row>
    <row r="748" spans="2:48" x14ac:dyDescent="0.3">
      <c r="B748" s="77" t="s">
        <v>1271</v>
      </c>
      <c r="C748" s="77" t="s">
        <v>2731</v>
      </c>
      <c r="D748" s="77" t="s">
        <v>2203</v>
      </c>
      <c r="E748" s="78">
        <v>0.08</v>
      </c>
      <c r="F748" s="79" t="s">
        <v>1166</v>
      </c>
      <c r="G748" s="79" t="s">
        <v>1163</v>
      </c>
      <c r="H748" s="79">
        <v>2021</v>
      </c>
      <c r="I748" s="77">
        <v>952</v>
      </c>
      <c r="J748" s="77">
        <v>952</v>
      </c>
      <c r="K748" s="80">
        <v>0.65690000000000004</v>
      </c>
      <c r="L748" s="80">
        <v>0.19919999999999999</v>
      </c>
      <c r="M748" s="80">
        <v>2.1399999999999999E-2</v>
      </c>
      <c r="N748" s="80">
        <f t="shared" si="11"/>
        <v>0.87750000000000006</v>
      </c>
      <c r="O748" s="80">
        <v>3.6799999999999999E-2</v>
      </c>
      <c r="P748" s="80">
        <v>1.4999999999999999E-2</v>
      </c>
      <c r="Q748" s="80">
        <v>4.0000000000000002E-4</v>
      </c>
      <c r="R748" s="80">
        <v>1.18E-2</v>
      </c>
      <c r="S748" s="80">
        <v>3.6400000000000002E-2</v>
      </c>
      <c r="T748" s="80">
        <v>1.89E-2</v>
      </c>
      <c r="U748" s="80">
        <v>4.0000000000000002E-4</v>
      </c>
      <c r="V748" s="80">
        <v>0</v>
      </c>
      <c r="W748" s="80">
        <v>4.0000000000000002E-4</v>
      </c>
      <c r="X748" s="80">
        <v>0.14150000000000001</v>
      </c>
      <c r="Y748" s="80">
        <v>0.14150000000000001</v>
      </c>
      <c r="Z748" s="80">
        <v>7.3599999999999999E-2</v>
      </c>
      <c r="AA748" s="81">
        <v>6.7899999999999988E-2</v>
      </c>
      <c r="AB748" s="95"/>
      <c r="AC748" s="98"/>
      <c r="AD748" s="98"/>
      <c r="AE748" s="98"/>
      <c r="AF748" s="97"/>
      <c r="AG748" s="98"/>
      <c r="AH748" s="98"/>
      <c r="AI748" s="98"/>
      <c r="AJ748" s="98"/>
      <c r="AK748" s="98"/>
      <c r="AL748" s="98"/>
      <c r="AM748" s="98"/>
      <c r="AN748" s="98"/>
      <c r="AO748" s="98"/>
      <c r="AP748" s="98"/>
      <c r="AQ748" s="98"/>
      <c r="AR748" s="98"/>
      <c r="AS748" s="98"/>
      <c r="AU748" t="s">
        <v>2392</v>
      </c>
      <c r="AV748">
        <v>2.5</v>
      </c>
    </row>
    <row r="749" spans="2:48" x14ac:dyDescent="0.3">
      <c r="B749" s="77" t="s">
        <v>524</v>
      </c>
      <c r="C749" s="77" t="s">
        <v>3561</v>
      </c>
      <c r="D749" s="77" t="s">
        <v>1928</v>
      </c>
      <c r="E749" s="78">
        <v>106.624</v>
      </c>
      <c r="F749" s="79" t="s">
        <v>1684</v>
      </c>
      <c r="G749" s="79" t="s">
        <v>1163</v>
      </c>
      <c r="H749" s="79">
        <v>2018</v>
      </c>
      <c r="I749" s="77">
        <v>2961</v>
      </c>
      <c r="J749" s="77">
        <v>2961</v>
      </c>
      <c r="K749" s="80">
        <v>0.70599999999999996</v>
      </c>
      <c r="L749" s="80">
        <v>0.2059</v>
      </c>
      <c r="M749" s="80">
        <v>1.2500000000000001E-2</v>
      </c>
      <c r="N749" s="80">
        <f t="shared" si="11"/>
        <v>0.92439999999999989</v>
      </c>
      <c r="O749" s="80">
        <v>3.49E-2</v>
      </c>
      <c r="P749" s="80">
        <v>5.0000000000000001E-3</v>
      </c>
      <c r="Q749" s="80">
        <v>2.9999999999999997E-4</v>
      </c>
      <c r="R749" s="80">
        <v>8.0999999999999996E-3</v>
      </c>
      <c r="S749" s="80">
        <v>5.3E-3</v>
      </c>
      <c r="T749" s="80">
        <v>4.8999999999999998E-3</v>
      </c>
      <c r="U749" s="80">
        <v>0</v>
      </c>
      <c r="V749" s="80">
        <v>0</v>
      </c>
      <c r="W749" s="80">
        <v>2.0000000000000001E-4</v>
      </c>
      <c r="X749" s="80">
        <v>7.1199999999999999E-2</v>
      </c>
      <c r="Y749" s="80">
        <v>7.1199999999999999E-2</v>
      </c>
      <c r="Z749" s="80">
        <v>5.2699999999999997E-2</v>
      </c>
      <c r="AA749" s="81">
        <v>1.8499999999999996E-2</v>
      </c>
      <c r="AB749" s="95"/>
      <c r="AC749" s="98"/>
      <c r="AD749" s="98"/>
      <c r="AE749" s="98"/>
      <c r="AF749" s="97"/>
      <c r="AG749" s="98"/>
      <c r="AH749" s="98"/>
      <c r="AI749" s="98"/>
      <c r="AJ749" s="98"/>
      <c r="AK749" s="98"/>
      <c r="AL749" s="98"/>
      <c r="AM749" s="98"/>
      <c r="AN749" s="98"/>
      <c r="AO749" s="98"/>
      <c r="AP749" s="98"/>
      <c r="AQ749" s="98"/>
      <c r="AR749" s="98"/>
      <c r="AS749" s="98"/>
      <c r="AU749" t="s">
        <v>2394</v>
      </c>
      <c r="AV749">
        <v>1.62</v>
      </c>
    </row>
    <row r="750" spans="2:48" x14ac:dyDescent="0.3">
      <c r="B750" s="77" t="s">
        <v>525</v>
      </c>
      <c r="C750" s="77" t="s">
        <v>3562</v>
      </c>
      <c r="D750" s="77" t="s">
        <v>2251</v>
      </c>
      <c r="E750" s="78">
        <v>11.448</v>
      </c>
      <c r="F750" s="79" t="s">
        <v>1162</v>
      </c>
      <c r="G750" s="79" t="s">
        <v>1163</v>
      </c>
      <c r="H750" s="79">
        <v>2018</v>
      </c>
      <c r="I750" s="77">
        <v>3316</v>
      </c>
      <c r="J750" s="77">
        <v>3316</v>
      </c>
      <c r="K750" s="80">
        <v>0.69889999999999997</v>
      </c>
      <c r="L750" s="80">
        <v>0.21149999999999999</v>
      </c>
      <c r="M750" s="80">
        <v>8.0000000000000002E-3</v>
      </c>
      <c r="N750" s="80">
        <f t="shared" si="11"/>
        <v>0.91839999999999999</v>
      </c>
      <c r="O750" s="80">
        <v>3.27E-2</v>
      </c>
      <c r="P750" s="80">
        <v>3.2000000000000002E-3</v>
      </c>
      <c r="Q750" s="80">
        <v>4.0000000000000002E-4</v>
      </c>
      <c r="R750" s="80">
        <v>1.3599999999999999E-2</v>
      </c>
      <c r="S750" s="80">
        <v>2.8999999999999998E-3</v>
      </c>
      <c r="T750" s="80">
        <v>1.1999999999999999E-3</v>
      </c>
      <c r="U750" s="80">
        <v>0</v>
      </c>
      <c r="V750" s="80">
        <v>0</v>
      </c>
      <c r="W750" s="80">
        <v>4.0000000000000002E-4</v>
      </c>
      <c r="X750" s="80">
        <v>6.2399999999999997E-2</v>
      </c>
      <c r="Y750" s="80">
        <v>6.2399999999999997E-2</v>
      </c>
      <c r="Z750" s="80">
        <v>4.4299999999999999E-2</v>
      </c>
      <c r="AA750" s="81">
        <v>1.8100000000000002E-2</v>
      </c>
      <c r="AB750" s="95"/>
      <c r="AC750" s="98"/>
      <c r="AD750" s="98"/>
      <c r="AE750" s="98"/>
      <c r="AF750" s="97"/>
      <c r="AG750" s="98"/>
      <c r="AH750" s="98"/>
      <c r="AI750" s="98"/>
      <c r="AJ750" s="98"/>
      <c r="AK750" s="98"/>
      <c r="AL750" s="98"/>
      <c r="AM750" s="98"/>
      <c r="AN750" s="98"/>
      <c r="AO750" s="98"/>
      <c r="AP750" s="98"/>
      <c r="AQ750" s="98"/>
      <c r="AR750" s="98"/>
      <c r="AS750" s="98"/>
      <c r="AU750" t="s">
        <v>2396</v>
      </c>
      <c r="AV750">
        <v>0.12</v>
      </c>
    </row>
    <row r="751" spans="2:48" x14ac:dyDescent="0.3">
      <c r="B751" s="77" t="s">
        <v>526</v>
      </c>
      <c r="C751" s="77" t="s">
        <v>3563</v>
      </c>
      <c r="D751" s="77" t="s">
        <v>2251</v>
      </c>
      <c r="E751" s="78">
        <v>17.506</v>
      </c>
      <c r="F751" s="79" t="s">
        <v>1162</v>
      </c>
      <c r="G751" s="79" t="s">
        <v>1163</v>
      </c>
      <c r="H751" s="79">
        <v>2022</v>
      </c>
      <c r="I751" s="77">
        <v>1611</v>
      </c>
      <c r="J751" s="77">
        <v>1611</v>
      </c>
      <c r="K751" s="80">
        <v>0.66920000000000002</v>
      </c>
      <c r="L751" s="80">
        <v>0.20269999999999999</v>
      </c>
      <c r="M751" s="80">
        <v>1.0500000000000001E-2</v>
      </c>
      <c r="N751" s="80">
        <f t="shared" si="11"/>
        <v>0.88239999999999996</v>
      </c>
      <c r="O751" s="80">
        <v>3.3099999999999997E-2</v>
      </c>
      <c r="P751" s="80">
        <v>4.7999999999999996E-3</v>
      </c>
      <c r="Q751" s="80">
        <v>4.0000000000000002E-4</v>
      </c>
      <c r="R751" s="80">
        <v>1.46E-2</v>
      </c>
      <c r="S751" s="80">
        <v>7.4999999999999997E-3</v>
      </c>
      <c r="T751" s="80">
        <v>7.1999999999999998E-3</v>
      </c>
      <c r="U751" s="80">
        <v>0</v>
      </c>
      <c r="V751" s="80">
        <v>0</v>
      </c>
      <c r="W751" s="80">
        <v>2.9999999999999997E-4</v>
      </c>
      <c r="X751" s="80">
        <v>7.8399999999999984E-2</v>
      </c>
      <c r="Y751" s="80">
        <v>7.8399999999999984E-2</v>
      </c>
      <c r="Z751" s="80">
        <v>4.8799999999999996E-2</v>
      </c>
      <c r="AA751" s="81">
        <v>2.9600000000000001E-2</v>
      </c>
      <c r="AB751" s="95"/>
      <c r="AC751" s="98"/>
      <c r="AD751" s="98"/>
      <c r="AE751" s="98"/>
      <c r="AF751" s="97"/>
      <c r="AG751" s="98"/>
      <c r="AH751" s="98"/>
      <c r="AI751" s="98"/>
      <c r="AJ751" s="98"/>
      <c r="AK751" s="98"/>
      <c r="AL751" s="98"/>
      <c r="AM751" s="98"/>
      <c r="AN751" s="98"/>
      <c r="AO751" s="98"/>
      <c r="AP751" s="98"/>
      <c r="AQ751" s="98"/>
      <c r="AR751" s="98"/>
      <c r="AS751" s="98"/>
      <c r="AU751" t="s">
        <v>2400</v>
      </c>
      <c r="AV751">
        <v>1.1000000000000001</v>
      </c>
    </row>
    <row r="752" spans="2:48" x14ac:dyDescent="0.3">
      <c r="B752" s="77" t="s">
        <v>527</v>
      </c>
      <c r="C752" s="77" t="s">
        <v>3564</v>
      </c>
      <c r="D752" s="77" t="s">
        <v>2251</v>
      </c>
      <c r="E752" s="78">
        <v>31.085000000000001</v>
      </c>
      <c r="F752" s="79" t="s">
        <v>1162</v>
      </c>
      <c r="G752" s="79" t="s">
        <v>1163</v>
      </c>
      <c r="H752" s="79">
        <v>2022</v>
      </c>
      <c r="I752" s="77">
        <v>3154</v>
      </c>
      <c r="J752" s="77">
        <v>3154</v>
      </c>
      <c r="K752" s="80">
        <v>0.68289999999999995</v>
      </c>
      <c r="L752" s="80">
        <v>0.20979999999999999</v>
      </c>
      <c r="M752" s="80">
        <v>1.3100000000000001E-2</v>
      </c>
      <c r="N752" s="80">
        <f t="shared" si="11"/>
        <v>0.90579999999999994</v>
      </c>
      <c r="O752" s="80">
        <v>3.2899999999999999E-2</v>
      </c>
      <c r="P752" s="80">
        <v>5.0000000000000001E-3</v>
      </c>
      <c r="Q752" s="80">
        <v>4.0000000000000002E-4</v>
      </c>
      <c r="R752" s="80">
        <v>8.2000000000000007E-3</v>
      </c>
      <c r="S752" s="80">
        <v>4.3E-3</v>
      </c>
      <c r="T752" s="80">
        <v>5.3E-3</v>
      </c>
      <c r="U752" s="80">
        <v>0</v>
      </c>
      <c r="V752" s="80">
        <v>0</v>
      </c>
      <c r="W752" s="80">
        <v>2.0000000000000001E-4</v>
      </c>
      <c r="X752" s="80">
        <v>6.9400000000000003E-2</v>
      </c>
      <c r="Y752" s="80">
        <v>6.9400000000000003E-2</v>
      </c>
      <c r="Z752" s="80">
        <v>5.1399999999999994E-2</v>
      </c>
      <c r="AA752" s="81">
        <v>1.7999999999999999E-2</v>
      </c>
      <c r="AB752" s="95"/>
      <c r="AC752" s="98"/>
      <c r="AD752" s="98"/>
      <c r="AE752" s="98"/>
      <c r="AF752" s="97"/>
      <c r="AG752" s="98"/>
      <c r="AH752" s="98"/>
      <c r="AI752" s="98"/>
      <c r="AJ752" s="98"/>
      <c r="AK752" s="98"/>
      <c r="AL752" s="98"/>
      <c r="AM752" s="98"/>
      <c r="AN752" s="98"/>
      <c r="AO752" s="98"/>
      <c r="AP752" s="98"/>
      <c r="AQ752" s="98"/>
      <c r="AR752" s="98"/>
      <c r="AS752" s="98"/>
      <c r="AU752" t="s">
        <v>2402</v>
      </c>
      <c r="AV752">
        <v>1.8220000000000001</v>
      </c>
    </row>
    <row r="753" spans="2:48" x14ac:dyDescent="0.3">
      <c r="B753" s="77" t="s">
        <v>528</v>
      </c>
      <c r="C753" s="77" t="s">
        <v>3565</v>
      </c>
      <c r="D753" s="77" t="s">
        <v>2743</v>
      </c>
      <c r="E753" s="78">
        <v>5.12</v>
      </c>
      <c r="F753" s="79" t="s">
        <v>1746</v>
      </c>
      <c r="G753" s="79" t="s">
        <v>1163</v>
      </c>
      <c r="H753" s="79">
        <v>2022</v>
      </c>
      <c r="I753" s="77">
        <v>547</v>
      </c>
      <c r="J753" s="77">
        <v>547</v>
      </c>
      <c r="K753" s="80">
        <v>0.61280000000000001</v>
      </c>
      <c r="L753" s="80">
        <v>0.26550000000000001</v>
      </c>
      <c r="M753" s="80">
        <v>1.2999999999999999E-3</v>
      </c>
      <c r="N753" s="80">
        <f t="shared" si="11"/>
        <v>0.87960000000000005</v>
      </c>
      <c r="O753" s="80">
        <v>3.6900000000000002E-2</v>
      </c>
      <c r="P753" s="80">
        <v>4.3700000000000003E-2</v>
      </c>
      <c r="Q753" s="80">
        <v>5.8999999999999999E-3</v>
      </c>
      <c r="R753" s="80">
        <v>4.0000000000000001E-3</v>
      </c>
      <c r="S753" s="80">
        <v>1.8E-3</v>
      </c>
      <c r="T753" s="80">
        <v>2.9999999999999997E-4</v>
      </c>
      <c r="U753" s="80">
        <v>0</v>
      </c>
      <c r="V753" s="80">
        <v>0</v>
      </c>
      <c r="W753" s="80">
        <v>0</v>
      </c>
      <c r="X753" s="80">
        <v>9.3899999999999997E-2</v>
      </c>
      <c r="Y753" s="80">
        <v>9.3899999999999997E-2</v>
      </c>
      <c r="Z753" s="80">
        <v>8.7800000000000003E-2</v>
      </c>
      <c r="AA753" s="81">
        <v>6.0999999999999995E-3</v>
      </c>
      <c r="AB753" s="95"/>
      <c r="AC753" s="98"/>
      <c r="AD753" s="98"/>
      <c r="AE753" s="98"/>
      <c r="AF753" s="97"/>
      <c r="AG753" s="98"/>
      <c r="AH753" s="98"/>
      <c r="AI753" s="98"/>
      <c r="AJ753" s="98"/>
      <c r="AK753" s="98"/>
      <c r="AL753" s="98"/>
      <c r="AM753" s="98"/>
      <c r="AN753" s="98"/>
      <c r="AO753" s="98"/>
      <c r="AP753" s="98"/>
      <c r="AQ753" s="98"/>
      <c r="AR753" s="98"/>
      <c r="AS753" s="98"/>
      <c r="AU753" t="s">
        <v>2374</v>
      </c>
      <c r="AV753">
        <v>0.96</v>
      </c>
    </row>
    <row r="754" spans="2:48" x14ac:dyDescent="0.3">
      <c r="B754" s="77" t="s">
        <v>529</v>
      </c>
      <c r="C754" s="77" t="s">
        <v>3556</v>
      </c>
      <c r="D754" s="77" t="s">
        <v>1912</v>
      </c>
      <c r="E754" s="78">
        <v>30.832000000000001</v>
      </c>
      <c r="F754" s="79" t="s">
        <v>1684</v>
      </c>
      <c r="G754" s="79" t="s">
        <v>1163</v>
      </c>
      <c r="H754" s="79">
        <v>2022</v>
      </c>
      <c r="I754" s="77">
        <v>854</v>
      </c>
      <c r="J754" s="77">
        <v>854</v>
      </c>
      <c r="K754" s="80">
        <v>0.58299999999999996</v>
      </c>
      <c r="L754" s="80">
        <v>0.28420000000000001</v>
      </c>
      <c r="M754" s="80">
        <v>6.8999999999999999E-3</v>
      </c>
      <c r="N754" s="80">
        <f t="shared" si="11"/>
        <v>0.87409999999999999</v>
      </c>
      <c r="O754" s="80">
        <v>3.6600000000000001E-2</v>
      </c>
      <c r="P754" s="80">
        <v>9.7000000000000003E-3</v>
      </c>
      <c r="Q754" s="80">
        <v>1.8E-3</v>
      </c>
      <c r="R754" s="80">
        <v>8.2000000000000007E-3</v>
      </c>
      <c r="S754" s="80">
        <v>3.8E-3</v>
      </c>
      <c r="T754" s="80">
        <v>1.2999999999999999E-3</v>
      </c>
      <c r="U754" s="80">
        <v>0</v>
      </c>
      <c r="V754" s="80">
        <v>0</v>
      </c>
      <c r="W754" s="80">
        <v>2.0000000000000001E-4</v>
      </c>
      <c r="X754" s="80">
        <v>6.8500000000000005E-2</v>
      </c>
      <c r="Y754" s="80">
        <v>6.8500000000000005E-2</v>
      </c>
      <c r="Z754" s="80">
        <v>5.5E-2</v>
      </c>
      <c r="AA754" s="81">
        <v>1.35E-2</v>
      </c>
      <c r="AB754" s="95"/>
      <c r="AC754" s="98"/>
      <c r="AD754" s="98"/>
      <c r="AE754" s="98"/>
      <c r="AF754" s="97"/>
      <c r="AG754" s="98"/>
      <c r="AH754" s="98"/>
      <c r="AI754" s="98"/>
      <c r="AJ754" s="98"/>
      <c r="AK754" s="98"/>
      <c r="AL754" s="98"/>
      <c r="AM754" s="98"/>
      <c r="AN754" s="98"/>
      <c r="AO754" s="98"/>
      <c r="AP754" s="98"/>
      <c r="AQ754" s="98"/>
      <c r="AR754" s="98"/>
      <c r="AS754" s="98"/>
      <c r="AU754" t="s">
        <v>2341</v>
      </c>
      <c r="AV754">
        <v>0.3</v>
      </c>
    </row>
    <row r="755" spans="2:48" x14ac:dyDescent="0.3">
      <c r="B755" s="77" t="s">
        <v>3566</v>
      </c>
      <c r="C755" s="77" t="s">
        <v>2749</v>
      </c>
      <c r="D755" s="77" t="s">
        <v>2746</v>
      </c>
      <c r="E755" s="78">
        <v>12.254</v>
      </c>
      <c r="F755" s="79" t="s">
        <v>1684</v>
      </c>
      <c r="G755" s="79" t="s">
        <v>1163</v>
      </c>
      <c r="H755" s="79">
        <v>2022</v>
      </c>
      <c r="I755" s="77">
        <v>1579</v>
      </c>
      <c r="J755" s="77">
        <v>1579</v>
      </c>
      <c r="K755" s="80">
        <v>0.71499999999999997</v>
      </c>
      <c r="L755" s="80">
        <v>0.2046</v>
      </c>
      <c r="M755" s="80">
        <v>5.4000000000000003E-3</v>
      </c>
      <c r="N755" s="80">
        <f t="shared" si="11"/>
        <v>0.92499999999999993</v>
      </c>
      <c r="O755" s="80">
        <v>3.2099999999999997E-2</v>
      </c>
      <c r="P755" s="80">
        <v>1.17E-2</v>
      </c>
      <c r="Q755" s="80">
        <v>5.9999999999999995E-4</v>
      </c>
      <c r="R755" s="80">
        <v>7.9000000000000008E-3</v>
      </c>
      <c r="S755" s="80">
        <v>3.3999999999999998E-3</v>
      </c>
      <c r="T755" s="80">
        <v>2E-3</v>
      </c>
      <c r="U755" s="80">
        <v>0</v>
      </c>
      <c r="V755" s="80">
        <v>0</v>
      </c>
      <c r="W755" s="80">
        <v>0</v>
      </c>
      <c r="X755" s="80">
        <v>6.3100000000000003E-2</v>
      </c>
      <c r="Y755" s="80">
        <v>6.3100000000000003E-2</v>
      </c>
      <c r="Z755" s="80">
        <v>4.9800000000000004E-2</v>
      </c>
      <c r="AA755" s="81">
        <v>1.3300000000000001E-2</v>
      </c>
      <c r="AB755" s="95"/>
      <c r="AC755" s="98"/>
      <c r="AD755" s="98"/>
      <c r="AE755" s="98"/>
      <c r="AF755" s="97"/>
      <c r="AG755" s="98"/>
      <c r="AH755" s="98"/>
      <c r="AI755" s="98"/>
      <c r="AJ755" s="98"/>
      <c r="AK755" s="98"/>
      <c r="AL755" s="98"/>
      <c r="AM755" s="98"/>
      <c r="AN755" s="98"/>
      <c r="AO755" s="98"/>
      <c r="AP755" s="98"/>
      <c r="AQ755" s="98"/>
      <c r="AR755" s="98"/>
      <c r="AS755" s="98"/>
      <c r="AU755" t="s">
        <v>2376</v>
      </c>
      <c r="AV755">
        <v>0.63</v>
      </c>
    </row>
    <row r="756" spans="2:48" x14ac:dyDescent="0.3">
      <c r="B756" s="77" t="s">
        <v>1270</v>
      </c>
      <c r="C756" s="77" t="s">
        <v>2751</v>
      </c>
      <c r="D756" s="77" t="s">
        <v>2746</v>
      </c>
      <c r="E756" s="78">
        <v>6.24</v>
      </c>
      <c r="F756" s="79" t="s">
        <v>1684</v>
      </c>
      <c r="G756" s="79" t="s">
        <v>1163</v>
      </c>
      <c r="H756" s="79">
        <v>2021</v>
      </c>
      <c r="I756" s="77">
        <v>1265</v>
      </c>
      <c r="J756" s="77">
        <v>1265</v>
      </c>
      <c r="K756" s="80">
        <v>0.7167</v>
      </c>
      <c r="L756" s="80">
        <v>0.217</v>
      </c>
      <c r="M756" s="80">
        <v>5.1999999999999998E-3</v>
      </c>
      <c r="N756" s="80">
        <f t="shared" si="11"/>
        <v>0.93889999999999996</v>
      </c>
      <c r="O756" s="80">
        <v>3.2500000000000001E-2</v>
      </c>
      <c r="P756" s="80">
        <v>7.4999999999999997E-3</v>
      </c>
      <c r="Q756" s="80">
        <v>4.0000000000000002E-4</v>
      </c>
      <c r="R756" s="80">
        <v>9.4000000000000004E-3</v>
      </c>
      <c r="S756" s="80">
        <v>1.5E-3</v>
      </c>
      <c r="T756" s="80">
        <v>6.9999999999999999E-4</v>
      </c>
      <c r="U756" s="80">
        <v>0</v>
      </c>
      <c r="V756" s="80">
        <v>0</v>
      </c>
      <c r="W756" s="80">
        <v>0</v>
      </c>
      <c r="X756" s="80">
        <v>5.7199999999999994E-2</v>
      </c>
      <c r="Y756" s="80">
        <v>5.7199999999999994E-2</v>
      </c>
      <c r="Z756" s="80">
        <v>4.5599999999999995E-2</v>
      </c>
      <c r="AA756" s="81">
        <v>1.1599999999999999E-2</v>
      </c>
      <c r="AB756" s="95"/>
      <c r="AC756" s="98"/>
      <c r="AD756" s="98"/>
      <c r="AE756" s="98"/>
      <c r="AF756" s="97"/>
      <c r="AG756" s="98"/>
      <c r="AH756" s="98"/>
      <c r="AI756" s="98"/>
      <c r="AJ756" s="98"/>
      <c r="AK756" s="98"/>
      <c r="AL756" s="98"/>
      <c r="AM756" s="98"/>
      <c r="AN756" s="98"/>
      <c r="AO756" s="98"/>
      <c r="AP756" s="98"/>
      <c r="AQ756" s="98"/>
      <c r="AR756" s="98"/>
      <c r="AS756" s="98"/>
      <c r="AU756" t="s">
        <v>2379</v>
      </c>
      <c r="AV756">
        <v>0.69</v>
      </c>
    </row>
    <row r="757" spans="2:48" x14ac:dyDescent="0.3">
      <c r="B757" s="77" t="s">
        <v>530</v>
      </c>
      <c r="C757" s="77" t="s">
        <v>3567</v>
      </c>
      <c r="D757" s="77" t="s">
        <v>2752</v>
      </c>
      <c r="E757" s="78">
        <v>3.24</v>
      </c>
      <c r="F757" s="79" t="s">
        <v>1684</v>
      </c>
      <c r="G757" s="79" t="s">
        <v>1163</v>
      </c>
      <c r="H757" s="79">
        <v>2018</v>
      </c>
      <c r="I757" s="77">
        <v>749</v>
      </c>
      <c r="J757" s="77">
        <v>749</v>
      </c>
      <c r="K757" s="80">
        <v>0.66679999999999995</v>
      </c>
      <c r="L757" s="80">
        <v>0.2407</v>
      </c>
      <c r="M757" s="80">
        <v>7.4999999999999997E-3</v>
      </c>
      <c r="N757" s="80">
        <f t="shared" si="11"/>
        <v>0.91499999999999992</v>
      </c>
      <c r="O757" s="80">
        <v>3.3500000000000002E-2</v>
      </c>
      <c r="P757" s="80">
        <v>1.6400000000000001E-2</v>
      </c>
      <c r="Q757" s="80">
        <v>1.1000000000000001E-3</v>
      </c>
      <c r="R757" s="80">
        <v>8.2000000000000007E-3</v>
      </c>
      <c r="S757" s="80">
        <v>1.6000000000000001E-3</v>
      </c>
      <c r="T757" s="80">
        <v>1.1000000000000001E-3</v>
      </c>
      <c r="U757" s="80">
        <v>0</v>
      </c>
      <c r="V757" s="80">
        <v>0</v>
      </c>
      <c r="W757" s="80">
        <v>0</v>
      </c>
      <c r="X757" s="80">
        <v>6.9400000000000017E-2</v>
      </c>
      <c r="Y757" s="80">
        <v>6.9400000000000017E-2</v>
      </c>
      <c r="Z757" s="80">
        <v>5.8500000000000003E-2</v>
      </c>
      <c r="AA757" s="81">
        <v>1.0900000000000002E-2</v>
      </c>
      <c r="AB757" s="95"/>
      <c r="AC757" s="98"/>
      <c r="AD757" s="98"/>
      <c r="AE757" s="98"/>
      <c r="AF757" s="97"/>
      <c r="AG757" s="98"/>
      <c r="AH757" s="98"/>
      <c r="AI757" s="98"/>
      <c r="AJ757" s="98"/>
      <c r="AK757" s="98"/>
      <c r="AL757" s="98"/>
      <c r="AM757" s="98"/>
      <c r="AN757" s="98"/>
      <c r="AO757" s="98"/>
      <c r="AP757" s="98"/>
      <c r="AQ757" s="98"/>
      <c r="AR757" s="98"/>
      <c r="AS757" s="98"/>
      <c r="AU757" t="s">
        <v>1795</v>
      </c>
      <c r="AV757">
        <v>0.83</v>
      </c>
    </row>
    <row r="758" spans="2:48" x14ac:dyDescent="0.3">
      <c r="B758" s="77" t="s">
        <v>531</v>
      </c>
      <c r="C758" s="77" t="s">
        <v>3568</v>
      </c>
      <c r="D758" s="77" t="s">
        <v>2715</v>
      </c>
      <c r="E758" s="78">
        <v>9.9000000000000005E-2</v>
      </c>
      <c r="F758" s="79" t="s">
        <v>1684</v>
      </c>
      <c r="G758" s="79" t="s">
        <v>1163</v>
      </c>
      <c r="H758" s="79">
        <v>2018</v>
      </c>
      <c r="I758" s="77">
        <v>865</v>
      </c>
      <c r="J758" s="77">
        <v>865</v>
      </c>
      <c r="K758" s="80">
        <v>0.66890000000000005</v>
      </c>
      <c r="L758" s="80">
        <v>0.2631</v>
      </c>
      <c r="M758" s="80">
        <v>2.8999999999999998E-3</v>
      </c>
      <c r="N758" s="80">
        <f t="shared" si="11"/>
        <v>0.93490000000000006</v>
      </c>
      <c r="O758" s="80">
        <v>3.5400000000000001E-2</v>
      </c>
      <c r="P758" s="80">
        <v>6.4000000000000003E-3</v>
      </c>
      <c r="Q758" s="80">
        <v>0</v>
      </c>
      <c r="R758" s="80">
        <v>1.06E-2</v>
      </c>
      <c r="S758" s="80">
        <v>1.6999999999999999E-3</v>
      </c>
      <c r="T758" s="80">
        <v>2.0000000000000001E-4</v>
      </c>
      <c r="U758" s="80">
        <v>0</v>
      </c>
      <c r="V758" s="80">
        <v>0</v>
      </c>
      <c r="W758" s="80">
        <v>0</v>
      </c>
      <c r="X758" s="80">
        <v>5.7200000000000001E-2</v>
      </c>
      <c r="Y758" s="80">
        <v>5.7200000000000001E-2</v>
      </c>
      <c r="Z758" s="80">
        <v>4.4700000000000004E-2</v>
      </c>
      <c r="AA758" s="81">
        <v>1.2500000000000001E-2</v>
      </c>
      <c r="AB758" s="95"/>
      <c r="AC758" s="98"/>
      <c r="AD758" s="98"/>
      <c r="AE758" s="98"/>
      <c r="AF758" s="97"/>
      <c r="AG758" s="98"/>
      <c r="AH758" s="98"/>
      <c r="AI758" s="98"/>
      <c r="AJ758" s="98"/>
      <c r="AK758" s="98"/>
      <c r="AL758" s="98"/>
      <c r="AM758" s="98"/>
      <c r="AN758" s="98"/>
      <c r="AO758" s="98"/>
      <c r="AP758" s="98"/>
      <c r="AQ758" s="98"/>
      <c r="AR758" s="98"/>
      <c r="AS758" s="98"/>
      <c r="AU758" t="s">
        <v>2404</v>
      </c>
      <c r="AV758">
        <v>0.438</v>
      </c>
    </row>
    <row r="759" spans="2:48" x14ac:dyDescent="0.3">
      <c r="B759" s="77" t="s">
        <v>532</v>
      </c>
      <c r="C759" s="77" t="s">
        <v>3568</v>
      </c>
      <c r="D759" s="77" t="s">
        <v>2752</v>
      </c>
      <c r="E759" s="78">
        <v>21.399000000000001</v>
      </c>
      <c r="F759" s="79" t="s">
        <v>1684</v>
      </c>
      <c r="G759" s="79" t="s">
        <v>1163</v>
      </c>
      <c r="H759" s="79">
        <v>2018</v>
      </c>
      <c r="I759" s="77">
        <v>2644</v>
      </c>
      <c r="J759" s="77">
        <v>2644</v>
      </c>
      <c r="K759" s="80">
        <v>0.71850000000000003</v>
      </c>
      <c r="L759" s="80">
        <v>0.2036</v>
      </c>
      <c r="M759" s="80">
        <v>7.7999999999999996E-3</v>
      </c>
      <c r="N759" s="80">
        <f t="shared" si="11"/>
        <v>0.92990000000000006</v>
      </c>
      <c r="O759" s="80">
        <v>3.4700000000000002E-2</v>
      </c>
      <c r="P759" s="80">
        <v>6.0000000000000001E-3</v>
      </c>
      <c r="Q759" s="80">
        <v>4.0000000000000002E-4</v>
      </c>
      <c r="R759" s="80">
        <v>5.7999999999999996E-3</v>
      </c>
      <c r="S759" s="80">
        <v>2.0999999999999999E-3</v>
      </c>
      <c r="T759" s="80">
        <v>1.8E-3</v>
      </c>
      <c r="U759" s="80">
        <v>0</v>
      </c>
      <c r="V759" s="80">
        <v>0</v>
      </c>
      <c r="W759" s="80">
        <v>0</v>
      </c>
      <c r="X759" s="80">
        <v>5.8599999999999999E-2</v>
      </c>
      <c r="Y759" s="80">
        <v>5.8599999999999999E-2</v>
      </c>
      <c r="Z759" s="80">
        <v>4.8899999999999999E-2</v>
      </c>
      <c r="AA759" s="81">
        <v>9.6999999999999986E-3</v>
      </c>
      <c r="AB759" s="95"/>
      <c r="AC759" s="98"/>
      <c r="AD759" s="98"/>
      <c r="AE759" s="98"/>
      <c r="AF759" s="97"/>
      <c r="AG759" s="98"/>
      <c r="AH759" s="98"/>
      <c r="AI759" s="98"/>
      <c r="AJ759" s="98"/>
      <c r="AK759" s="98"/>
      <c r="AL759" s="98"/>
      <c r="AM759" s="98"/>
      <c r="AN759" s="98"/>
      <c r="AO759" s="98"/>
      <c r="AP759" s="98"/>
      <c r="AQ759" s="98"/>
      <c r="AR759" s="98"/>
      <c r="AS759" s="98"/>
      <c r="AU759" t="s">
        <v>2406</v>
      </c>
      <c r="AV759">
        <v>0.92</v>
      </c>
    </row>
    <row r="760" spans="2:48" x14ac:dyDescent="0.3">
      <c r="B760" s="77" t="s">
        <v>533</v>
      </c>
      <c r="C760" s="77" t="s">
        <v>3563</v>
      </c>
      <c r="D760" s="77" t="s">
        <v>2720</v>
      </c>
      <c r="E760" s="78">
        <v>15.395</v>
      </c>
      <c r="F760" s="79" t="s">
        <v>1162</v>
      </c>
      <c r="G760" s="79" t="s">
        <v>1163</v>
      </c>
      <c r="H760" s="79">
        <v>2022</v>
      </c>
      <c r="I760" s="77">
        <v>1709</v>
      </c>
      <c r="J760" s="77">
        <v>1709</v>
      </c>
      <c r="K760" s="80">
        <v>0.68869999999999998</v>
      </c>
      <c r="L760" s="80">
        <v>0.21859999999999999</v>
      </c>
      <c r="M760" s="80">
        <v>1.23E-2</v>
      </c>
      <c r="N760" s="80">
        <f t="shared" si="11"/>
        <v>0.91959999999999997</v>
      </c>
      <c r="O760" s="80">
        <v>3.49E-2</v>
      </c>
      <c r="P760" s="80">
        <v>3.7000000000000002E-3</v>
      </c>
      <c r="Q760" s="80">
        <v>1E-4</v>
      </c>
      <c r="R760" s="80">
        <v>1.2800000000000001E-2</v>
      </c>
      <c r="S760" s="80">
        <v>5.5999999999999999E-3</v>
      </c>
      <c r="T760" s="80">
        <v>2.3E-3</v>
      </c>
      <c r="U760" s="80">
        <v>0</v>
      </c>
      <c r="V760" s="80">
        <v>0</v>
      </c>
      <c r="W760" s="80">
        <v>2.0000000000000001E-4</v>
      </c>
      <c r="X760" s="80">
        <v>7.1900000000000006E-2</v>
      </c>
      <c r="Y760" s="80">
        <v>7.1900000000000006E-2</v>
      </c>
      <c r="Z760" s="80">
        <v>5.1000000000000004E-2</v>
      </c>
      <c r="AA760" s="81">
        <v>2.0899999999999998E-2</v>
      </c>
      <c r="AB760" s="95"/>
      <c r="AC760" s="98"/>
      <c r="AD760" s="98"/>
      <c r="AE760" s="98"/>
      <c r="AF760" s="97"/>
      <c r="AG760" s="98"/>
      <c r="AH760" s="98"/>
      <c r="AI760" s="98"/>
      <c r="AJ760" s="98"/>
      <c r="AK760" s="98"/>
      <c r="AL760" s="98"/>
      <c r="AM760" s="98"/>
      <c r="AN760" s="98"/>
      <c r="AO760" s="98"/>
      <c r="AP760" s="98"/>
      <c r="AQ760" s="98"/>
      <c r="AR760" s="98"/>
      <c r="AS760" s="98"/>
      <c r="AU760" t="s">
        <v>1778</v>
      </c>
      <c r="AV760">
        <v>2.2999999999999998</v>
      </c>
    </row>
    <row r="761" spans="2:48" x14ac:dyDescent="0.3">
      <c r="B761" s="77" t="s">
        <v>964</v>
      </c>
      <c r="C761" s="77" t="s">
        <v>3569</v>
      </c>
      <c r="D761" s="77" t="s">
        <v>2720</v>
      </c>
      <c r="E761" s="78">
        <v>9.3309999999999995</v>
      </c>
      <c r="F761" s="79" t="s">
        <v>1162</v>
      </c>
      <c r="G761" s="79" t="s">
        <v>1163</v>
      </c>
      <c r="H761" s="79">
        <v>2017</v>
      </c>
      <c r="I761" s="77">
        <v>2118</v>
      </c>
      <c r="J761" s="77">
        <v>2118</v>
      </c>
      <c r="K761" s="80">
        <v>0.66649999999999998</v>
      </c>
      <c r="L761" s="80">
        <v>0.22700000000000001</v>
      </c>
      <c r="M761" s="80">
        <v>1.5599999999999999E-2</v>
      </c>
      <c r="N761" s="80">
        <f t="shared" si="11"/>
        <v>0.90909999999999991</v>
      </c>
      <c r="O761" s="80">
        <v>3.4000000000000002E-2</v>
      </c>
      <c r="P761" s="80">
        <v>6.1999999999999998E-3</v>
      </c>
      <c r="Q761" s="80">
        <v>4.0000000000000002E-4</v>
      </c>
      <c r="R761" s="80">
        <v>8.0999999999999996E-3</v>
      </c>
      <c r="S761" s="80">
        <v>5.1999999999999998E-3</v>
      </c>
      <c r="T761" s="80">
        <v>0</v>
      </c>
      <c r="U761" s="80">
        <v>0</v>
      </c>
      <c r="V761" s="80">
        <v>0</v>
      </c>
      <c r="W761" s="80">
        <v>1E-4</v>
      </c>
      <c r="X761" s="80">
        <v>6.9599999999999995E-2</v>
      </c>
      <c r="Y761" s="80">
        <v>6.9599999999999995E-2</v>
      </c>
      <c r="Z761" s="80">
        <v>5.62E-2</v>
      </c>
      <c r="AA761" s="81">
        <v>1.3399999999999999E-2</v>
      </c>
      <c r="AB761" s="95"/>
      <c r="AC761" s="98"/>
      <c r="AD761" s="98"/>
      <c r="AE761" s="98"/>
      <c r="AF761" s="97"/>
      <c r="AG761" s="98"/>
      <c r="AH761" s="98"/>
      <c r="AI761" s="98"/>
      <c r="AJ761" s="98"/>
      <c r="AK761" s="98"/>
      <c r="AL761" s="98"/>
      <c r="AM761" s="98"/>
      <c r="AN761" s="98"/>
      <c r="AO761" s="98"/>
      <c r="AP761" s="98"/>
      <c r="AQ761" s="98"/>
      <c r="AR761" s="98"/>
      <c r="AS761" s="98"/>
      <c r="AU761" t="s">
        <v>1778</v>
      </c>
      <c r="AV761">
        <v>4.25</v>
      </c>
    </row>
    <row r="762" spans="2:48" x14ac:dyDescent="0.3">
      <c r="B762" s="77" t="s">
        <v>534</v>
      </c>
      <c r="C762" s="77" t="s">
        <v>3561</v>
      </c>
      <c r="D762" s="77" t="s">
        <v>2757</v>
      </c>
      <c r="E762" s="78">
        <v>0.17</v>
      </c>
      <c r="F762" s="79" t="s">
        <v>1684</v>
      </c>
      <c r="G762" s="79" t="s">
        <v>1163</v>
      </c>
      <c r="H762" s="79">
        <v>2018</v>
      </c>
      <c r="I762" s="77">
        <v>2106</v>
      </c>
      <c r="J762" s="77">
        <v>2106</v>
      </c>
      <c r="K762" s="80">
        <v>0.70679999999999998</v>
      </c>
      <c r="L762" s="80">
        <v>0.2329</v>
      </c>
      <c r="M762" s="80">
        <v>5.4999999999999997E-3</v>
      </c>
      <c r="N762" s="80">
        <f t="shared" si="11"/>
        <v>0.94519999999999993</v>
      </c>
      <c r="O762" s="80">
        <v>3.4000000000000002E-2</v>
      </c>
      <c r="P762" s="80">
        <v>3.2000000000000002E-3</v>
      </c>
      <c r="Q762" s="80">
        <v>0</v>
      </c>
      <c r="R762" s="80">
        <v>5.7999999999999996E-3</v>
      </c>
      <c r="S762" s="80">
        <v>1.1000000000000001E-3</v>
      </c>
      <c r="T762" s="80">
        <v>8.0000000000000004E-4</v>
      </c>
      <c r="U762" s="80">
        <v>0</v>
      </c>
      <c r="V762" s="80">
        <v>0</v>
      </c>
      <c r="W762" s="80">
        <v>0</v>
      </c>
      <c r="X762" s="80">
        <v>5.04E-2</v>
      </c>
      <c r="Y762" s="80">
        <v>5.04E-2</v>
      </c>
      <c r="Z762" s="80">
        <v>4.2700000000000002E-2</v>
      </c>
      <c r="AA762" s="81">
        <v>7.7000000000000002E-3</v>
      </c>
      <c r="AB762" s="95"/>
      <c r="AC762" s="98"/>
      <c r="AD762" s="98"/>
      <c r="AE762" s="98"/>
      <c r="AF762" s="97"/>
      <c r="AG762" s="98"/>
      <c r="AH762" s="98"/>
      <c r="AI762" s="98"/>
      <c r="AJ762" s="98"/>
      <c r="AK762" s="98"/>
      <c r="AL762" s="98"/>
      <c r="AM762" s="98"/>
      <c r="AN762" s="98"/>
      <c r="AO762" s="98"/>
      <c r="AP762" s="98"/>
      <c r="AQ762" s="98"/>
      <c r="AR762" s="98"/>
      <c r="AS762" s="98"/>
      <c r="AU762" t="s">
        <v>2407</v>
      </c>
      <c r="AV762">
        <v>1.9</v>
      </c>
    </row>
    <row r="763" spans="2:48" x14ac:dyDescent="0.3">
      <c r="B763" s="77" t="s">
        <v>535</v>
      </c>
      <c r="C763" s="77" t="s">
        <v>3564</v>
      </c>
      <c r="D763" s="77" t="s">
        <v>2251</v>
      </c>
      <c r="E763" s="78">
        <v>34.905000000000001</v>
      </c>
      <c r="F763" s="79" t="s">
        <v>1162</v>
      </c>
      <c r="G763" s="79" t="s">
        <v>1163</v>
      </c>
      <c r="H763" s="79">
        <v>2018</v>
      </c>
      <c r="I763" s="77">
        <v>5106</v>
      </c>
      <c r="J763" s="77">
        <v>5106</v>
      </c>
      <c r="K763" s="80">
        <v>0.68079999999999996</v>
      </c>
      <c r="L763" s="80">
        <v>0.20799999999999999</v>
      </c>
      <c r="M763" s="80">
        <v>9.7999999999999997E-3</v>
      </c>
      <c r="N763" s="80">
        <f t="shared" si="11"/>
        <v>0.89859999999999995</v>
      </c>
      <c r="O763" s="80">
        <v>3.1899999999999998E-2</v>
      </c>
      <c r="P763" s="80">
        <v>7.0000000000000001E-3</v>
      </c>
      <c r="Q763" s="80">
        <v>1.4E-3</v>
      </c>
      <c r="R763" s="80">
        <v>8.0000000000000002E-3</v>
      </c>
      <c r="S763" s="80">
        <v>1.04E-2</v>
      </c>
      <c r="T763" s="80">
        <v>8.0999999999999996E-3</v>
      </c>
      <c r="U763" s="80">
        <v>5.0000000000000001E-4</v>
      </c>
      <c r="V763" s="80">
        <v>0</v>
      </c>
      <c r="W763" s="80">
        <v>1E-4</v>
      </c>
      <c r="X763" s="80">
        <v>7.7200000000000005E-2</v>
      </c>
      <c r="Y763" s="80">
        <v>7.7200000000000005E-2</v>
      </c>
      <c r="Z763" s="80">
        <v>5.0099999999999999E-2</v>
      </c>
      <c r="AA763" s="81">
        <v>2.7099999999999999E-2</v>
      </c>
      <c r="AB763" s="95"/>
      <c r="AC763" s="98"/>
      <c r="AD763" s="98"/>
      <c r="AE763" s="98"/>
      <c r="AF763" s="97"/>
      <c r="AG763" s="98"/>
      <c r="AH763" s="98"/>
      <c r="AI763" s="98"/>
      <c r="AJ763" s="98"/>
      <c r="AK763" s="98"/>
      <c r="AL763" s="98"/>
      <c r="AM763" s="98"/>
      <c r="AN763" s="98"/>
      <c r="AO763" s="98"/>
      <c r="AP763" s="98"/>
      <c r="AQ763" s="98"/>
      <c r="AR763" s="98"/>
      <c r="AS763" s="98"/>
      <c r="AU763" t="s">
        <v>2408</v>
      </c>
      <c r="AV763">
        <v>4.1100000000000003</v>
      </c>
    </row>
    <row r="764" spans="2:48" x14ac:dyDescent="0.3">
      <c r="B764" s="77" t="s">
        <v>54</v>
      </c>
      <c r="C764" s="77" t="s">
        <v>3568</v>
      </c>
      <c r="D764" s="77" t="s">
        <v>2752</v>
      </c>
      <c r="E764" s="78">
        <v>22.669</v>
      </c>
      <c r="F764" s="79" t="s">
        <v>1684</v>
      </c>
      <c r="G764" s="79" t="s">
        <v>1163</v>
      </c>
      <c r="H764" s="79">
        <v>2020</v>
      </c>
      <c r="I764" s="77">
        <v>1992</v>
      </c>
      <c r="J764" s="77">
        <v>1992</v>
      </c>
      <c r="K764" s="80">
        <v>0.73770000000000002</v>
      </c>
      <c r="L764" s="80">
        <v>0.18509999999999999</v>
      </c>
      <c r="M764" s="80">
        <v>4.1999999999999997E-3</v>
      </c>
      <c r="N764" s="80">
        <f t="shared" si="11"/>
        <v>0.92700000000000005</v>
      </c>
      <c r="O764" s="80">
        <v>3.7199999999999997E-2</v>
      </c>
      <c r="P764" s="80">
        <v>3.5000000000000001E-3</v>
      </c>
      <c r="Q764" s="80">
        <v>1E-4</v>
      </c>
      <c r="R764" s="80">
        <v>3.8999999999999998E-3</v>
      </c>
      <c r="S764" s="80">
        <v>0</v>
      </c>
      <c r="T764" s="80">
        <v>1E-4</v>
      </c>
      <c r="U764" s="80">
        <v>0</v>
      </c>
      <c r="V764" s="80">
        <v>0</v>
      </c>
      <c r="W764" s="80">
        <v>0</v>
      </c>
      <c r="X764" s="80">
        <v>4.9000000000000009E-2</v>
      </c>
      <c r="Y764" s="80">
        <v>4.9000000000000009E-2</v>
      </c>
      <c r="Z764" s="80">
        <v>4.5000000000000005E-2</v>
      </c>
      <c r="AA764" s="81">
        <v>4.0000000000000001E-3</v>
      </c>
      <c r="AB764" s="95"/>
      <c r="AC764" s="98"/>
      <c r="AD764" s="98"/>
      <c r="AE764" s="98"/>
      <c r="AF764" s="97"/>
      <c r="AG764" s="98"/>
      <c r="AH764" s="98"/>
      <c r="AI764" s="98"/>
      <c r="AJ764" s="98"/>
      <c r="AK764" s="98"/>
      <c r="AL764" s="98"/>
      <c r="AM764" s="98"/>
      <c r="AN764" s="98"/>
      <c r="AO764" s="98"/>
      <c r="AP764" s="98"/>
      <c r="AQ764" s="98"/>
      <c r="AR764" s="98"/>
      <c r="AS764" s="98"/>
      <c r="AU764" t="s">
        <v>2409</v>
      </c>
      <c r="AV764">
        <v>0.98</v>
      </c>
    </row>
    <row r="765" spans="2:48" x14ac:dyDescent="0.3">
      <c r="B765" s="77" t="s">
        <v>536</v>
      </c>
      <c r="C765" s="77" t="s">
        <v>3561</v>
      </c>
      <c r="D765" s="77" t="s">
        <v>1928</v>
      </c>
      <c r="E765" s="78">
        <v>104.215</v>
      </c>
      <c r="F765" s="79" t="s">
        <v>1684</v>
      </c>
      <c r="G765" s="79" t="s">
        <v>1163</v>
      </c>
      <c r="H765" s="79">
        <v>2018</v>
      </c>
      <c r="I765" s="77">
        <v>5668</v>
      </c>
      <c r="J765" s="77">
        <v>5668</v>
      </c>
      <c r="K765" s="80">
        <v>0.6825</v>
      </c>
      <c r="L765" s="80">
        <v>0.23119999999999999</v>
      </c>
      <c r="M765" s="80">
        <v>9.5999999999999992E-3</v>
      </c>
      <c r="N765" s="80">
        <f t="shared" si="11"/>
        <v>0.92330000000000001</v>
      </c>
      <c r="O765" s="80">
        <v>4.2099999999999999E-2</v>
      </c>
      <c r="P765" s="80">
        <v>6.6E-3</v>
      </c>
      <c r="Q765" s="80">
        <v>5.0000000000000001E-4</v>
      </c>
      <c r="R765" s="80">
        <v>5.4000000000000003E-3</v>
      </c>
      <c r="S765" s="80">
        <v>3.7000000000000002E-3</v>
      </c>
      <c r="T765" s="80">
        <v>4.1999999999999997E-3</v>
      </c>
      <c r="U765" s="80">
        <v>0</v>
      </c>
      <c r="V765" s="80">
        <v>0</v>
      </c>
      <c r="W765" s="80">
        <v>1E-4</v>
      </c>
      <c r="X765" s="80">
        <v>7.2199999999999986E-2</v>
      </c>
      <c r="Y765" s="80">
        <v>7.2199999999999986E-2</v>
      </c>
      <c r="Z765" s="80">
        <v>5.8799999999999998E-2</v>
      </c>
      <c r="AA765" s="81">
        <v>1.3399999999999999E-2</v>
      </c>
      <c r="AB765" s="95"/>
      <c r="AC765" s="98"/>
      <c r="AD765" s="98"/>
      <c r="AE765" s="98"/>
      <c r="AF765" s="97"/>
      <c r="AG765" s="98"/>
      <c r="AH765" s="98"/>
      <c r="AI765" s="98"/>
      <c r="AJ765" s="98"/>
      <c r="AK765" s="98"/>
      <c r="AL765" s="98"/>
      <c r="AM765" s="98"/>
      <c r="AN765" s="98"/>
      <c r="AO765" s="98"/>
      <c r="AP765" s="98"/>
      <c r="AQ765" s="98"/>
      <c r="AR765" s="98"/>
      <c r="AS765" s="98"/>
      <c r="AU765" t="s">
        <v>2408</v>
      </c>
      <c r="AV765">
        <v>8.64</v>
      </c>
    </row>
    <row r="766" spans="2:48" x14ac:dyDescent="0.3">
      <c r="B766" s="77" t="s">
        <v>537</v>
      </c>
      <c r="C766" s="77" t="s">
        <v>3561</v>
      </c>
      <c r="D766" s="77" t="s">
        <v>2757</v>
      </c>
      <c r="E766" s="78">
        <v>0.9</v>
      </c>
      <c r="F766" s="79" t="s">
        <v>1684</v>
      </c>
      <c r="G766" s="79" t="s">
        <v>1163</v>
      </c>
      <c r="H766" s="79">
        <v>2018</v>
      </c>
      <c r="I766" s="77">
        <v>2091</v>
      </c>
      <c r="J766" s="77">
        <v>2091</v>
      </c>
      <c r="K766" s="80">
        <v>0.71779999999999999</v>
      </c>
      <c r="L766" s="80">
        <v>0.21879999999999999</v>
      </c>
      <c r="M766" s="80">
        <v>4.7000000000000002E-3</v>
      </c>
      <c r="N766" s="80">
        <f t="shared" si="11"/>
        <v>0.94130000000000003</v>
      </c>
      <c r="O766" s="80">
        <v>3.3799999999999997E-2</v>
      </c>
      <c r="P766" s="80">
        <v>4.0000000000000001E-3</v>
      </c>
      <c r="Q766" s="80">
        <v>2.0000000000000001E-4</v>
      </c>
      <c r="R766" s="80">
        <v>6.3E-3</v>
      </c>
      <c r="S766" s="80">
        <v>6.9999999999999999E-4</v>
      </c>
      <c r="T766" s="80">
        <v>6.9999999999999999E-4</v>
      </c>
      <c r="U766" s="80">
        <v>0</v>
      </c>
      <c r="V766" s="80">
        <v>0</v>
      </c>
      <c r="W766" s="80">
        <v>1E-4</v>
      </c>
      <c r="X766" s="80">
        <v>5.0499999999999996E-2</v>
      </c>
      <c r="Y766" s="80">
        <v>5.0499999999999996E-2</v>
      </c>
      <c r="Z766" s="80">
        <v>4.2699999999999995E-2</v>
      </c>
      <c r="AA766" s="81">
        <v>7.8000000000000005E-3</v>
      </c>
      <c r="AB766" s="95"/>
      <c r="AC766" s="98"/>
      <c r="AD766" s="98"/>
      <c r="AE766" s="98"/>
      <c r="AF766" s="97"/>
      <c r="AG766" s="98"/>
      <c r="AH766" s="98"/>
      <c r="AI766" s="98"/>
      <c r="AJ766" s="98"/>
      <c r="AK766" s="98"/>
      <c r="AL766" s="98"/>
      <c r="AM766" s="98"/>
      <c r="AN766" s="98"/>
      <c r="AO766" s="98"/>
      <c r="AP766" s="98"/>
      <c r="AQ766" s="98"/>
      <c r="AR766" s="98"/>
      <c r="AS766" s="98"/>
      <c r="AU766" t="s">
        <v>2410</v>
      </c>
      <c r="AV766">
        <v>0.23</v>
      </c>
    </row>
    <row r="767" spans="2:48" x14ac:dyDescent="0.3">
      <c r="B767" s="77" t="s">
        <v>965</v>
      </c>
      <c r="C767" s="77" t="s">
        <v>3570</v>
      </c>
      <c r="D767" s="77" t="s">
        <v>2761</v>
      </c>
      <c r="E767" s="78">
        <v>13.239000000000001</v>
      </c>
      <c r="F767" s="79" t="s">
        <v>1684</v>
      </c>
      <c r="G767" s="79" t="s">
        <v>1163</v>
      </c>
      <c r="H767" s="79">
        <v>2017</v>
      </c>
      <c r="I767" s="77">
        <v>785</v>
      </c>
      <c r="J767" s="77">
        <v>785</v>
      </c>
      <c r="K767" s="80">
        <v>0.70620000000000005</v>
      </c>
      <c r="L767" s="80">
        <v>0.20899999999999999</v>
      </c>
      <c r="M767" s="80">
        <v>8.8000000000000005E-3</v>
      </c>
      <c r="N767" s="80">
        <f t="shared" si="11"/>
        <v>0.92400000000000004</v>
      </c>
      <c r="O767" s="80">
        <v>3.5499999999999997E-2</v>
      </c>
      <c r="P767" s="80">
        <v>4.5999999999999999E-3</v>
      </c>
      <c r="Q767" s="80">
        <v>1.6000000000000001E-3</v>
      </c>
      <c r="R767" s="80">
        <v>6.0000000000000001E-3</v>
      </c>
      <c r="S767" s="80">
        <v>1.8E-3</v>
      </c>
      <c r="T767" s="80">
        <v>0</v>
      </c>
      <c r="U767" s="80">
        <v>0</v>
      </c>
      <c r="V767" s="80">
        <v>0</v>
      </c>
      <c r="W767" s="80">
        <v>0</v>
      </c>
      <c r="X767" s="80">
        <v>5.8299999999999998E-2</v>
      </c>
      <c r="Y767" s="80">
        <v>5.8299999999999998E-2</v>
      </c>
      <c r="Z767" s="80">
        <v>5.0499999999999996E-2</v>
      </c>
      <c r="AA767" s="81">
        <v>7.7999999999999996E-3</v>
      </c>
      <c r="AB767" s="95"/>
      <c r="AC767" s="98"/>
      <c r="AD767" s="98"/>
      <c r="AE767" s="98"/>
      <c r="AF767" s="97"/>
      <c r="AG767" s="98"/>
      <c r="AH767" s="98"/>
      <c r="AI767" s="98"/>
      <c r="AJ767" s="98"/>
      <c r="AK767" s="98"/>
      <c r="AL767" s="98"/>
      <c r="AM767" s="98"/>
      <c r="AN767" s="98"/>
      <c r="AO767" s="98"/>
      <c r="AP767" s="98"/>
      <c r="AQ767" s="98"/>
      <c r="AR767" s="98"/>
      <c r="AS767" s="98"/>
      <c r="AU767" t="s">
        <v>2411</v>
      </c>
      <c r="AV767">
        <v>1.08</v>
      </c>
    </row>
    <row r="768" spans="2:48" x14ac:dyDescent="0.3">
      <c r="B768" s="77" t="s">
        <v>538</v>
      </c>
      <c r="C768" s="77" t="s">
        <v>3564</v>
      </c>
      <c r="D768" s="77" t="s">
        <v>1928</v>
      </c>
      <c r="E768" s="78">
        <v>108.883</v>
      </c>
      <c r="F768" s="79" t="s">
        <v>1684</v>
      </c>
      <c r="G768" s="79" t="s">
        <v>1163</v>
      </c>
      <c r="H768" s="79">
        <v>2018</v>
      </c>
      <c r="I768" s="77">
        <v>2990</v>
      </c>
      <c r="J768" s="77">
        <v>2990</v>
      </c>
      <c r="K768" s="80">
        <v>0.70920000000000005</v>
      </c>
      <c r="L768" s="80">
        <v>0.20380000000000001</v>
      </c>
      <c r="M768" s="80">
        <v>1.23E-2</v>
      </c>
      <c r="N768" s="80">
        <f t="shared" si="11"/>
        <v>0.92530000000000001</v>
      </c>
      <c r="O768" s="80">
        <v>3.4500000000000003E-2</v>
      </c>
      <c r="P768" s="80">
        <v>5.1999999999999998E-3</v>
      </c>
      <c r="Q768" s="80">
        <v>2.0000000000000001E-4</v>
      </c>
      <c r="R768" s="80">
        <v>7.3000000000000001E-3</v>
      </c>
      <c r="S768" s="80">
        <v>5.5999999999999999E-3</v>
      </c>
      <c r="T768" s="80">
        <v>4.1999999999999997E-3</v>
      </c>
      <c r="U768" s="80">
        <v>0</v>
      </c>
      <c r="V768" s="80">
        <v>0</v>
      </c>
      <c r="W768" s="80">
        <v>2.0000000000000001E-4</v>
      </c>
      <c r="X768" s="80">
        <v>6.9500000000000006E-2</v>
      </c>
      <c r="Y768" s="80">
        <v>6.9500000000000006E-2</v>
      </c>
      <c r="Z768" s="80">
        <v>5.2200000000000003E-2</v>
      </c>
      <c r="AA768" s="81">
        <v>1.7299999999999999E-2</v>
      </c>
      <c r="AB768" s="95"/>
      <c r="AC768" s="98"/>
      <c r="AD768" s="98"/>
      <c r="AE768" s="98"/>
      <c r="AF768" s="97"/>
      <c r="AG768" s="98"/>
      <c r="AH768" s="98"/>
      <c r="AI768" s="98"/>
      <c r="AJ768" s="98"/>
      <c r="AK768" s="98"/>
      <c r="AL768" s="98"/>
      <c r="AM768" s="98"/>
      <c r="AN768" s="98"/>
      <c r="AO768" s="98"/>
      <c r="AP768" s="98"/>
      <c r="AQ768" s="98"/>
      <c r="AR768" s="98"/>
      <c r="AS768" s="98"/>
      <c r="AU768" t="s">
        <v>2412</v>
      </c>
      <c r="AV768">
        <v>0.31</v>
      </c>
    </row>
    <row r="769" spans="2:48" x14ac:dyDescent="0.3">
      <c r="B769" s="77" t="s">
        <v>1269</v>
      </c>
      <c r="C769" s="77" t="s">
        <v>2765</v>
      </c>
      <c r="D769" s="77" t="s">
        <v>1165</v>
      </c>
      <c r="E769" s="78">
        <v>0.18</v>
      </c>
      <c r="F769" s="79" t="s">
        <v>1166</v>
      </c>
      <c r="G769" s="79" t="s">
        <v>1163</v>
      </c>
      <c r="H769" s="79">
        <v>2021</v>
      </c>
      <c r="I769" s="77">
        <v>1382</v>
      </c>
      <c r="J769" s="77">
        <v>1382</v>
      </c>
      <c r="K769" s="80">
        <v>0.71840000000000004</v>
      </c>
      <c r="L769" s="80">
        <v>0.1777</v>
      </c>
      <c r="M769" s="80">
        <v>1.43E-2</v>
      </c>
      <c r="N769" s="80">
        <f t="shared" si="11"/>
        <v>0.91039999999999999</v>
      </c>
      <c r="O769" s="80">
        <v>4.48E-2</v>
      </c>
      <c r="P769" s="80">
        <v>1.43E-2</v>
      </c>
      <c r="Q769" s="80">
        <v>0</v>
      </c>
      <c r="R769" s="80">
        <v>1.0800000000000001E-2</v>
      </c>
      <c r="S769" s="80">
        <v>1.0800000000000001E-2</v>
      </c>
      <c r="T769" s="80">
        <v>1.9E-3</v>
      </c>
      <c r="U769" s="80">
        <v>0</v>
      </c>
      <c r="V769" s="80">
        <v>0</v>
      </c>
      <c r="W769" s="80">
        <v>0</v>
      </c>
      <c r="X769" s="80">
        <v>9.69E-2</v>
      </c>
      <c r="Y769" s="80">
        <v>9.69E-2</v>
      </c>
      <c r="Z769" s="80">
        <v>7.3399999999999993E-2</v>
      </c>
      <c r="AA769" s="81">
        <v>2.35E-2</v>
      </c>
      <c r="AB769" s="95"/>
      <c r="AC769" s="98"/>
      <c r="AD769" s="98"/>
      <c r="AE769" s="98"/>
      <c r="AF769" s="97"/>
      <c r="AG769" s="98"/>
      <c r="AH769" s="98"/>
      <c r="AI769" s="98"/>
      <c r="AJ769" s="98"/>
      <c r="AK769" s="98"/>
      <c r="AL769" s="98"/>
      <c r="AM769" s="98"/>
      <c r="AN769" s="98"/>
      <c r="AO769" s="98"/>
      <c r="AP769" s="98"/>
      <c r="AQ769" s="98"/>
      <c r="AR769" s="98"/>
      <c r="AS769" s="98"/>
      <c r="AU769" t="s">
        <v>2413</v>
      </c>
      <c r="AV769">
        <v>0.81</v>
      </c>
    </row>
    <row r="770" spans="2:48" x14ac:dyDescent="0.3">
      <c r="B770" s="77" t="s">
        <v>1268</v>
      </c>
      <c r="C770" s="77" t="s">
        <v>2765</v>
      </c>
      <c r="D770" s="77" t="s">
        <v>1165</v>
      </c>
      <c r="E770" s="78">
        <v>0.15</v>
      </c>
      <c r="F770" s="79" t="s">
        <v>1166</v>
      </c>
      <c r="G770" s="79" t="s">
        <v>1163</v>
      </c>
      <c r="H770" s="79">
        <v>2021</v>
      </c>
      <c r="I770" s="77">
        <v>1832</v>
      </c>
      <c r="J770" s="77">
        <v>1832</v>
      </c>
      <c r="K770" s="80">
        <v>0.72750000000000004</v>
      </c>
      <c r="L770" s="80">
        <v>0.1837</v>
      </c>
      <c r="M770" s="80">
        <v>1.4200000000000001E-2</v>
      </c>
      <c r="N770" s="80">
        <f t="shared" si="11"/>
        <v>0.9254</v>
      </c>
      <c r="O770" s="80">
        <v>3.5000000000000003E-2</v>
      </c>
      <c r="P770" s="80">
        <v>5.1999999999999998E-3</v>
      </c>
      <c r="Q770" s="80">
        <v>1.1999999999999999E-3</v>
      </c>
      <c r="R770" s="80">
        <v>1.0999999999999999E-2</v>
      </c>
      <c r="S770" s="80">
        <v>9.2999999999999992E-3</v>
      </c>
      <c r="T770" s="80">
        <v>2.3E-3</v>
      </c>
      <c r="U770" s="80">
        <v>0</v>
      </c>
      <c r="V770" s="80">
        <v>0</v>
      </c>
      <c r="W770" s="80">
        <v>0</v>
      </c>
      <c r="X770" s="80">
        <v>7.8200000000000006E-2</v>
      </c>
      <c r="Y770" s="80">
        <v>7.8200000000000006E-2</v>
      </c>
      <c r="Z770" s="80">
        <v>5.5600000000000004E-2</v>
      </c>
      <c r="AA770" s="81">
        <v>2.2599999999999999E-2</v>
      </c>
      <c r="AB770" s="95"/>
      <c r="AC770" s="98"/>
      <c r="AD770" s="98"/>
      <c r="AE770" s="98"/>
      <c r="AF770" s="97"/>
      <c r="AG770" s="98"/>
      <c r="AH770" s="98"/>
      <c r="AI770" s="98"/>
      <c r="AJ770" s="98"/>
      <c r="AK770" s="98"/>
      <c r="AL770" s="98"/>
      <c r="AM770" s="98"/>
      <c r="AN770" s="98"/>
      <c r="AO770" s="98"/>
      <c r="AP770" s="98"/>
      <c r="AQ770" s="98"/>
      <c r="AR770" s="98"/>
      <c r="AS770" s="98"/>
      <c r="AU770" t="s">
        <v>2413</v>
      </c>
      <c r="AV770">
        <v>1.77</v>
      </c>
    </row>
    <row r="771" spans="2:48" x14ac:dyDescent="0.3">
      <c r="B771" s="77" t="s">
        <v>1267</v>
      </c>
      <c r="C771" s="77" t="s">
        <v>2765</v>
      </c>
      <c r="D771" s="77" t="s">
        <v>1165</v>
      </c>
      <c r="E771" s="78">
        <v>9.9000000000000005E-2</v>
      </c>
      <c r="F771" s="79" t="s">
        <v>1166</v>
      </c>
      <c r="G771" s="79" t="s">
        <v>1163</v>
      </c>
      <c r="H771" s="79">
        <v>2021</v>
      </c>
      <c r="I771" s="77">
        <v>1884</v>
      </c>
      <c r="J771" s="77">
        <v>1884</v>
      </c>
      <c r="K771" s="80">
        <v>0.72140000000000004</v>
      </c>
      <c r="L771" s="80">
        <v>0.18579999999999999</v>
      </c>
      <c r="M771" s="80">
        <v>1.18E-2</v>
      </c>
      <c r="N771" s="80">
        <f t="shared" si="11"/>
        <v>0.91900000000000004</v>
      </c>
      <c r="O771" s="80">
        <v>3.9399999999999998E-2</v>
      </c>
      <c r="P771" s="80">
        <v>5.3E-3</v>
      </c>
      <c r="Q771" s="80">
        <v>2.9999999999999997E-4</v>
      </c>
      <c r="R771" s="80">
        <v>1.38E-2</v>
      </c>
      <c r="S771" s="80">
        <v>1.15E-2</v>
      </c>
      <c r="T771" s="80">
        <v>2E-3</v>
      </c>
      <c r="U771" s="80">
        <v>0</v>
      </c>
      <c r="V771" s="80">
        <v>5.9999999999999995E-4</v>
      </c>
      <c r="W771" s="80">
        <v>0</v>
      </c>
      <c r="X771" s="80">
        <v>8.4699999999999998E-2</v>
      </c>
      <c r="Y771" s="80">
        <v>8.4699999999999998E-2</v>
      </c>
      <c r="Z771" s="80">
        <v>5.6799999999999996E-2</v>
      </c>
      <c r="AA771" s="81">
        <v>2.7899999999999998E-2</v>
      </c>
      <c r="AB771" s="95"/>
      <c r="AC771" s="98"/>
      <c r="AD771" s="98"/>
      <c r="AE771" s="98"/>
      <c r="AF771" s="97"/>
      <c r="AG771" s="98"/>
      <c r="AH771" s="98"/>
      <c r="AI771" s="98"/>
      <c r="AJ771" s="98"/>
      <c r="AK771" s="98"/>
      <c r="AL771" s="98"/>
      <c r="AM771" s="98"/>
      <c r="AN771" s="98"/>
      <c r="AO771" s="98"/>
      <c r="AP771" s="98"/>
      <c r="AQ771" s="98"/>
      <c r="AR771" s="98"/>
      <c r="AS771" s="98"/>
      <c r="AU771" t="s">
        <v>2415</v>
      </c>
      <c r="AV771">
        <v>0.78</v>
      </c>
    </row>
    <row r="772" spans="2:48" x14ac:dyDescent="0.3">
      <c r="B772" s="77" t="s">
        <v>1266</v>
      </c>
      <c r="C772" s="77" t="s">
        <v>2765</v>
      </c>
      <c r="D772" s="77" t="s">
        <v>1165</v>
      </c>
      <c r="E772" s="78">
        <v>0.11</v>
      </c>
      <c r="F772" s="79" t="s">
        <v>1166</v>
      </c>
      <c r="G772" s="79" t="s">
        <v>1163</v>
      </c>
      <c r="H772" s="79">
        <v>2021</v>
      </c>
      <c r="I772" s="77">
        <v>1450</v>
      </c>
      <c r="J772" s="77">
        <v>1450</v>
      </c>
      <c r="K772" s="80">
        <v>0.72250000000000003</v>
      </c>
      <c r="L772" s="80">
        <v>0.18720000000000001</v>
      </c>
      <c r="M772" s="80">
        <v>1.17E-2</v>
      </c>
      <c r="N772" s="80">
        <f t="shared" si="11"/>
        <v>0.92140000000000011</v>
      </c>
      <c r="O772" s="80">
        <v>3.9899999999999998E-2</v>
      </c>
      <c r="P772" s="80">
        <v>8.0000000000000002E-3</v>
      </c>
      <c r="Q772" s="80">
        <v>2.5999999999999999E-3</v>
      </c>
      <c r="R772" s="80">
        <v>1.0200000000000001E-2</v>
      </c>
      <c r="S772" s="80">
        <v>9.4999999999999998E-3</v>
      </c>
      <c r="T772" s="80">
        <v>2.2000000000000001E-3</v>
      </c>
      <c r="U772" s="80">
        <v>0</v>
      </c>
      <c r="V772" s="80">
        <v>6.9999999999999999E-4</v>
      </c>
      <c r="W772" s="80">
        <v>0</v>
      </c>
      <c r="X772" s="80">
        <v>8.4799999999999986E-2</v>
      </c>
      <c r="Y772" s="80">
        <v>8.4799999999999986E-2</v>
      </c>
      <c r="Z772" s="80">
        <v>6.2199999999999998E-2</v>
      </c>
      <c r="AA772" s="81">
        <v>2.2600000000000002E-2</v>
      </c>
      <c r="AB772" s="95"/>
      <c r="AC772" s="98"/>
      <c r="AD772" s="98"/>
      <c r="AE772" s="98"/>
      <c r="AF772" s="97"/>
      <c r="AG772" s="98"/>
      <c r="AH772" s="98"/>
      <c r="AI772" s="98"/>
      <c r="AJ772" s="98"/>
      <c r="AK772" s="98"/>
      <c r="AL772" s="98"/>
      <c r="AM772" s="98"/>
      <c r="AN772" s="98"/>
      <c r="AO772" s="98"/>
      <c r="AP772" s="98"/>
      <c r="AQ772" s="98"/>
      <c r="AR772" s="98"/>
      <c r="AS772" s="98"/>
      <c r="AU772" t="s">
        <v>1772</v>
      </c>
      <c r="AV772">
        <v>0.45</v>
      </c>
    </row>
    <row r="773" spans="2:48" x14ac:dyDescent="0.3">
      <c r="B773" s="77" t="s">
        <v>966</v>
      </c>
      <c r="C773" s="77" t="s">
        <v>3563</v>
      </c>
      <c r="D773" s="77" t="s">
        <v>2258</v>
      </c>
      <c r="E773" s="78">
        <v>7.1</v>
      </c>
      <c r="F773" s="79" t="s">
        <v>1684</v>
      </c>
      <c r="G773" s="79" t="s">
        <v>1163</v>
      </c>
      <c r="H773" s="79">
        <v>2017</v>
      </c>
      <c r="I773" s="77">
        <v>238</v>
      </c>
      <c r="J773" s="77">
        <v>238</v>
      </c>
      <c r="K773" s="80">
        <v>0.62329999999999997</v>
      </c>
      <c r="L773" s="80">
        <v>0.28079999999999999</v>
      </c>
      <c r="M773" s="80">
        <v>1.1299999999999999E-2</v>
      </c>
      <c r="N773" s="80">
        <f t="shared" si="11"/>
        <v>0.91539999999999988</v>
      </c>
      <c r="O773" s="80">
        <v>3.2800000000000003E-2</v>
      </c>
      <c r="P773" s="80">
        <v>8.3000000000000001E-3</v>
      </c>
      <c r="Q773" s="80">
        <v>0</v>
      </c>
      <c r="R773" s="80">
        <v>8.3000000000000001E-3</v>
      </c>
      <c r="S773" s="80">
        <v>5.0000000000000001E-4</v>
      </c>
      <c r="T773" s="80">
        <v>0</v>
      </c>
      <c r="U773" s="80">
        <v>0</v>
      </c>
      <c r="V773" s="80">
        <v>0</v>
      </c>
      <c r="W773" s="80">
        <v>0</v>
      </c>
      <c r="X773" s="80">
        <v>6.1200000000000004E-2</v>
      </c>
      <c r="Y773" s="80">
        <v>6.1200000000000004E-2</v>
      </c>
      <c r="Z773" s="80">
        <v>5.2400000000000002E-2</v>
      </c>
      <c r="AA773" s="81">
        <v>8.8000000000000005E-3</v>
      </c>
      <c r="AB773" s="95"/>
      <c r="AC773" s="98"/>
      <c r="AD773" s="98"/>
      <c r="AE773" s="98"/>
      <c r="AF773" s="97"/>
      <c r="AG773" s="98"/>
      <c r="AH773" s="98"/>
      <c r="AI773" s="98"/>
      <c r="AJ773" s="98"/>
      <c r="AK773" s="98"/>
      <c r="AL773" s="98"/>
      <c r="AM773" s="98"/>
      <c r="AN773" s="98"/>
      <c r="AO773" s="98"/>
      <c r="AP773" s="98"/>
      <c r="AQ773" s="98"/>
      <c r="AR773" s="98"/>
      <c r="AS773" s="98"/>
      <c r="AU773" t="s">
        <v>1765</v>
      </c>
      <c r="AV773">
        <v>1.8</v>
      </c>
    </row>
    <row r="774" spans="2:48" x14ac:dyDescent="0.3">
      <c r="B774" s="77" t="s">
        <v>967</v>
      </c>
      <c r="C774" s="77" t="s">
        <v>3563</v>
      </c>
      <c r="D774" s="77" t="s">
        <v>2258</v>
      </c>
      <c r="E774" s="78">
        <v>4.1500000000000004</v>
      </c>
      <c r="F774" s="79" t="s">
        <v>1684</v>
      </c>
      <c r="G774" s="79" t="s">
        <v>1163</v>
      </c>
      <c r="H774" s="79">
        <v>2017</v>
      </c>
      <c r="I774" s="77">
        <v>644</v>
      </c>
      <c r="J774" s="77">
        <v>644</v>
      </c>
      <c r="K774" s="80">
        <v>0.6895</v>
      </c>
      <c r="L774" s="80">
        <v>0.22869999999999999</v>
      </c>
      <c r="M774" s="80">
        <v>5.8999999999999999E-3</v>
      </c>
      <c r="N774" s="80">
        <f t="shared" si="11"/>
        <v>0.92410000000000003</v>
      </c>
      <c r="O774" s="80">
        <v>3.8600000000000002E-2</v>
      </c>
      <c r="P774" s="80">
        <v>5.3E-3</v>
      </c>
      <c r="Q774" s="80">
        <v>2.9999999999999997E-4</v>
      </c>
      <c r="R774" s="80">
        <v>4.1000000000000003E-3</v>
      </c>
      <c r="S774" s="80">
        <v>1.5E-3</v>
      </c>
      <c r="T774" s="80">
        <v>0</v>
      </c>
      <c r="U774" s="80">
        <v>0</v>
      </c>
      <c r="V774" s="80">
        <v>0</v>
      </c>
      <c r="W774" s="80">
        <v>0</v>
      </c>
      <c r="X774" s="80">
        <v>5.5700000000000006E-2</v>
      </c>
      <c r="Y774" s="80">
        <v>5.5700000000000006E-2</v>
      </c>
      <c r="Z774" s="80">
        <v>5.0100000000000006E-2</v>
      </c>
      <c r="AA774" s="81">
        <v>5.6000000000000008E-3</v>
      </c>
      <c r="AB774" s="95"/>
      <c r="AC774" s="98"/>
      <c r="AD774" s="98"/>
      <c r="AE774" s="98"/>
      <c r="AF774" s="97"/>
      <c r="AG774" s="98"/>
      <c r="AH774" s="98"/>
      <c r="AI774" s="98"/>
      <c r="AJ774" s="98"/>
      <c r="AK774" s="98"/>
      <c r="AL774" s="98"/>
      <c r="AM774" s="98"/>
      <c r="AN774" s="98"/>
      <c r="AO774" s="98"/>
      <c r="AP774" s="98"/>
      <c r="AQ774" s="98"/>
      <c r="AR774" s="98"/>
      <c r="AS774" s="98"/>
      <c r="AU774" t="s">
        <v>1778</v>
      </c>
      <c r="AV774">
        <v>6.4</v>
      </c>
    </row>
    <row r="775" spans="2:48" x14ac:dyDescent="0.3">
      <c r="B775" s="77" t="s">
        <v>968</v>
      </c>
      <c r="C775" s="77" t="s">
        <v>3569</v>
      </c>
      <c r="D775" s="77" t="s">
        <v>2258</v>
      </c>
      <c r="E775" s="78">
        <v>0.1</v>
      </c>
      <c r="F775" s="79" t="s">
        <v>1684</v>
      </c>
      <c r="G775" s="79" t="s">
        <v>1163</v>
      </c>
      <c r="H775" s="79">
        <v>2021</v>
      </c>
      <c r="I775" s="77">
        <v>1266</v>
      </c>
      <c r="J775" s="77">
        <v>1266</v>
      </c>
      <c r="K775" s="80">
        <v>0.68310000000000004</v>
      </c>
      <c r="L775" s="80">
        <v>0.25650000000000001</v>
      </c>
      <c r="M775" s="80">
        <v>3.2000000000000002E-3</v>
      </c>
      <c r="N775" s="80">
        <f t="shared" si="11"/>
        <v>0.94279999999999997</v>
      </c>
      <c r="O775" s="80">
        <v>3.4099999999999998E-2</v>
      </c>
      <c r="P775" s="80">
        <v>3.7000000000000002E-3</v>
      </c>
      <c r="Q775" s="80">
        <v>1E-3</v>
      </c>
      <c r="R775" s="80">
        <v>6.7000000000000002E-3</v>
      </c>
      <c r="S775" s="80">
        <v>1.5E-3</v>
      </c>
      <c r="T775" s="80">
        <v>0</v>
      </c>
      <c r="U775" s="80">
        <v>0</v>
      </c>
      <c r="V775" s="80">
        <v>0</v>
      </c>
      <c r="W775" s="80">
        <v>0</v>
      </c>
      <c r="X775" s="80">
        <v>5.0200000000000002E-2</v>
      </c>
      <c r="Y775" s="80">
        <v>5.0200000000000002E-2</v>
      </c>
      <c r="Z775" s="80">
        <v>4.2000000000000003E-2</v>
      </c>
      <c r="AA775" s="81">
        <v>8.2000000000000007E-3</v>
      </c>
      <c r="AB775" s="95"/>
      <c r="AC775" s="98"/>
      <c r="AD775" s="98"/>
      <c r="AE775" s="98"/>
      <c r="AF775" s="97"/>
      <c r="AG775" s="98"/>
      <c r="AH775" s="98"/>
      <c r="AI775" s="98"/>
      <c r="AJ775" s="98"/>
      <c r="AK775" s="98"/>
      <c r="AL775" s="98"/>
      <c r="AM775" s="98"/>
      <c r="AN775" s="98"/>
      <c r="AO775" s="98"/>
      <c r="AP775" s="98"/>
      <c r="AQ775" s="98"/>
      <c r="AR775" s="98"/>
      <c r="AS775" s="98"/>
      <c r="AU775" t="s">
        <v>2382</v>
      </c>
      <c r="AV775">
        <v>1.0900000000000001</v>
      </c>
    </row>
    <row r="776" spans="2:48" x14ac:dyDescent="0.3">
      <c r="B776" s="77" t="s">
        <v>969</v>
      </c>
      <c r="C776" s="77" t="s">
        <v>3569</v>
      </c>
      <c r="D776" s="77" t="s">
        <v>2718</v>
      </c>
      <c r="E776" s="78">
        <v>9.68</v>
      </c>
      <c r="F776" s="79" t="s">
        <v>1684</v>
      </c>
      <c r="G776" s="79" t="s">
        <v>1163</v>
      </c>
      <c r="H776" s="79">
        <v>2017</v>
      </c>
      <c r="I776" s="77">
        <v>584</v>
      </c>
      <c r="J776" s="77">
        <v>584</v>
      </c>
      <c r="K776" s="80">
        <v>0.63090000000000002</v>
      </c>
      <c r="L776" s="80">
        <v>0.27900000000000003</v>
      </c>
      <c r="M776" s="80">
        <v>9.1000000000000004E-3</v>
      </c>
      <c r="N776" s="80">
        <f t="shared" si="11"/>
        <v>0.91900000000000004</v>
      </c>
      <c r="O776" s="80">
        <v>3.5900000000000001E-2</v>
      </c>
      <c r="P776" s="80">
        <v>1.9E-2</v>
      </c>
      <c r="Q776" s="80">
        <v>4.1000000000000003E-3</v>
      </c>
      <c r="R776" s="80">
        <v>4.5999999999999999E-3</v>
      </c>
      <c r="S776" s="80">
        <v>5.0000000000000001E-4</v>
      </c>
      <c r="T776" s="80">
        <v>2.0000000000000001E-4</v>
      </c>
      <c r="U776" s="80">
        <v>0</v>
      </c>
      <c r="V776" s="80">
        <v>0</v>
      </c>
      <c r="W776" s="80">
        <v>6.9999999999999999E-4</v>
      </c>
      <c r="X776" s="80">
        <v>7.4100000000000027E-2</v>
      </c>
      <c r="Y776" s="80">
        <v>7.4100000000000027E-2</v>
      </c>
      <c r="Z776" s="80">
        <v>6.8100000000000008E-2</v>
      </c>
      <c r="AA776" s="81">
        <v>6.0000000000000001E-3</v>
      </c>
      <c r="AB776" s="95"/>
      <c r="AC776" s="98"/>
      <c r="AD776" s="98"/>
      <c r="AE776" s="98"/>
      <c r="AF776" s="97"/>
      <c r="AG776" s="98"/>
      <c r="AH776" s="98"/>
      <c r="AI776" s="98"/>
      <c r="AJ776" s="98"/>
      <c r="AK776" s="98"/>
      <c r="AL776" s="98"/>
      <c r="AM776" s="98"/>
      <c r="AN776" s="98"/>
      <c r="AO776" s="98"/>
      <c r="AP776" s="98"/>
      <c r="AQ776" s="98"/>
      <c r="AR776" s="98"/>
      <c r="AS776" s="98"/>
      <c r="AU776" t="s">
        <v>2420</v>
      </c>
      <c r="AV776">
        <v>0.55000000000000004</v>
      </c>
    </row>
    <row r="777" spans="2:48" x14ac:dyDescent="0.3">
      <c r="B777" s="77" t="s">
        <v>970</v>
      </c>
      <c r="C777" s="77" t="s">
        <v>3557</v>
      </c>
      <c r="D777" s="77" t="s">
        <v>2773</v>
      </c>
      <c r="E777" s="78">
        <v>1.6</v>
      </c>
      <c r="F777" s="79" t="s">
        <v>1684</v>
      </c>
      <c r="G777" s="79" t="s">
        <v>1673</v>
      </c>
      <c r="H777" s="79">
        <v>2021</v>
      </c>
      <c r="I777" s="77">
        <v>1245</v>
      </c>
      <c r="J777" s="77">
        <v>1245</v>
      </c>
      <c r="K777" s="80">
        <v>0.66120000000000001</v>
      </c>
      <c r="L777" s="80">
        <v>0.26600000000000001</v>
      </c>
      <c r="M777" s="80">
        <v>5.4999999999999997E-3</v>
      </c>
      <c r="N777" s="80">
        <f t="shared" si="11"/>
        <v>0.93269999999999997</v>
      </c>
      <c r="O777" s="80">
        <v>3.39E-2</v>
      </c>
      <c r="P777" s="80">
        <v>3.3E-3</v>
      </c>
      <c r="Q777" s="80">
        <v>5.0000000000000001E-4</v>
      </c>
      <c r="R777" s="80">
        <v>6.4999999999999997E-3</v>
      </c>
      <c r="S777" s="80">
        <v>1.5E-3</v>
      </c>
      <c r="T777" s="80">
        <v>0</v>
      </c>
      <c r="U777" s="80">
        <v>0</v>
      </c>
      <c r="V777" s="80">
        <v>0</v>
      </c>
      <c r="W777" s="80">
        <v>0</v>
      </c>
      <c r="X777" s="80">
        <v>5.1199999999999996E-2</v>
      </c>
      <c r="Y777" s="80">
        <v>5.1199999999999996E-2</v>
      </c>
      <c r="Z777" s="80">
        <v>4.3199999999999995E-2</v>
      </c>
      <c r="AA777" s="81">
        <v>8.0000000000000002E-3</v>
      </c>
      <c r="AB777" s="95"/>
      <c r="AC777" s="98"/>
      <c r="AD777" s="98"/>
      <c r="AE777" s="98"/>
      <c r="AF777" s="97"/>
      <c r="AG777" s="98"/>
      <c r="AH777" s="98"/>
      <c r="AI777" s="98"/>
      <c r="AJ777" s="98"/>
      <c r="AK777" s="98"/>
      <c r="AL777" s="98"/>
      <c r="AM777" s="98"/>
      <c r="AN777" s="98"/>
      <c r="AO777" s="98"/>
      <c r="AP777" s="98"/>
      <c r="AQ777" s="98"/>
      <c r="AR777" s="98"/>
      <c r="AS777" s="98"/>
      <c r="AU777" t="s">
        <v>2422</v>
      </c>
      <c r="AV777">
        <v>0.06</v>
      </c>
    </row>
    <row r="778" spans="2:48" x14ac:dyDescent="0.3">
      <c r="B778" s="77" t="s">
        <v>1265</v>
      </c>
      <c r="C778" s="77" t="s">
        <v>3567</v>
      </c>
      <c r="D778" s="77" t="s">
        <v>2764</v>
      </c>
      <c r="E778" s="78">
        <v>6.41</v>
      </c>
      <c r="F778" s="79" t="s">
        <v>1684</v>
      </c>
      <c r="G778" s="79" t="s">
        <v>1163</v>
      </c>
      <c r="H778" s="79">
        <v>2021</v>
      </c>
      <c r="I778" s="77">
        <v>648</v>
      </c>
      <c r="J778" s="77">
        <v>648</v>
      </c>
      <c r="K778" s="80">
        <v>0.67130000000000001</v>
      </c>
      <c r="L778" s="80">
        <v>0.2336</v>
      </c>
      <c r="M778" s="80">
        <v>3.0999999999999999E-3</v>
      </c>
      <c r="N778" s="80">
        <f t="shared" ref="N778:N841" si="12">SUM(K778:M778)</f>
        <v>0.90800000000000003</v>
      </c>
      <c r="O778" s="80">
        <v>3.4700000000000002E-2</v>
      </c>
      <c r="P778" s="80">
        <v>3.5700000000000003E-2</v>
      </c>
      <c r="Q778" s="80">
        <v>6.0000000000000001E-3</v>
      </c>
      <c r="R778" s="80">
        <v>6.4000000000000003E-3</v>
      </c>
      <c r="S778" s="80">
        <v>1.6999999999999999E-3</v>
      </c>
      <c r="T778" s="80">
        <v>8.0000000000000004E-4</v>
      </c>
      <c r="U778" s="80">
        <v>0</v>
      </c>
      <c r="V778" s="80">
        <v>0</v>
      </c>
      <c r="W778" s="80">
        <v>0</v>
      </c>
      <c r="X778" s="80">
        <v>8.8400000000000006E-2</v>
      </c>
      <c r="Y778" s="80">
        <v>8.8400000000000006E-2</v>
      </c>
      <c r="Z778" s="80">
        <v>7.9500000000000015E-2</v>
      </c>
      <c r="AA778" s="81">
        <v>8.8999999999999999E-3</v>
      </c>
      <c r="AB778" s="95"/>
      <c r="AC778" s="98"/>
      <c r="AD778" s="98"/>
      <c r="AE778" s="98"/>
      <c r="AF778" s="97"/>
      <c r="AG778" s="98"/>
      <c r="AH778" s="98"/>
      <c r="AI778" s="98"/>
      <c r="AJ778" s="98"/>
      <c r="AK778" s="98"/>
      <c r="AL778" s="98"/>
      <c r="AM778" s="98"/>
      <c r="AN778" s="98"/>
      <c r="AO778" s="98"/>
      <c r="AP778" s="98"/>
      <c r="AQ778" s="98"/>
      <c r="AR778" s="98"/>
      <c r="AS778" s="98"/>
      <c r="AU778" t="s">
        <v>2423</v>
      </c>
      <c r="AV778">
        <v>2.29</v>
      </c>
    </row>
    <row r="779" spans="2:48" x14ac:dyDescent="0.3">
      <c r="B779" s="77" t="s">
        <v>971</v>
      </c>
      <c r="C779" s="77" t="s">
        <v>3571</v>
      </c>
      <c r="D779" s="77" t="s">
        <v>2718</v>
      </c>
      <c r="E779" s="78">
        <v>0.1</v>
      </c>
      <c r="F779" s="79" t="s">
        <v>1684</v>
      </c>
      <c r="G779" s="79" t="s">
        <v>1163</v>
      </c>
      <c r="H779" s="79">
        <v>2017</v>
      </c>
      <c r="I779" s="77">
        <v>370</v>
      </c>
      <c r="J779" s="77">
        <v>370</v>
      </c>
      <c r="K779" s="80">
        <v>0.65390000000000004</v>
      </c>
      <c r="L779" s="80">
        <v>0.25750000000000001</v>
      </c>
      <c r="M779" s="80">
        <v>3.2000000000000002E-3</v>
      </c>
      <c r="N779" s="80">
        <f t="shared" si="12"/>
        <v>0.91459999999999997</v>
      </c>
      <c r="O779" s="80">
        <v>3.3799999999999997E-2</v>
      </c>
      <c r="P779" s="80">
        <v>1.0800000000000001E-2</v>
      </c>
      <c r="Q779" s="80">
        <v>6.9999999999999999E-4</v>
      </c>
      <c r="R779" s="80">
        <v>5.7999999999999996E-3</v>
      </c>
      <c r="S779" s="80">
        <v>1.1000000000000001E-3</v>
      </c>
      <c r="T779" s="80">
        <v>0</v>
      </c>
      <c r="U779" s="80">
        <v>0</v>
      </c>
      <c r="V779" s="80">
        <v>0</v>
      </c>
      <c r="W779" s="80">
        <v>4.0000000000000002E-4</v>
      </c>
      <c r="X779" s="80">
        <v>5.5799999999999988E-2</v>
      </c>
      <c r="Y779" s="80">
        <v>5.5799999999999988E-2</v>
      </c>
      <c r="Z779" s="80">
        <v>4.8499999999999995E-2</v>
      </c>
      <c r="AA779" s="81">
        <v>7.3000000000000001E-3</v>
      </c>
      <c r="AB779" s="95"/>
      <c r="AC779" s="98"/>
      <c r="AD779" s="98"/>
      <c r="AE779" s="98"/>
      <c r="AF779" s="97"/>
      <c r="AG779" s="98"/>
      <c r="AH779" s="98"/>
      <c r="AI779" s="98"/>
      <c r="AJ779" s="98"/>
      <c r="AK779" s="98"/>
      <c r="AL779" s="98"/>
      <c r="AM779" s="98"/>
      <c r="AN779" s="98"/>
      <c r="AO779" s="98"/>
      <c r="AP779" s="98"/>
      <c r="AQ779" s="98"/>
      <c r="AR779" s="98"/>
      <c r="AS779" s="98"/>
      <c r="AU779" t="s">
        <v>2332</v>
      </c>
      <c r="AV779">
        <v>1.78</v>
      </c>
    </row>
    <row r="780" spans="2:48" x14ac:dyDescent="0.3">
      <c r="B780" s="77" t="s">
        <v>972</v>
      </c>
      <c r="C780" s="77" t="s">
        <v>3568</v>
      </c>
      <c r="D780" s="77" t="s">
        <v>2761</v>
      </c>
      <c r="E780" s="78">
        <v>14.81</v>
      </c>
      <c r="F780" s="79" t="s">
        <v>1684</v>
      </c>
      <c r="G780" s="79" t="s">
        <v>1163</v>
      </c>
      <c r="H780" s="79">
        <v>2017</v>
      </c>
      <c r="I780" s="77">
        <v>891</v>
      </c>
      <c r="J780" s="77">
        <v>891</v>
      </c>
      <c r="K780" s="80">
        <v>0.7157</v>
      </c>
      <c r="L780" s="80">
        <v>0.2082</v>
      </c>
      <c r="M780" s="80">
        <v>5.4999999999999997E-3</v>
      </c>
      <c r="N780" s="80">
        <f t="shared" si="12"/>
        <v>0.92939999999999989</v>
      </c>
      <c r="O780" s="80">
        <v>3.27E-2</v>
      </c>
      <c r="P780" s="80">
        <v>2.0999999999999999E-3</v>
      </c>
      <c r="Q780" s="80">
        <v>5.0000000000000001E-4</v>
      </c>
      <c r="R780" s="80">
        <v>6.4000000000000003E-3</v>
      </c>
      <c r="S780" s="80">
        <v>4.0000000000000002E-4</v>
      </c>
      <c r="T780" s="80">
        <v>0</v>
      </c>
      <c r="U780" s="80">
        <v>0</v>
      </c>
      <c r="V780" s="80">
        <v>0</v>
      </c>
      <c r="W780" s="80">
        <v>0</v>
      </c>
      <c r="X780" s="80">
        <v>4.7599999999999996E-2</v>
      </c>
      <c r="Y780" s="80">
        <v>4.7599999999999996E-2</v>
      </c>
      <c r="Z780" s="80">
        <v>4.0799999999999996E-2</v>
      </c>
      <c r="AA780" s="81">
        <v>6.8000000000000005E-3</v>
      </c>
      <c r="AB780" s="95"/>
      <c r="AC780" s="98"/>
      <c r="AD780" s="98"/>
      <c r="AE780" s="98"/>
      <c r="AF780" s="97"/>
      <c r="AG780" s="98"/>
      <c r="AH780" s="98"/>
      <c r="AI780" s="98"/>
      <c r="AJ780" s="98"/>
      <c r="AK780" s="98"/>
      <c r="AL780" s="98"/>
      <c r="AM780" s="98"/>
      <c r="AN780" s="98"/>
      <c r="AO780" s="98"/>
      <c r="AP780" s="98"/>
      <c r="AQ780" s="98"/>
      <c r="AR780" s="98"/>
      <c r="AS780" s="98"/>
      <c r="AU780" t="s">
        <v>1765</v>
      </c>
      <c r="AV780">
        <v>0.3</v>
      </c>
    </row>
    <row r="781" spans="2:48" x14ac:dyDescent="0.3">
      <c r="B781" s="77" t="s">
        <v>973</v>
      </c>
      <c r="C781" s="77" t="s">
        <v>3570</v>
      </c>
      <c r="D781" s="77" t="s">
        <v>2761</v>
      </c>
      <c r="E781" s="78">
        <v>9.8000000000000007</v>
      </c>
      <c r="F781" s="79" t="s">
        <v>1684</v>
      </c>
      <c r="G781" s="79" t="s">
        <v>1163</v>
      </c>
      <c r="H781" s="79">
        <v>2017</v>
      </c>
      <c r="I781" s="77">
        <v>1014</v>
      </c>
      <c r="J781" s="77">
        <v>1014</v>
      </c>
      <c r="K781" s="80">
        <v>0.72230000000000005</v>
      </c>
      <c r="L781" s="80">
        <v>0.19089999999999999</v>
      </c>
      <c r="M781" s="80">
        <v>1.06E-2</v>
      </c>
      <c r="N781" s="80">
        <f t="shared" si="12"/>
        <v>0.92380000000000007</v>
      </c>
      <c r="O781" s="80">
        <v>3.4599999999999999E-2</v>
      </c>
      <c r="P781" s="80">
        <v>5.4999999999999997E-3</v>
      </c>
      <c r="Q781" s="80">
        <v>1.1999999999999999E-3</v>
      </c>
      <c r="R781" s="80">
        <v>5.7000000000000002E-3</v>
      </c>
      <c r="S781" s="80">
        <v>2.2000000000000001E-3</v>
      </c>
      <c r="T781" s="80">
        <v>0</v>
      </c>
      <c r="U781" s="80">
        <v>0</v>
      </c>
      <c r="V781" s="80">
        <v>0</v>
      </c>
      <c r="W781" s="80">
        <v>2.0000000000000001E-4</v>
      </c>
      <c r="X781" s="80">
        <v>0.06</v>
      </c>
      <c r="Y781" s="80">
        <v>0.06</v>
      </c>
      <c r="Z781" s="80">
        <v>5.1899999999999995E-2</v>
      </c>
      <c r="AA781" s="81">
        <v>8.1000000000000013E-3</v>
      </c>
      <c r="AB781" s="95"/>
      <c r="AC781" s="98"/>
      <c r="AD781" s="98"/>
      <c r="AE781" s="98"/>
      <c r="AF781" s="97"/>
      <c r="AG781" s="98"/>
      <c r="AH781" s="98"/>
      <c r="AI781" s="98"/>
      <c r="AJ781" s="98"/>
      <c r="AK781" s="98"/>
      <c r="AL781" s="98"/>
      <c r="AM781" s="98"/>
      <c r="AN781" s="98"/>
      <c r="AO781" s="98"/>
      <c r="AP781" s="98"/>
      <c r="AQ781" s="98"/>
      <c r="AR781" s="98"/>
      <c r="AS781" s="98"/>
      <c r="AU781" t="s">
        <v>2424</v>
      </c>
      <c r="AV781">
        <v>0.33</v>
      </c>
    </row>
    <row r="782" spans="2:48" x14ac:dyDescent="0.3">
      <c r="B782" s="77" t="s">
        <v>1264</v>
      </c>
      <c r="C782" s="77" t="s">
        <v>2765</v>
      </c>
      <c r="D782" s="77" t="s">
        <v>1165</v>
      </c>
      <c r="E782" s="78">
        <v>0.05</v>
      </c>
      <c r="F782" s="79" t="s">
        <v>1166</v>
      </c>
      <c r="G782" s="79" t="s">
        <v>1163</v>
      </c>
      <c r="H782" s="79">
        <v>2022</v>
      </c>
      <c r="I782" s="77">
        <v>570</v>
      </c>
      <c r="J782" s="77">
        <v>570</v>
      </c>
      <c r="K782" s="80">
        <v>0.69069999999999998</v>
      </c>
      <c r="L782" s="80">
        <v>0.1515</v>
      </c>
      <c r="M782" s="80">
        <v>1.09E-2</v>
      </c>
      <c r="N782" s="80">
        <f t="shared" si="12"/>
        <v>0.85309999999999997</v>
      </c>
      <c r="O782" s="80">
        <v>4.1700000000000001E-2</v>
      </c>
      <c r="P782" s="80">
        <v>2.3699999999999999E-2</v>
      </c>
      <c r="Q782" s="80">
        <v>3.3999999999999998E-3</v>
      </c>
      <c r="R782" s="80">
        <v>1.83E-2</v>
      </c>
      <c r="S782" s="80">
        <v>1.2E-2</v>
      </c>
      <c r="T782" s="80">
        <v>6.0000000000000001E-3</v>
      </c>
      <c r="U782" s="80">
        <v>0</v>
      </c>
      <c r="V782" s="80">
        <v>0</v>
      </c>
      <c r="W782" s="80">
        <v>1.37E-2</v>
      </c>
      <c r="X782" s="80">
        <v>0.12970000000000001</v>
      </c>
      <c r="Y782" s="80">
        <v>0.12970000000000001</v>
      </c>
      <c r="Z782" s="80">
        <v>7.9700000000000007E-2</v>
      </c>
      <c r="AA782" s="81">
        <v>0.05</v>
      </c>
      <c r="AB782" s="95"/>
      <c r="AC782" s="98"/>
      <c r="AD782" s="98"/>
      <c r="AE782" s="98"/>
      <c r="AF782" s="97"/>
      <c r="AG782" s="98"/>
      <c r="AH782" s="98"/>
      <c r="AI782" s="98"/>
      <c r="AJ782" s="98"/>
      <c r="AK782" s="98"/>
      <c r="AL782" s="98"/>
      <c r="AM782" s="98"/>
      <c r="AN782" s="98"/>
      <c r="AO782" s="98"/>
      <c r="AP782" s="98"/>
      <c r="AQ782" s="98"/>
      <c r="AR782" s="98"/>
      <c r="AS782" s="98"/>
      <c r="AU782" t="s">
        <v>2343</v>
      </c>
      <c r="AV782">
        <v>1.1559999999999999</v>
      </c>
    </row>
    <row r="783" spans="2:48" x14ac:dyDescent="0.3">
      <c r="B783" s="77" t="s">
        <v>1263</v>
      </c>
      <c r="C783" s="77" t="s">
        <v>2781</v>
      </c>
      <c r="D783" s="77" t="s">
        <v>2251</v>
      </c>
      <c r="E783" s="78">
        <v>15.816000000000001</v>
      </c>
      <c r="F783" s="79" t="s">
        <v>1162</v>
      </c>
      <c r="G783" s="79" t="s">
        <v>1163</v>
      </c>
      <c r="H783" s="79">
        <v>2021</v>
      </c>
      <c r="I783" s="77">
        <v>1704</v>
      </c>
      <c r="J783" s="77">
        <v>1704</v>
      </c>
      <c r="K783" s="80">
        <v>0.69279999999999997</v>
      </c>
      <c r="L783" s="80">
        <v>0.2324</v>
      </c>
      <c r="M783" s="80">
        <v>5.5999999999999999E-3</v>
      </c>
      <c r="N783" s="80">
        <f t="shared" si="12"/>
        <v>0.93080000000000007</v>
      </c>
      <c r="O783" s="80">
        <v>3.15E-2</v>
      </c>
      <c r="P783" s="80">
        <v>4.5999999999999999E-3</v>
      </c>
      <c r="Q783" s="80">
        <v>5.0000000000000001E-4</v>
      </c>
      <c r="R783" s="80">
        <v>1.11E-2</v>
      </c>
      <c r="S783" s="80">
        <v>5.4999999999999997E-3</v>
      </c>
      <c r="T783" s="80">
        <v>1.6000000000000001E-3</v>
      </c>
      <c r="U783" s="80">
        <v>0</v>
      </c>
      <c r="V783" s="80">
        <v>0</v>
      </c>
      <c r="W783" s="80">
        <v>0</v>
      </c>
      <c r="X783" s="80">
        <v>6.0399999999999995E-2</v>
      </c>
      <c r="Y783" s="80">
        <v>6.0399999999999995E-2</v>
      </c>
      <c r="Z783" s="80">
        <v>4.2200000000000001E-2</v>
      </c>
      <c r="AA783" s="81">
        <v>1.8200000000000001E-2</v>
      </c>
      <c r="AB783" s="95"/>
      <c r="AC783" s="98"/>
      <c r="AD783" s="98"/>
      <c r="AE783" s="98"/>
      <c r="AF783" s="97"/>
      <c r="AG783" s="98"/>
      <c r="AH783" s="98"/>
      <c r="AI783" s="98"/>
      <c r="AJ783" s="98"/>
      <c r="AK783" s="98"/>
      <c r="AL783" s="98"/>
      <c r="AM783" s="98"/>
      <c r="AN783" s="98"/>
      <c r="AO783" s="98"/>
      <c r="AP783" s="98"/>
      <c r="AQ783" s="98"/>
      <c r="AR783" s="98"/>
      <c r="AS783" s="98"/>
      <c r="AU783" t="s">
        <v>2426</v>
      </c>
      <c r="AV783">
        <v>0.56299999999999994</v>
      </c>
    </row>
    <row r="784" spans="2:48" x14ac:dyDescent="0.3">
      <c r="B784" s="77" t="s">
        <v>1262</v>
      </c>
      <c r="C784" s="77" t="s">
        <v>2782</v>
      </c>
      <c r="D784" s="77" t="s">
        <v>2752</v>
      </c>
      <c r="E784" s="78">
        <v>14.359</v>
      </c>
      <c r="F784" s="79" t="s">
        <v>1684</v>
      </c>
      <c r="G784" s="79" t="s">
        <v>1163</v>
      </c>
      <c r="H784" s="79">
        <v>2021</v>
      </c>
      <c r="I784" s="77">
        <v>1306</v>
      </c>
      <c r="J784" s="77">
        <v>1306</v>
      </c>
      <c r="K784" s="80">
        <v>0.69079999999999997</v>
      </c>
      <c r="L784" s="80">
        <v>0.2044</v>
      </c>
      <c r="M784" s="80">
        <v>2E-3</v>
      </c>
      <c r="N784" s="80">
        <f t="shared" si="12"/>
        <v>0.8972</v>
      </c>
      <c r="O784" s="80">
        <v>3.4099999999999998E-2</v>
      </c>
      <c r="P784" s="80">
        <v>4.7699999999999999E-2</v>
      </c>
      <c r="Q784" s="80">
        <v>8.8999999999999999E-3</v>
      </c>
      <c r="R784" s="80">
        <v>6.0000000000000001E-3</v>
      </c>
      <c r="S784" s="80">
        <v>2.2000000000000001E-3</v>
      </c>
      <c r="T784" s="80">
        <v>2.9999999999999997E-4</v>
      </c>
      <c r="U784" s="80">
        <v>0</v>
      </c>
      <c r="V784" s="80">
        <v>0</v>
      </c>
      <c r="W784" s="80">
        <v>0</v>
      </c>
      <c r="X784" s="80">
        <v>0.1012</v>
      </c>
      <c r="Y784" s="80">
        <v>0.1012</v>
      </c>
      <c r="Z784" s="80">
        <v>9.2700000000000005E-2</v>
      </c>
      <c r="AA784" s="81">
        <v>8.5000000000000006E-3</v>
      </c>
      <c r="AB784" s="95"/>
      <c r="AC784" s="98"/>
      <c r="AD784" s="98"/>
      <c r="AE784" s="98"/>
      <c r="AF784" s="97"/>
      <c r="AG784" s="98"/>
      <c r="AH784" s="98"/>
      <c r="AI784" s="98"/>
      <c r="AJ784" s="98"/>
      <c r="AK784" s="98"/>
      <c r="AL784" s="98"/>
      <c r="AM784" s="98"/>
      <c r="AN784" s="98"/>
      <c r="AO784" s="98"/>
      <c r="AP784" s="98"/>
      <c r="AQ784" s="98"/>
      <c r="AR784" s="98"/>
      <c r="AS784" s="98"/>
      <c r="AU784" t="s">
        <v>2428</v>
      </c>
      <c r="AV784">
        <v>0.4</v>
      </c>
    </row>
    <row r="785" spans="2:48" x14ac:dyDescent="0.3">
      <c r="B785" s="77" t="s">
        <v>267</v>
      </c>
      <c r="C785" s="77" t="s">
        <v>2708</v>
      </c>
      <c r="D785" s="77" t="s">
        <v>2775</v>
      </c>
      <c r="E785" s="78">
        <v>1.4690000000000001</v>
      </c>
      <c r="F785" s="79" t="s">
        <v>1746</v>
      </c>
      <c r="G785" s="79" t="s">
        <v>1163</v>
      </c>
      <c r="H785" s="79">
        <v>2019</v>
      </c>
      <c r="I785" s="77">
        <v>129</v>
      </c>
      <c r="J785" s="77">
        <v>129</v>
      </c>
      <c r="K785" s="80">
        <v>0.67959999999999998</v>
      </c>
      <c r="L785" s="80">
        <v>0.23130000000000001</v>
      </c>
      <c r="M785" s="80">
        <v>1.5599999999999999E-2</v>
      </c>
      <c r="N785" s="80">
        <f t="shared" si="12"/>
        <v>0.92649999999999999</v>
      </c>
      <c r="O785" s="80">
        <v>3.4099999999999998E-2</v>
      </c>
      <c r="P785" s="80">
        <v>2.1999999999999999E-2</v>
      </c>
      <c r="Q785" s="80">
        <v>1.1999999999999999E-3</v>
      </c>
      <c r="R785" s="80">
        <v>1.1999999999999999E-3</v>
      </c>
      <c r="S785" s="80">
        <v>0</v>
      </c>
      <c r="T785" s="80">
        <v>5.9999999999999995E-4</v>
      </c>
      <c r="U785" s="80">
        <v>0</v>
      </c>
      <c r="V785" s="80">
        <v>0</v>
      </c>
      <c r="W785" s="80">
        <v>0</v>
      </c>
      <c r="X785" s="80">
        <v>7.4700000000000003E-2</v>
      </c>
      <c r="Y785" s="80">
        <v>7.4700000000000003E-2</v>
      </c>
      <c r="Z785" s="80">
        <v>7.2899999999999993E-2</v>
      </c>
      <c r="AA785" s="81">
        <v>1.8E-3</v>
      </c>
      <c r="AB785" s="95"/>
      <c r="AC785" s="98"/>
      <c r="AD785" s="98"/>
      <c r="AE785" s="98"/>
      <c r="AF785" s="97"/>
      <c r="AG785" s="98"/>
      <c r="AH785" s="98"/>
      <c r="AI785" s="98"/>
      <c r="AJ785" s="98"/>
      <c r="AK785" s="98"/>
      <c r="AL785" s="98"/>
      <c r="AM785" s="98"/>
      <c r="AN785" s="98"/>
      <c r="AO785" s="98"/>
      <c r="AP785" s="98"/>
      <c r="AQ785" s="98"/>
      <c r="AR785" s="98"/>
      <c r="AS785" s="98"/>
      <c r="AU785" t="s">
        <v>2429</v>
      </c>
      <c r="AV785">
        <v>0.15</v>
      </c>
    </row>
    <row r="786" spans="2:48" x14ac:dyDescent="0.3">
      <c r="B786" s="77" t="s">
        <v>1261</v>
      </c>
      <c r="C786" s="77" t="s">
        <v>2704</v>
      </c>
      <c r="D786" s="77" t="s">
        <v>2203</v>
      </c>
      <c r="E786" s="78">
        <v>0.05</v>
      </c>
      <c r="F786" s="79" t="s">
        <v>1166</v>
      </c>
      <c r="G786" s="79" t="s">
        <v>1163</v>
      </c>
      <c r="H786" s="79">
        <v>2022</v>
      </c>
      <c r="I786" s="77">
        <v>338</v>
      </c>
      <c r="J786" s="77">
        <v>338</v>
      </c>
      <c r="K786" s="80">
        <v>0.58520000000000005</v>
      </c>
      <c r="L786" s="80">
        <v>0.22170000000000001</v>
      </c>
      <c r="M786" s="80">
        <v>7.4000000000000003E-3</v>
      </c>
      <c r="N786" s="80">
        <f t="shared" si="12"/>
        <v>0.81430000000000002</v>
      </c>
      <c r="O786" s="80">
        <v>7.7299999999999994E-2</v>
      </c>
      <c r="P786" s="80">
        <v>1.72E-2</v>
      </c>
      <c r="Q786" s="80">
        <v>3.0000000000000001E-3</v>
      </c>
      <c r="R786" s="80">
        <v>2.9600000000000001E-2</v>
      </c>
      <c r="S786" s="80">
        <v>1.9699999999999999E-2</v>
      </c>
      <c r="T786" s="80">
        <v>9.4000000000000004E-3</v>
      </c>
      <c r="U786" s="80">
        <v>0</v>
      </c>
      <c r="V786" s="80">
        <v>0</v>
      </c>
      <c r="W786" s="80">
        <v>9.4000000000000004E-3</v>
      </c>
      <c r="X786" s="80">
        <v>0.17299999999999999</v>
      </c>
      <c r="Y786" s="80">
        <v>0.17299999999999999</v>
      </c>
      <c r="Z786" s="80">
        <v>0.10489999999999999</v>
      </c>
      <c r="AA786" s="81">
        <v>6.8099999999999994E-2</v>
      </c>
      <c r="AB786" s="95"/>
      <c r="AC786" s="98"/>
      <c r="AD786" s="98"/>
      <c r="AE786" s="98"/>
      <c r="AF786" s="97"/>
      <c r="AG786" s="98"/>
      <c r="AH786" s="98"/>
      <c r="AI786" s="98"/>
      <c r="AJ786" s="98"/>
      <c r="AK786" s="98"/>
      <c r="AL786" s="98"/>
      <c r="AM786" s="98"/>
      <c r="AN786" s="98"/>
      <c r="AO786" s="98"/>
      <c r="AP786" s="98"/>
      <c r="AQ786" s="98"/>
      <c r="AR786" s="98"/>
      <c r="AS786" s="98"/>
      <c r="AU786" t="s">
        <v>2430</v>
      </c>
      <c r="AV786">
        <v>0.05</v>
      </c>
    </row>
    <row r="787" spans="2:48" x14ac:dyDescent="0.3">
      <c r="B787" s="77" t="s">
        <v>539</v>
      </c>
      <c r="C787" s="77" t="s">
        <v>2704</v>
      </c>
      <c r="D787" s="77" t="s">
        <v>2203</v>
      </c>
      <c r="E787" s="78">
        <v>0.24</v>
      </c>
      <c r="F787" s="79" t="s">
        <v>1166</v>
      </c>
      <c r="G787" s="79" t="s">
        <v>1163</v>
      </c>
      <c r="H787" s="79">
        <v>2018</v>
      </c>
      <c r="I787" s="77">
        <v>2146</v>
      </c>
      <c r="J787" s="77">
        <v>2146</v>
      </c>
      <c r="K787" s="80">
        <v>0.74419999999999997</v>
      </c>
      <c r="L787" s="80">
        <v>0.18559999999999999</v>
      </c>
      <c r="M787" s="80">
        <v>1.0200000000000001E-2</v>
      </c>
      <c r="N787" s="80">
        <f t="shared" si="12"/>
        <v>0.94</v>
      </c>
      <c r="O787" s="80">
        <v>3.1699999999999999E-2</v>
      </c>
      <c r="P787" s="80">
        <v>6.3E-3</v>
      </c>
      <c r="Q787" s="80">
        <v>1.1999999999999999E-3</v>
      </c>
      <c r="R787" s="80">
        <v>5.5999999999999999E-3</v>
      </c>
      <c r="S787" s="80">
        <v>6.7999999999999996E-3</v>
      </c>
      <c r="T787" s="80">
        <v>4.4000000000000003E-3</v>
      </c>
      <c r="U787" s="80">
        <v>0</v>
      </c>
      <c r="V787" s="80">
        <v>0</v>
      </c>
      <c r="W787" s="80">
        <v>0</v>
      </c>
      <c r="X787" s="80">
        <v>6.6199999999999995E-2</v>
      </c>
      <c r="Y787" s="80">
        <v>6.6199999999999995E-2</v>
      </c>
      <c r="Z787" s="80">
        <v>4.9399999999999999E-2</v>
      </c>
      <c r="AA787" s="81">
        <v>1.6799999999999999E-2</v>
      </c>
      <c r="AB787" s="95"/>
      <c r="AC787" s="98"/>
      <c r="AD787" s="98"/>
      <c r="AE787" s="98"/>
      <c r="AF787" s="97"/>
      <c r="AG787" s="98"/>
      <c r="AH787" s="98"/>
      <c r="AI787" s="98"/>
      <c r="AJ787" s="98"/>
      <c r="AK787" s="98"/>
      <c r="AL787" s="98"/>
      <c r="AM787" s="98"/>
      <c r="AN787" s="98"/>
      <c r="AO787" s="98"/>
      <c r="AP787" s="98"/>
      <c r="AQ787" s="98"/>
      <c r="AR787" s="98"/>
      <c r="AS787" s="98"/>
      <c r="AU787" t="s">
        <v>2392</v>
      </c>
      <c r="AV787">
        <v>4.0999999999999996</v>
      </c>
    </row>
    <row r="788" spans="2:48" x14ac:dyDescent="0.3">
      <c r="B788" s="77" t="s">
        <v>540</v>
      </c>
      <c r="C788" s="77" t="s">
        <v>2704</v>
      </c>
      <c r="D788" s="77" t="s">
        <v>2203</v>
      </c>
      <c r="E788" s="78">
        <v>0.31</v>
      </c>
      <c r="F788" s="79" t="s">
        <v>1166</v>
      </c>
      <c r="G788" s="79" t="s">
        <v>1163</v>
      </c>
      <c r="H788" s="79">
        <v>2018</v>
      </c>
      <c r="I788" s="77">
        <v>546</v>
      </c>
      <c r="J788" s="77">
        <v>546</v>
      </c>
      <c r="K788" s="80">
        <v>0.69669999999999999</v>
      </c>
      <c r="L788" s="80">
        <v>0.2132</v>
      </c>
      <c r="M788" s="80">
        <v>7.7999999999999996E-3</v>
      </c>
      <c r="N788" s="80">
        <f t="shared" si="12"/>
        <v>0.91769999999999996</v>
      </c>
      <c r="O788" s="80">
        <v>3.2899999999999999E-2</v>
      </c>
      <c r="P788" s="80">
        <v>2.52E-2</v>
      </c>
      <c r="Q788" s="80">
        <v>1.9E-3</v>
      </c>
      <c r="R788" s="80">
        <v>1E-3</v>
      </c>
      <c r="S788" s="80">
        <v>4.7999999999999996E-3</v>
      </c>
      <c r="T788" s="80">
        <v>7.7999999999999996E-3</v>
      </c>
      <c r="U788" s="80">
        <v>0</v>
      </c>
      <c r="V788" s="80">
        <v>0</v>
      </c>
      <c r="W788" s="80">
        <v>0</v>
      </c>
      <c r="X788" s="80">
        <v>8.14E-2</v>
      </c>
      <c r="Y788" s="80">
        <v>8.14E-2</v>
      </c>
      <c r="Z788" s="80">
        <v>6.7799999999999999E-2</v>
      </c>
      <c r="AA788" s="81">
        <v>1.3599999999999999E-2</v>
      </c>
      <c r="AB788" s="95"/>
      <c r="AC788" s="98"/>
      <c r="AD788" s="98"/>
      <c r="AE788" s="98"/>
      <c r="AF788" s="97"/>
      <c r="AG788" s="98"/>
      <c r="AH788" s="98"/>
      <c r="AI788" s="98"/>
      <c r="AJ788" s="98"/>
      <c r="AK788" s="98"/>
      <c r="AL788" s="98"/>
      <c r="AM788" s="98"/>
      <c r="AN788" s="98"/>
      <c r="AO788" s="98"/>
      <c r="AP788" s="98"/>
      <c r="AQ788" s="98"/>
      <c r="AR788" s="98"/>
      <c r="AS788" s="98"/>
      <c r="AU788" t="s">
        <v>1749</v>
      </c>
      <c r="AV788">
        <v>0.88</v>
      </c>
    </row>
    <row r="789" spans="2:48" x14ac:dyDescent="0.3">
      <c r="B789" s="77" t="s">
        <v>541</v>
      </c>
      <c r="C789" s="77" t="s">
        <v>2704</v>
      </c>
      <c r="D789" s="77" t="s">
        <v>2203</v>
      </c>
      <c r="E789" s="78">
        <v>2.1000000000000001E-2</v>
      </c>
      <c r="F789" s="79" t="s">
        <v>1166</v>
      </c>
      <c r="G789" s="79" t="s">
        <v>1163</v>
      </c>
      <c r="H789" s="79">
        <v>2018</v>
      </c>
      <c r="I789" s="77">
        <v>1647</v>
      </c>
      <c r="J789" s="77">
        <v>1647</v>
      </c>
      <c r="K789" s="80">
        <v>0.7046</v>
      </c>
      <c r="L789" s="80">
        <v>0.2099</v>
      </c>
      <c r="M789" s="80">
        <v>6.6E-3</v>
      </c>
      <c r="N789" s="80">
        <f t="shared" si="12"/>
        <v>0.92110000000000003</v>
      </c>
      <c r="O789" s="80">
        <v>4.0099999999999997E-2</v>
      </c>
      <c r="P789" s="80">
        <v>2E-3</v>
      </c>
      <c r="Q789" s="80">
        <v>2.9999999999999997E-4</v>
      </c>
      <c r="R789" s="80">
        <v>5.0000000000000001E-3</v>
      </c>
      <c r="S789" s="80">
        <v>3.0000000000000001E-3</v>
      </c>
      <c r="T789" s="80">
        <v>2.9999999999999997E-4</v>
      </c>
      <c r="U789" s="80">
        <v>0</v>
      </c>
      <c r="V789" s="80">
        <v>0</v>
      </c>
      <c r="W789" s="80">
        <v>0</v>
      </c>
      <c r="X789" s="80">
        <v>5.7300000000000004E-2</v>
      </c>
      <c r="Y789" s="80">
        <v>5.7300000000000004E-2</v>
      </c>
      <c r="Z789" s="80">
        <v>4.9000000000000002E-2</v>
      </c>
      <c r="AA789" s="81">
        <v>8.3000000000000001E-3</v>
      </c>
      <c r="AB789" s="95"/>
      <c r="AC789" s="98"/>
      <c r="AD789" s="98"/>
      <c r="AE789" s="98"/>
      <c r="AF789" s="97"/>
      <c r="AG789" s="98"/>
      <c r="AH789" s="98"/>
      <c r="AI789" s="98"/>
      <c r="AJ789" s="98"/>
      <c r="AK789" s="98"/>
      <c r="AL789" s="98"/>
      <c r="AM789" s="98"/>
      <c r="AN789" s="98"/>
      <c r="AO789" s="98"/>
      <c r="AP789" s="98"/>
      <c r="AQ789" s="98"/>
      <c r="AR789" s="98"/>
      <c r="AS789" s="98"/>
      <c r="AU789" t="s">
        <v>2426</v>
      </c>
      <c r="AV789">
        <v>0.13</v>
      </c>
    </row>
    <row r="790" spans="2:48" x14ac:dyDescent="0.3">
      <c r="B790" s="77" t="s">
        <v>542</v>
      </c>
      <c r="C790" s="77" t="s">
        <v>2704</v>
      </c>
      <c r="D790" s="77" t="s">
        <v>2203</v>
      </c>
      <c r="E790" s="78">
        <v>0.1</v>
      </c>
      <c r="F790" s="79" t="s">
        <v>1166</v>
      </c>
      <c r="G790" s="79" t="s">
        <v>1163</v>
      </c>
      <c r="H790" s="79">
        <v>2018</v>
      </c>
      <c r="I790" s="77">
        <v>526</v>
      </c>
      <c r="J790" s="77">
        <v>526</v>
      </c>
      <c r="K790" s="80">
        <v>0.69279999999999997</v>
      </c>
      <c r="L790" s="80">
        <v>0.2014</v>
      </c>
      <c r="M790" s="80">
        <v>2.3199999999999998E-2</v>
      </c>
      <c r="N790" s="80">
        <f t="shared" si="12"/>
        <v>0.91739999999999999</v>
      </c>
      <c r="O790" s="80">
        <v>4.0300000000000002E-2</v>
      </c>
      <c r="P790" s="80">
        <v>4.0000000000000001E-3</v>
      </c>
      <c r="Q790" s="80">
        <v>0</v>
      </c>
      <c r="R790" s="80">
        <v>7.0000000000000001E-3</v>
      </c>
      <c r="S790" s="80">
        <v>1.11E-2</v>
      </c>
      <c r="T790" s="80">
        <v>4.0000000000000001E-3</v>
      </c>
      <c r="U790" s="80">
        <v>0</v>
      </c>
      <c r="V790" s="80">
        <v>0</v>
      </c>
      <c r="W790" s="80">
        <v>0</v>
      </c>
      <c r="X790" s="80">
        <v>8.9600000000000013E-2</v>
      </c>
      <c r="Y790" s="80">
        <v>8.9600000000000013E-2</v>
      </c>
      <c r="Z790" s="80">
        <v>6.7500000000000004E-2</v>
      </c>
      <c r="AA790" s="81">
        <v>2.2100000000000002E-2</v>
      </c>
      <c r="AB790" s="95"/>
      <c r="AC790" s="98"/>
      <c r="AD790" s="98"/>
      <c r="AE790" s="98"/>
      <c r="AF790" s="97"/>
      <c r="AG790" s="98"/>
      <c r="AH790" s="98"/>
      <c r="AI790" s="98"/>
      <c r="AJ790" s="98"/>
      <c r="AK790" s="98"/>
      <c r="AL790" s="98"/>
      <c r="AM790" s="98"/>
      <c r="AN790" s="98"/>
      <c r="AO790" s="98"/>
      <c r="AP790" s="98"/>
      <c r="AQ790" s="98"/>
      <c r="AR790" s="98"/>
      <c r="AS790" s="98"/>
      <c r="AU790" t="s">
        <v>1799</v>
      </c>
      <c r="AV790">
        <v>0.108</v>
      </c>
    </row>
    <row r="791" spans="2:48" x14ac:dyDescent="0.3">
      <c r="B791" s="77" t="s">
        <v>543</v>
      </c>
      <c r="C791" s="77" t="s">
        <v>2704</v>
      </c>
      <c r="D791" s="77" t="s">
        <v>2203</v>
      </c>
      <c r="E791" s="78">
        <v>0.01</v>
      </c>
      <c r="F791" s="79" t="s">
        <v>1166</v>
      </c>
      <c r="G791" s="79" t="s">
        <v>1163</v>
      </c>
      <c r="H791" s="79">
        <v>2018</v>
      </c>
      <c r="I791" s="77">
        <v>407</v>
      </c>
      <c r="J791" s="77">
        <v>407</v>
      </c>
      <c r="K791" s="80">
        <v>0.70320000000000005</v>
      </c>
      <c r="L791" s="80">
        <v>0.19350000000000001</v>
      </c>
      <c r="M791" s="80">
        <v>2.1899999999999999E-2</v>
      </c>
      <c r="N791" s="80">
        <f t="shared" si="12"/>
        <v>0.91860000000000008</v>
      </c>
      <c r="O791" s="80">
        <v>4.3900000000000002E-2</v>
      </c>
      <c r="P791" s="80">
        <v>2.5999999999999999E-3</v>
      </c>
      <c r="Q791" s="80">
        <v>0</v>
      </c>
      <c r="R791" s="80">
        <v>6.4999999999999997E-3</v>
      </c>
      <c r="S791" s="80">
        <v>1.4200000000000001E-2</v>
      </c>
      <c r="T791" s="80">
        <v>6.4999999999999997E-3</v>
      </c>
      <c r="U791" s="80">
        <v>0</v>
      </c>
      <c r="V791" s="80">
        <v>0</v>
      </c>
      <c r="W791" s="80">
        <v>0</v>
      </c>
      <c r="X791" s="80">
        <v>9.5600000000000018E-2</v>
      </c>
      <c r="Y791" s="80">
        <v>9.5600000000000018E-2</v>
      </c>
      <c r="Z791" s="80">
        <v>6.8400000000000002E-2</v>
      </c>
      <c r="AA791" s="81">
        <v>2.7199999999999998E-2</v>
      </c>
      <c r="AB791" s="95"/>
      <c r="AC791" s="98"/>
      <c r="AD791" s="98"/>
      <c r="AE791" s="98"/>
      <c r="AF791" s="97"/>
      <c r="AG791" s="98"/>
      <c r="AH791" s="98"/>
      <c r="AI791" s="98"/>
      <c r="AJ791" s="98"/>
      <c r="AK791" s="98"/>
      <c r="AL791" s="98"/>
      <c r="AM791" s="98"/>
      <c r="AN791" s="98"/>
      <c r="AO791" s="98"/>
      <c r="AP791" s="98"/>
      <c r="AQ791" s="98"/>
      <c r="AR791" s="98"/>
      <c r="AS791" s="98"/>
      <c r="AU791" t="s">
        <v>2431</v>
      </c>
      <c r="AV791">
        <v>0.3</v>
      </c>
    </row>
    <row r="792" spans="2:48" x14ac:dyDescent="0.3">
      <c r="B792" s="77" t="s">
        <v>544</v>
      </c>
      <c r="C792" s="77" t="s">
        <v>2704</v>
      </c>
      <c r="D792" s="77" t="s">
        <v>2203</v>
      </c>
      <c r="E792" s="78">
        <v>0.1</v>
      </c>
      <c r="F792" s="79" t="s">
        <v>1166</v>
      </c>
      <c r="G792" s="79" t="s">
        <v>1163</v>
      </c>
      <c r="H792" s="79">
        <v>2018</v>
      </c>
      <c r="I792" s="77">
        <v>516</v>
      </c>
      <c r="J792" s="77">
        <v>516</v>
      </c>
      <c r="K792" s="80">
        <v>0.70820000000000005</v>
      </c>
      <c r="L792" s="80">
        <v>0.2082</v>
      </c>
      <c r="M792" s="80">
        <v>1.34E-2</v>
      </c>
      <c r="N792" s="80">
        <f t="shared" si="12"/>
        <v>0.92980000000000007</v>
      </c>
      <c r="O792" s="80">
        <v>3.09E-2</v>
      </c>
      <c r="P792" s="80">
        <v>3.0999999999999999E-3</v>
      </c>
      <c r="Q792" s="80">
        <v>2.0999999999999999E-3</v>
      </c>
      <c r="R792" s="80">
        <v>3.0999999999999999E-3</v>
      </c>
      <c r="S792" s="80">
        <v>1.34E-2</v>
      </c>
      <c r="T792" s="80">
        <v>4.1000000000000003E-3</v>
      </c>
      <c r="U792" s="80">
        <v>0</v>
      </c>
      <c r="V792" s="80">
        <v>0</v>
      </c>
      <c r="W792" s="80">
        <v>3.0999999999999999E-3</v>
      </c>
      <c r="X792" s="80">
        <v>7.3200000000000001E-2</v>
      </c>
      <c r="Y792" s="80">
        <v>7.3200000000000001E-2</v>
      </c>
      <c r="Z792" s="80">
        <v>4.9499999999999995E-2</v>
      </c>
      <c r="AA792" s="81">
        <v>2.3699999999999999E-2</v>
      </c>
      <c r="AB792" s="95"/>
      <c r="AC792" s="98"/>
      <c r="AD792" s="98"/>
      <c r="AE792" s="98"/>
      <c r="AF792" s="97"/>
      <c r="AG792" s="98"/>
      <c r="AH792" s="98"/>
      <c r="AI792" s="98"/>
      <c r="AJ792" s="98"/>
      <c r="AK792" s="98"/>
      <c r="AL792" s="98"/>
      <c r="AM792" s="98"/>
      <c r="AN792" s="98"/>
      <c r="AO792" s="98"/>
      <c r="AP792" s="98"/>
      <c r="AQ792" s="98"/>
      <c r="AR792" s="98"/>
      <c r="AS792" s="98"/>
      <c r="AU792" t="s">
        <v>2432</v>
      </c>
      <c r="AV792">
        <v>0.04</v>
      </c>
    </row>
    <row r="793" spans="2:48" x14ac:dyDescent="0.3">
      <c r="B793" s="77" t="s">
        <v>545</v>
      </c>
      <c r="C793" s="77" t="s">
        <v>2704</v>
      </c>
      <c r="D793" s="77" t="s">
        <v>2203</v>
      </c>
      <c r="E793" s="78">
        <v>0.1</v>
      </c>
      <c r="F793" s="79" t="s">
        <v>1166</v>
      </c>
      <c r="G793" s="79" t="s">
        <v>1163</v>
      </c>
      <c r="H793" s="79">
        <v>2018</v>
      </c>
      <c r="I793" s="77">
        <v>2112</v>
      </c>
      <c r="J793" s="77">
        <v>2112</v>
      </c>
      <c r="K793" s="80">
        <v>0.73450000000000004</v>
      </c>
      <c r="L793" s="80">
        <v>0.18940000000000001</v>
      </c>
      <c r="M793" s="80">
        <v>1.12E-2</v>
      </c>
      <c r="N793" s="80">
        <f t="shared" si="12"/>
        <v>0.93510000000000004</v>
      </c>
      <c r="O793" s="80">
        <v>3.5200000000000002E-2</v>
      </c>
      <c r="P793" s="80">
        <v>3.7000000000000002E-3</v>
      </c>
      <c r="Q793" s="80">
        <v>2.2000000000000001E-3</v>
      </c>
      <c r="R793" s="80">
        <v>5.0000000000000001E-3</v>
      </c>
      <c r="S793" s="80">
        <v>7.4000000000000003E-3</v>
      </c>
      <c r="T793" s="80">
        <v>5.8999999999999999E-3</v>
      </c>
      <c r="U793" s="80">
        <v>0</v>
      </c>
      <c r="V793" s="80">
        <v>0</v>
      </c>
      <c r="W793" s="80">
        <v>0</v>
      </c>
      <c r="X793" s="80">
        <v>7.060000000000001E-2</v>
      </c>
      <c r="Y793" s="80">
        <v>7.060000000000001E-2</v>
      </c>
      <c r="Z793" s="80">
        <v>5.2300000000000006E-2</v>
      </c>
      <c r="AA793" s="81">
        <v>1.83E-2</v>
      </c>
      <c r="AB793" s="95"/>
      <c r="AC793" s="98"/>
      <c r="AD793" s="98"/>
      <c r="AE793" s="98"/>
      <c r="AF793" s="97"/>
      <c r="AG793" s="98"/>
      <c r="AH793" s="98"/>
      <c r="AI793" s="98"/>
      <c r="AJ793" s="98"/>
      <c r="AK793" s="98"/>
      <c r="AL793" s="98"/>
      <c r="AM793" s="98"/>
      <c r="AN793" s="98"/>
      <c r="AO793" s="98"/>
      <c r="AP793" s="98"/>
      <c r="AQ793" s="98"/>
      <c r="AR793" s="98"/>
      <c r="AS793" s="98"/>
      <c r="AU793" t="s">
        <v>2422</v>
      </c>
      <c r="AV793">
        <v>0.76</v>
      </c>
    </row>
    <row r="794" spans="2:48" x14ac:dyDescent="0.3">
      <c r="B794" s="77" t="s">
        <v>268</v>
      </c>
      <c r="C794" s="77" t="s">
        <v>2765</v>
      </c>
      <c r="D794" s="77" t="s">
        <v>1161</v>
      </c>
      <c r="E794" s="78">
        <v>0</v>
      </c>
      <c r="F794" s="79" t="s">
        <v>1680</v>
      </c>
      <c r="G794" s="79" t="s">
        <v>1163</v>
      </c>
      <c r="H794" s="79">
        <v>2019</v>
      </c>
      <c r="I794" s="77">
        <v>191</v>
      </c>
      <c r="J794" s="77">
        <v>191</v>
      </c>
      <c r="K794" s="80">
        <v>0.76839999999999997</v>
      </c>
      <c r="L794" s="80">
        <v>0.18179999999999999</v>
      </c>
      <c r="M794" s="80">
        <v>2.8E-3</v>
      </c>
      <c r="N794" s="80">
        <f t="shared" si="12"/>
        <v>0.95299999999999996</v>
      </c>
      <c r="O794" s="80">
        <v>2.2499999999999999E-2</v>
      </c>
      <c r="P794" s="80">
        <v>2.8E-3</v>
      </c>
      <c r="Q794" s="80">
        <v>0</v>
      </c>
      <c r="R794" s="80">
        <v>8.0000000000000004E-4</v>
      </c>
      <c r="S794" s="80">
        <v>0</v>
      </c>
      <c r="T794" s="80">
        <v>0</v>
      </c>
      <c r="U794" s="80">
        <v>0</v>
      </c>
      <c r="V794" s="80">
        <v>0</v>
      </c>
      <c r="W794" s="80">
        <v>0</v>
      </c>
      <c r="X794" s="80">
        <v>2.8899999999999999E-2</v>
      </c>
      <c r="Y794" s="80">
        <v>2.8899999999999999E-2</v>
      </c>
      <c r="Z794" s="80">
        <v>2.81E-2</v>
      </c>
      <c r="AA794" s="81">
        <v>8.0000000000000004E-4</v>
      </c>
      <c r="AB794" s="95"/>
      <c r="AC794" s="98"/>
      <c r="AD794" s="98"/>
      <c r="AE794" s="98"/>
      <c r="AF794" s="97"/>
      <c r="AG794" s="98"/>
      <c r="AH794" s="98"/>
      <c r="AI794" s="98"/>
      <c r="AJ794" s="98"/>
      <c r="AK794" s="98"/>
      <c r="AL794" s="98"/>
      <c r="AM794" s="98"/>
      <c r="AN794" s="98"/>
      <c r="AO794" s="98"/>
      <c r="AP794" s="98"/>
      <c r="AQ794" s="98"/>
      <c r="AR794" s="98"/>
      <c r="AS794" s="98"/>
      <c r="AU794" t="s">
        <v>2191</v>
      </c>
      <c r="AV794">
        <v>0.47</v>
      </c>
    </row>
    <row r="795" spans="2:48" x14ac:dyDescent="0.3">
      <c r="B795" s="77" t="s">
        <v>55</v>
      </c>
      <c r="C795" s="77" t="s">
        <v>2708</v>
      </c>
      <c r="D795" s="77" t="s">
        <v>2706</v>
      </c>
      <c r="E795" s="78">
        <v>1.7</v>
      </c>
      <c r="F795" s="79" t="s">
        <v>1746</v>
      </c>
      <c r="G795" s="79" t="s">
        <v>1163</v>
      </c>
      <c r="H795" s="79">
        <v>2020</v>
      </c>
      <c r="I795" s="77">
        <v>379</v>
      </c>
      <c r="J795" s="77">
        <v>379</v>
      </c>
      <c r="K795" s="80">
        <v>0.70579999999999998</v>
      </c>
      <c r="L795" s="80">
        <v>0.20910000000000001</v>
      </c>
      <c r="M795" s="80">
        <v>2.5999999999999999E-3</v>
      </c>
      <c r="N795" s="80">
        <f t="shared" si="12"/>
        <v>0.91750000000000009</v>
      </c>
      <c r="O795" s="80">
        <v>3.5999999999999997E-2</v>
      </c>
      <c r="P795" s="80">
        <v>2.86E-2</v>
      </c>
      <c r="Q795" s="80">
        <v>4.4999999999999997E-3</v>
      </c>
      <c r="R795" s="80">
        <v>3.3E-3</v>
      </c>
      <c r="S795" s="80">
        <v>6.9999999999999999E-4</v>
      </c>
      <c r="T795" s="80">
        <v>2.0000000000000001E-4</v>
      </c>
      <c r="U795" s="80">
        <v>0</v>
      </c>
      <c r="V795" s="80">
        <v>0</v>
      </c>
      <c r="W795" s="80">
        <v>0</v>
      </c>
      <c r="X795" s="80">
        <v>7.5900000000000009E-2</v>
      </c>
      <c r="Y795" s="80">
        <v>7.5900000000000009E-2</v>
      </c>
      <c r="Z795" s="80">
        <v>7.17E-2</v>
      </c>
      <c r="AA795" s="81">
        <v>4.1999999999999997E-3</v>
      </c>
      <c r="AB795" s="95"/>
      <c r="AC795" s="98"/>
      <c r="AD795" s="98"/>
      <c r="AE795" s="98"/>
      <c r="AF795" s="97"/>
      <c r="AG795" s="98"/>
      <c r="AH795" s="98"/>
      <c r="AI795" s="98"/>
      <c r="AJ795" s="98"/>
      <c r="AK795" s="98"/>
      <c r="AL795" s="98"/>
      <c r="AM795" s="98"/>
      <c r="AN795" s="98"/>
      <c r="AO795" s="98"/>
      <c r="AP795" s="98"/>
      <c r="AQ795" s="98"/>
      <c r="AR795" s="98"/>
      <c r="AS795" s="98"/>
      <c r="AU795" t="s">
        <v>2191</v>
      </c>
      <c r="AV795">
        <v>0.75</v>
      </c>
    </row>
    <row r="796" spans="2:48" x14ac:dyDescent="0.3">
      <c r="B796" s="77" t="s">
        <v>56</v>
      </c>
      <c r="C796" s="77" t="s">
        <v>2731</v>
      </c>
      <c r="D796" s="77" t="s">
        <v>2709</v>
      </c>
      <c r="E796" s="78">
        <v>13.48</v>
      </c>
      <c r="F796" s="79" t="s">
        <v>1746</v>
      </c>
      <c r="G796" s="79" t="s">
        <v>1163</v>
      </c>
      <c r="H796" s="79">
        <v>2020</v>
      </c>
      <c r="I796" s="77">
        <v>607</v>
      </c>
      <c r="J796" s="77">
        <v>607</v>
      </c>
      <c r="K796" s="80">
        <v>0.64610000000000001</v>
      </c>
      <c r="L796" s="80">
        <v>0.28499999999999998</v>
      </c>
      <c r="M796" s="80">
        <v>1.6999999999999999E-3</v>
      </c>
      <c r="N796" s="80">
        <f t="shared" si="12"/>
        <v>0.93280000000000007</v>
      </c>
      <c r="O796" s="80">
        <v>2.7900000000000001E-2</v>
      </c>
      <c r="P796" s="80">
        <v>6.1999999999999998E-3</v>
      </c>
      <c r="Q796" s="80">
        <v>2.0000000000000001E-4</v>
      </c>
      <c r="R796" s="80">
        <v>6.7000000000000002E-3</v>
      </c>
      <c r="S796" s="80">
        <v>3.2000000000000002E-3</v>
      </c>
      <c r="T796" s="80">
        <v>1.1999999999999999E-3</v>
      </c>
      <c r="U796" s="80">
        <v>0</v>
      </c>
      <c r="V796" s="80">
        <v>0</v>
      </c>
      <c r="W796" s="80">
        <v>1E-4</v>
      </c>
      <c r="X796" s="80">
        <v>4.7199999999999999E-2</v>
      </c>
      <c r="Y796" s="80">
        <v>4.7199999999999999E-2</v>
      </c>
      <c r="Z796" s="80">
        <v>3.5999999999999997E-2</v>
      </c>
      <c r="AA796" s="81">
        <v>1.12E-2</v>
      </c>
      <c r="AB796" s="95"/>
      <c r="AC796" s="98"/>
      <c r="AD796" s="98"/>
      <c r="AE796" s="98"/>
      <c r="AF796" s="97"/>
      <c r="AG796" s="98"/>
      <c r="AH796" s="98"/>
      <c r="AI796" s="98"/>
      <c r="AJ796" s="98"/>
      <c r="AK796" s="98"/>
      <c r="AL796" s="98"/>
      <c r="AM796" s="98"/>
      <c r="AN796" s="98"/>
      <c r="AO796" s="98"/>
      <c r="AP796" s="98"/>
      <c r="AQ796" s="98"/>
      <c r="AR796" s="98"/>
      <c r="AS796" s="98"/>
      <c r="AU796" t="s">
        <v>1742</v>
      </c>
      <c r="AV796">
        <v>0.18</v>
      </c>
    </row>
    <row r="797" spans="2:48" x14ac:dyDescent="0.3">
      <c r="B797" s="77" t="s">
        <v>3572</v>
      </c>
      <c r="C797" s="77" t="s">
        <v>2770</v>
      </c>
      <c r="D797" s="77" t="s">
        <v>3573</v>
      </c>
      <c r="E797" s="78">
        <v>0.17100000000000001</v>
      </c>
      <c r="F797" s="79" t="s">
        <v>1746</v>
      </c>
      <c r="G797" s="79" t="s">
        <v>1163</v>
      </c>
      <c r="H797" s="79">
        <v>2022</v>
      </c>
      <c r="I797" s="77">
        <v>238</v>
      </c>
      <c r="J797" s="77">
        <v>238</v>
      </c>
      <c r="K797" s="80">
        <v>0.67569999999999997</v>
      </c>
      <c r="L797" s="80">
        <v>0.2545</v>
      </c>
      <c r="M797" s="80">
        <v>3.8999999999999998E-3</v>
      </c>
      <c r="N797" s="80">
        <f t="shared" si="12"/>
        <v>0.93409999999999993</v>
      </c>
      <c r="O797" s="80">
        <v>3.2300000000000002E-2</v>
      </c>
      <c r="P797" s="80">
        <v>1.1599999999999999E-2</v>
      </c>
      <c r="Q797" s="80">
        <v>2.5999999999999999E-3</v>
      </c>
      <c r="R797" s="80">
        <v>2.5999999999999999E-3</v>
      </c>
      <c r="S797" s="80">
        <v>5.1999999999999998E-3</v>
      </c>
      <c r="T797" s="80">
        <v>2.5999999999999999E-3</v>
      </c>
      <c r="U797" s="80">
        <v>0</v>
      </c>
      <c r="V797" s="80">
        <v>0</v>
      </c>
      <c r="W797" s="80">
        <v>0</v>
      </c>
      <c r="X797" s="80">
        <v>6.08E-2</v>
      </c>
      <c r="Y797" s="80">
        <v>6.08E-2</v>
      </c>
      <c r="Z797" s="80">
        <v>5.04E-2</v>
      </c>
      <c r="AA797" s="81">
        <v>1.04E-2</v>
      </c>
      <c r="AB797" s="95"/>
      <c r="AC797" s="98"/>
      <c r="AD797" s="98"/>
      <c r="AE797" s="98"/>
      <c r="AF797" s="97"/>
      <c r="AG797" s="98"/>
      <c r="AH797" s="98"/>
      <c r="AI797" s="98"/>
      <c r="AJ797" s="98"/>
      <c r="AK797" s="98"/>
      <c r="AL797" s="98"/>
      <c r="AM797" s="98"/>
      <c r="AN797" s="98"/>
      <c r="AO797" s="98"/>
      <c r="AP797" s="98"/>
      <c r="AQ797" s="98"/>
      <c r="AR797" s="98"/>
      <c r="AS797" s="98"/>
      <c r="AU797" t="s">
        <v>2434</v>
      </c>
      <c r="AV797">
        <v>0.05</v>
      </c>
    </row>
    <row r="798" spans="2:48" x14ac:dyDescent="0.3">
      <c r="B798" s="77" t="s">
        <v>3574</v>
      </c>
      <c r="C798" s="77" t="s">
        <v>2770</v>
      </c>
      <c r="D798" s="77" t="s">
        <v>1161</v>
      </c>
      <c r="E798" s="78">
        <v>0</v>
      </c>
      <c r="F798" s="79" t="s">
        <v>1680</v>
      </c>
      <c r="G798" s="79" t="s">
        <v>1163</v>
      </c>
      <c r="H798" s="79">
        <v>2022</v>
      </c>
      <c r="I798" s="77">
        <v>417</v>
      </c>
      <c r="J798" s="77">
        <v>417</v>
      </c>
      <c r="K798" s="80">
        <v>0.65469999999999995</v>
      </c>
      <c r="L798" s="80">
        <v>0.28389999999999999</v>
      </c>
      <c r="M798" s="80">
        <v>0</v>
      </c>
      <c r="N798" s="80">
        <f t="shared" si="12"/>
        <v>0.93859999999999988</v>
      </c>
      <c r="O798" s="80">
        <v>4.4499999999999998E-2</v>
      </c>
      <c r="P798" s="80">
        <v>7.7999999999999996E-3</v>
      </c>
      <c r="Q798" s="80">
        <v>0</v>
      </c>
      <c r="R798" s="80">
        <v>1.4E-3</v>
      </c>
      <c r="S798" s="80">
        <v>6.9999999999999999E-4</v>
      </c>
      <c r="T798" s="80">
        <v>0</v>
      </c>
      <c r="U798" s="80">
        <v>0</v>
      </c>
      <c r="V798" s="80">
        <v>0</v>
      </c>
      <c r="W798" s="80">
        <v>0</v>
      </c>
      <c r="X798" s="80">
        <v>5.4399999999999997E-2</v>
      </c>
      <c r="Y798" s="80">
        <v>5.4399999999999997E-2</v>
      </c>
      <c r="Z798" s="80">
        <v>5.2299999999999999E-2</v>
      </c>
      <c r="AA798" s="81">
        <v>2.0999999999999999E-3</v>
      </c>
      <c r="AB798" s="95"/>
      <c r="AC798" s="98"/>
      <c r="AD798" s="98"/>
      <c r="AE798" s="98"/>
      <c r="AF798" s="97"/>
      <c r="AG798" s="98"/>
      <c r="AH798" s="98"/>
      <c r="AI798" s="98"/>
      <c r="AJ798" s="98"/>
      <c r="AK798" s="98"/>
      <c r="AL798" s="98"/>
      <c r="AM798" s="98"/>
      <c r="AN798" s="98"/>
      <c r="AO798" s="98"/>
      <c r="AP798" s="98"/>
      <c r="AQ798" s="98"/>
      <c r="AR798" s="98"/>
      <c r="AS798" s="98"/>
      <c r="AU798" t="s">
        <v>2436</v>
      </c>
      <c r="AV798">
        <v>0.04</v>
      </c>
    </row>
    <row r="799" spans="2:48" x14ac:dyDescent="0.3">
      <c r="B799" s="77" t="s">
        <v>3575</v>
      </c>
      <c r="C799" s="77" t="s">
        <v>2749</v>
      </c>
      <c r="D799" s="77" t="s">
        <v>1161</v>
      </c>
      <c r="E799" s="78">
        <v>0</v>
      </c>
      <c r="F799" s="79" t="s">
        <v>1680</v>
      </c>
      <c r="G799" s="79" t="s">
        <v>1163</v>
      </c>
      <c r="H799" s="79">
        <v>2022</v>
      </c>
      <c r="I799" s="77">
        <v>44</v>
      </c>
      <c r="J799" s="77">
        <v>44</v>
      </c>
      <c r="K799" s="80">
        <v>0.77329999999999999</v>
      </c>
      <c r="L799" s="80">
        <v>0.17810000000000001</v>
      </c>
      <c r="M799" s="80">
        <v>4.0000000000000001E-3</v>
      </c>
      <c r="N799" s="80">
        <f t="shared" si="12"/>
        <v>0.95540000000000003</v>
      </c>
      <c r="O799" s="80">
        <v>3.2399999999999998E-2</v>
      </c>
      <c r="P799" s="80">
        <v>0</v>
      </c>
      <c r="Q799" s="80">
        <v>0</v>
      </c>
      <c r="R799" s="80">
        <v>0</v>
      </c>
      <c r="S799" s="80">
        <v>0</v>
      </c>
      <c r="T799" s="80">
        <v>0</v>
      </c>
      <c r="U799" s="80">
        <v>0</v>
      </c>
      <c r="V799" s="80">
        <v>0</v>
      </c>
      <c r="W799" s="80">
        <v>0</v>
      </c>
      <c r="X799" s="80">
        <v>3.6400000000000002E-2</v>
      </c>
      <c r="Y799" s="80">
        <v>3.6400000000000002E-2</v>
      </c>
      <c r="Z799" s="80">
        <v>3.6400000000000002E-2</v>
      </c>
      <c r="AA799" s="81">
        <v>0</v>
      </c>
      <c r="AB799" s="95"/>
      <c r="AC799" s="98"/>
      <c r="AD799" s="98"/>
      <c r="AE799" s="98"/>
      <c r="AF799" s="97"/>
      <c r="AG799" s="98"/>
      <c r="AH799" s="98"/>
      <c r="AI799" s="98"/>
      <c r="AJ799" s="98"/>
      <c r="AK799" s="98"/>
      <c r="AL799" s="98"/>
      <c r="AM799" s="98"/>
      <c r="AN799" s="98"/>
      <c r="AO799" s="98"/>
      <c r="AP799" s="98"/>
      <c r="AQ799" s="98"/>
      <c r="AR799" s="98"/>
      <c r="AS799" s="98"/>
      <c r="AU799" t="s">
        <v>2343</v>
      </c>
      <c r="AV799">
        <v>3.37</v>
      </c>
    </row>
    <row r="800" spans="2:48" x14ac:dyDescent="0.3">
      <c r="B800" s="77" t="s">
        <v>269</v>
      </c>
      <c r="C800" s="77" t="s">
        <v>2765</v>
      </c>
      <c r="D800" s="77" t="s">
        <v>1161</v>
      </c>
      <c r="E800" s="78">
        <v>0</v>
      </c>
      <c r="F800" s="79" t="s">
        <v>1680</v>
      </c>
      <c r="G800" s="79" t="s">
        <v>1163</v>
      </c>
      <c r="H800" s="79">
        <v>2019</v>
      </c>
      <c r="I800" s="77">
        <v>405</v>
      </c>
      <c r="J800" s="77">
        <v>405</v>
      </c>
      <c r="K800" s="80">
        <v>0.76549999999999996</v>
      </c>
      <c r="L800" s="80">
        <v>0.18990000000000001</v>
      </c>
      <c r="M800" s="80">
        <v>2.3999999999999998E-3</v>
      </c>
      <c r="N800" s="80">
        <f t="shared" si="12"/>
        <v>0.95779999999999998</v>
      </c>
      <c r="O800" s="80">
        <v>2.7900000000000001E-2</v>
      </c>
      <c r="P800" s="80">
        <v>1.6999999999999999E-3</v>
      </c>
      <c r="Q800" s="80">
        <v>0</v>
      </c>
      <c r="R800" s="80">
        <v>6.9999999999999999E-4</v>
      </c>
      <c r="S800" s="80">
        <v>1.5E-3</v>
      </c>
      <c r="T800" s="80">
        <v>4.0000000000000002E-4</v>
      </c>
      <c r="U800" s="80">
        <v>0</v>
      </c>
      <c r="V800" s="80">
        <v>0</v>
      </c>
      <c r="W800" s="80">
        <v>2.0000000000000001E-4</v>
      </c>
      <c r="X800" s="80">
        <v>3.4799999999999998E-2</v>
      </c>
      <c r="Y800" s="80">
        <v>3.4799999999999998E-2</v>
      </c>
      <c r="Z800" s="80">
        <v>3.2000000000000001E-2</v>
      </c>
      <c r="AA800" s="81">
        <v>2.8000000000000004E-3</v>
      </c>
      <c r="AB800" s="95"/>
      <c r="AC800" s="98"/>
      <c r="AD800" s="98"/>
      <c r="AE800" s="98"/>
      <c r="AF800" s="97"/>
      <c r="AG800" s="98"/>
      <c r="AH800" s="98"/>
      <c r="AI800" s="98"/>
      <c r="AJ800" s="98"/>
      <c r="AK800" s="98"/>
      <c r="AL800" s="98"/>
      <c r="AM800" s="98"/>
      <c r="AN800" s="98"/>
      <c r="AO800" s="98"/>
      <c r="AP800" s="98"/>
      <c r="AQ800" s="98"/>
      <c r="AR800" s="98"/>
      <c r="AS800" s="98"/>
      <c r="AU800" t="s">
        <v>2438</v>
      </c>
      <c r="AV800">
        <v>0.48</v>
      </c>
    </row>
    <row r="801" spans="2:48" x14ac:dyDescent="0.3">
      <c r="B801" s="77" t="s">
        <v>270</v>
      </c>
      <c r="C801" s="77" t="s">
        <v>2765</v>
      </c>
      <c r="D801" s="77" t="s">
        <v>1161</v>
      </c>
      <c r="E801" s="78">
        <v>0</v>
      </c>
      <c r="F801" s="79" t="s">
        <v>1680</v>
      </c>
      <c r="G801" s="79" t="s">
        <v>1163</v>
      </c>
      <c r="H801" s="79">
        <v>2019</v>
      </c>
      <c r="I801" s="77">
        <v>406</v>
      </c>
      <c r="J801" s="77">
        <v>406</v>
      </c>
      <c r="K801" s="80">
        <v>0.74399999999999999</v>
      </c>
      <c r="L801" s="80">
        <v>0.1993</v>
      </c>
      <c r="M801" s="80">
        <v>2.3999999999999998E-3</v>
      </c>
      <c r="N801" s="80">
        <f t="shared" si="12"/>
        <v>0.94569999999999999</v>
      </c>
      <c r="O801" s="80">
        <v>4.0300000000000002E-2</v>
      </c>
      <c r="P801" s="80">
        <v>1.6999999999999999E-3</v>
      </c>
      <c r="Q801" s="80">
        <v>0</v>
      </c>
      <c r="R801" s="80">
        <v>1E-3</v>
      </c>
      <c r="S801" s="80">
        <v>1.2999999999999999E-3</v>
      </c>
      <c r="T801" s="80">
        <v>2.9999999999999997E-4</v>
      </c>
      <c r="U801" s="80">
        <v>0</v>
      </c>
      <c r="V801" s="80">
        <v>0</v>
      </c>
      <c r="W801" s="80">
        <v>2.0000000000000001E-4</v>
      </c>
      <c r="X801" s="80">
        <v>4.7200000000000006E-2</v>
      </c>
      <c r="Y801" s="80">
        <v>4.7200000000000006E-2</v>
      </c>
      <c r="Z801" s="80">
        <v>4.4400000000000002E-2</v>
      </c>
      <c r="AA801" s="81">
        <v>2.8E-3</v>
      </c>
      <c r="AB801" s="95"/>
      <c r="AC801" s="98"/>
      <c r="AD801" s="98"/>
      <c r="AE801" s="98"/>
      <c r="AF801" s="97"/>
      <c r="AG801" s="98"/>
      <c r="AH801" s="98"/>
      <c r="AI801" s="98"/>
      <c r="AJ801" s="98"/>
      <c r="AK801" s="98"/>
      <c r="AL801" s="98"/>
      <c r="AM801" s="98"/>
      <c r="AN801" s="98"/>
      <c r="AO801" s="98"/>
      <c r="AP801" s="98"/>
      <c r="AQ801" s="98"/>
      <c r="AR801" s="98"/>
      <c r="AS801" s="98"/>
      <c r="AU801" t="s">
        <v>1771</v>
      </c>
      <c r="AV801">
        <v>5.3</v>
      </c>
    </row>
    <row r="802" spans="2:48" x14ac:dyDescent="0.3">
      <c r="B802" s="77" t="s">
        <v>271</v>
      </c>
      <c r="C802" s="77" t="s">
        <v>2765</v>
      </c>
      <c r="D802" s="77" t="s">
        <v>1161</v>
      </c>
      <c r="E802" s="78">
        <v>0</v>
      </c>
      <c r="F802" s="79" t="s">
        <v>1680</v>
      </c>
      <c r="G802" s="79" t="s">
        <v>1163</v>
      </c>
      <c r="H802" s="79">
        <v>2019</v>
      </c>
      <c r="I802" s="77">
        <v>251</v>
      </c>
      <c r="J802" s="77">
        <v>251</v>
      </c>
      <c r="K802" s="80">
        <v>0.79139999999999999</v>
      </c>
      <c r="L802" s="80">
        <v>0.15210000000000001</v>
      </c>
      <c r="M802" s="80">
        <v>1.9E-3</v>
      </c>
      <c r="N802" s="80">
        <f t="shared" si="12"/>
        <v>0.94540000000000002</v>
      </c>
      <c r="O802" s="80">
        <v>3.27E-2</v>
      </c>
      <c r="P802" s="80">
        <v>4.1000000000000003E-3</v>
      </c>
      <c r="Q802" s="80">
        <v>2.9999999999999997E-4</v>
      </c>
      <c r="R802" s="80">
        <v>1.9E-3</v>
      </c>
      <c r="S802" s="80">
        <v>0</v>
      </c>
      <c r="T802" s="80">
        <v>0</v>
      </c>
      <c r="U802" s="80">
        <v>0</v>
      </c>
      <c r="V802" s="80">
        <v>0</v>
      </c>
      <c r="W802" s="80">
        <v>0</v>
      </c>
      <c r="X802" s="80">
        <v>4.0899999999999999E-2</v>
      </c>
      <c r="Y802" s="80">
        <v>4.0899999999999999E-2</v>
      </c>
      <c r="Z802" s="80">
        <v>3.9E-2</v>
      </c>
      <c r="AA802" s="81">
        <v>1.9E-3</v>
      </c>
      <c r="AB802" s="95"/>
      <c r="AC802" s="98"/>
      <c r="AD802" s="98"/>
      <c r="AE802" s="98"/>
      <c r="AF802" s="97"/>
      <c r="AG802" s="98"/>
      <c r="AH802" s="98"/>
      <c r="AI802" s="98"/>
      <c r="AJ802" s="98"/>
      <c r="AK802" s="98"/>
      <c r="AL802" s="98"/>
      <c r="AM802" s="98"/>
      <c r="AN802" s="98"/>
      <c r="AO802" s="98"/>
      <c r="AP802" s="98"/>
      <c r="AQ802" s="98"/>
      <c r="AR802" s="98"/>
      <c r="AS802" s="98"/>
      <c r="AU802" t="s">
        <v>2398</v>
      </c>
      <c r="AV802">
        <v>1.64</v>
      </c>
    </row>
    <row r="803" spans="2:48" x14ac:dyDescent="0.3">
      <c r="B803" s="77" t="s">
        <v>57</v>
      </c>
      <c r="C803" s="77" t="s">
        <v>2794</v>
      </c>
      <c r="D803" s="77" t="s">
        <v>1160</v>
      </c>
      <c r="E803" s="78">
        <v>1E-3</v>
      </c>
      <c r="F803" s="79" t="s">
        <v>1678</v>
      </c>
      <c r="G803" s="79" t="s">
        <v>1163</v>
      </c>
      <c r="H803" s="79">
        <v>2020</v>
      </c>
      <c r="I803" s="77">
        <v>3681</v>
      </c>
      <c r="J803" s="77">
        <v>3681</v>
      </c>
      <c r="K803" s="80">
        <v>0.5524</v>
      </c>
      <c r="L803" s="80">
        <v>0.27550000000000002</v>
      </c>
      <c r="M803" s="80">
        <v>8.0000000000000004E-4</v>
      </c>
      <c r="N803" s="80">
        <f t="shared" si="12"/>
        <v>0.8287000000000001</v>
      </c>
      <c r="O803" s="80">
        <v>1.44E-2</v>
      </c>
      <c r="P803" s="80">
        <v>8.0999999999999996E-3</v>
      </c>
      <c r="Q803" s="80">
        <v>1.8E-3</v>
      </c>
      <c r="R803" s="80">
        <v>1.7000000000000001E-2</v>
      </c>
      <c r="S803" s="80">
        <v>0.1047</v>
      </c>
      <c r="T803" s="80">
        <v>2.0899999999999998E-2</v>
      </c>
      <c r="U803" s="80">
        <v>1.5E-3</v>
      </c>
      <c r="V803" s="80">
        <v>1E-4</v>
      </c>
      <c r="W803" s="80">
        <v>2.0000000000000001E-4</v>
      </c>
      <c r="X803" s="80">
        <v>0.16949999999999998</v>
      </c>
      <c r="Y803" s="80">
        <v>0.16949999999999998</v>
      </c>
      <c r="Z803" s="80">
        <v>2.5100000000000001E-2</v>
      </c>
      <c r="AA803" s="81">
        <v>0.1444</v>
      </c>
      <c r="AB803" s="95"/>
      <c r="AC803" s="98"/>
      <c r="AD803" s="98"/>
      <c r="AE803" s="98"/>
      <c r="AF803" s="97"/>
      <c r="AG803" s="98"/>
      <c r="AH803" s="98"/>
      <c r="AI803" s="98"/>
      <c r="AJ803" s="98"/>
      <c r="AK803" s="98"/>
      <c r="AL803" s="98"/>
      <c r="AM803" s="98"/>
      <c r="AN803" s="98"/>
      <c r="AO803" s="98"/>
      <c r="AP803" s="98"/>
      <c r="AQ803" s="98"/>
      <c r="AR803" s="98"/>
      <c r="AS803" s="98"/>
      <c r="AU803" t="s">
        <v>1804</v>
      </c>
      <c r="AV803">
        <v>0.14000000000000001</v>
      </c>
    </row>
    <row r="804" spans="2:48" x14ac:dyDescent="0.3">
      <c r="B804" s="77" t="s">
        <v>272</v>
      </c>
      <c r="C804" s="77" t="s">
        <v>2792</v>
      </c>
      <c r="D804" s="77" t="s">
        <v>2761</v>
      </c>
      <c r="E804" s="78">
        <v>11.49</v>
      </c>
      <c r="F804" s="79" t="s">
        <v>1684</v>
      </c>
      <c r="G804" s="79" t="s">
        <v>1163</v>
      </c>
      <c r="H804" s="79">
        <v>2019</v>
      </c>
      <c r="I804" s="77">
        <v>1475</v>
      </c>
      <c r="J804" s="77">
        <v>1475</v>
      </c>
      <c r="K804" s="80">
        <v>0.69950000000000001</v>
      </c>
      <c r="L804" s="80">
        <v>0.2215</v>
      </c>
      <c r="M804" s="80">
        <v>1.9E-3</v>
      </c>
      <c r="N804" s="80">
        <f t="shared" si="12"/>
        <v>0.92290000000000005</v>
      </c>
      <c r="O804" s="80">
        <v>2.81E-2</v>
      </c>
      <c r="P804" s="80">
        <v>7.9000000000000008E-3</v>
      </c>
      <c r="Q804" s="80">
        <v>2.0000000000000001E-4</v>
      </c>
      <c r="R804" s="80">
        <v>5.7000000000000002E-3</v>
      </c>
      <c r="S804" s="80">
        <v>2.5999999999999999E-3</v>
      </c>
      <c r="T804" s="80">
        <v>5.9999999999999995E-4</v>
      </c>
      <c r="U804" s="80">
        <v>0</v>
      </c>
      <c r="V804" s="80">
        <v>0</v>
      </c>
      <c r="W804" s="80">
        <v>0</v>
      </c>
      <c r="X804" s="80">
        <v>4.7000000000000007E-2</v>
      </c>
      <c r="Y804" s="80">
        <v>4.7000000000000007E-2</v>
      </c>
      <c r="Z804" s="80">
        <v>3.8100000000000002E-2</v>
      </c>
      <c r="AA804" s="81">
        <v>8.8999999999999999E-3</v>
      </c>
      <c r="AB804" s="95"/>
      <c r="AC804" s="98"/>
      <c r="AD804" s="98"/>
      <c r="AE804" s="98"/>
      <c r="AF804" s="97"/>
      <c r="AG804" s="98"/>
      <c r="AH804" s="98"/>
      <c r="AI804" s="98"/>
      <c r="AJ804" s="98"/>
      <c r="AK804" s="98"/>
      <c r="AL804" s="98"/>
      <c r="AM804" s="98"/>
      <c r="AN804" s="98"/>
      <c r="AO804" s="98"/>
      <c r="AP804" s="98"/>
      <c r="AQ804" s="98"/>
      <c r="AR804" s="98"/>
      <c r="AS804" s="98"/>
      <c r="AU804" t="s">
        <v>2426</v>
      </c>
      <c r="AV804">
        <v>1.1200000000000001</v>
      </c>
    </row>
    <row r="805" spans="2:48" x14ac:dyDescent="0.3">
      <c r="B805" s="77" t="s">
        <v>58</v>
      </c>
      <c r="C805" s="77" t="s">
        <v>2708</v>
      </c>
      <c r="D805" s="77" t="s">
        <v>1161</v>
      </c>
      <c r="E805" s="78">
        <v>0</v>
      </c>
      <c r="F805" s="79" t="s">
        <v>1680</v>
      </c>
      <c r="G805" s="79" t="s">
        <v>1163</v>
      </c>
      <c r="H805" s="79">
        <v>2020</v>
      </c>
      <c r="I805" s="77">
        <v>148</v>
      </c>
      <c r="J805" s="77">
        <v>148</v>
      </c>
      <c r="K805" s="80">
        <v>0.6764</v>
      </c>
      <c r="L805" s="80">
        <v>0.26800000000000002</v>
      </c>
      <c r="M805" s="80">
        <v>1.1999999999999999E-3</v>
      </c>
      <c r="N805" s="80">
        <f t="shared" si="12"/>
        <v>0.9456</v>
      </c>
      <c r="O805" s="80">
        <v>3.6200000000000003E-2</v>
      </c>
      <c r="P805" s="80">
        <v>3.7000000000000002E-3</v>
      </c>
      <c r="Q805" s="80">
        <v>0</v>
      </c>
      <c r="R805" s="80">
        <v>2.5000000000000001E-3</v>
      </c>
      <c r="S805" s="80">
        <v>8.0000000000000004E-4</v>
      </c>
      <c r="T805" s="80">
        <v>0</v>
      </c>
      <c r="U805" s="80">
        <v>0</v>
      </c>
      <c r="V805" s="80">
        <v>0</v>
      </c>
      <c r="W805" s="80">
        <v>0</v>
      </c>
      <c r="X805" s="80">
        <v>4.4400000000000009E-2</v>
      </c>
      <c r="Y805" s="80">
        <v>4.4400000000000009E-2</v>
      </c>
      <c r="Z805" s="80">
        <v>4.1100000000000005E-2</v>
      </c>
      <c r="AA805" s="81">
        <v>3.3E-3</v>
      </c>
      <c r="AB805" s="95"/>
      <c r="AC805" s="98"/>
      <c r="AD805" s="98"/>
      <c r="AE805" s="98"/>
      <c r="AF805" s="97"/>
      <c r="AG805" s="98"/>
      <c r="AH805" s="98"/>
      <c r="AI805" s="98"/>
      <c r="AJ805" s="98"/>
      <c r="AK805" s="98"/>
      <c r="AL805" s="98"/>
      <c r="AM805" s="98"/>
      <c r="AN805" s="98"/>
      <c r="AO805" s="98"/>
      <c r="AP805" s="98"/>
      <c r="AQ805" s="98"/>
      <c r="AR805" s="98"/>
      <c r="AS805" s="98"/>
      <c r="AU805" t="s">
        <v>2313</v>
      </c>
      <c r="AV805">
        <v>1.6419999999999999</v>
      </c>
    </row>
    <row r="806" spans="2:48" x14ac:dyDescent="0.3">
      <c r="B806" s="77" t="s">
        <v>59</v>
      </c>
      <c r="C806" s="77" t="s">
        <v>2731</v>
      </c>
      <c r="D806" s="77" t="s">
        <v>1161</v>
      </c>
      <c r="E806" s="78">
        <v>0</v>
      </c>
      <c r="F806" s="79" t="s">
        <v>1680</v>
      </c>
      <c r="G806" s="79" t="s">
        <v>1163</v>
      </c>
      <c r="H806" s="79">
        <v>2020</v>
      </c>
      <c r="I806" s="77">
        <v>127</v>
      </c>
      <c r="J806" s="77">
        <v>127</v>
      </c>
      <c r="K806" s="80">
        <v>0.68989999999999996</v>
      </c>
      <c r="L806" s="80">
        <v>0.25650000000000001</v>
      </c>
      <c r="M806" s="80">
        <v>0</v>
      </c>
      <c r="N806" s="80">
        <f t="shared" si="12"/>
        <v>0.94639999999999991</v>
      </c>
      <c r="O806" s="80">
        <v>3.85E-2</v>
      </c>
      <c r="P806" s="80">
        <v>1.8E-3</v>
      </c>
      <c r="Q806" s="80">
        <v>0</v>
      </c>
      <c r="R806" s="80">
        <v>5.4999999999999997E-3</v>
      </c>
      <c r="S806" s="80">
        <v>5.0000000000000001E-4</v>
      </c>
      <c r="T806" s="80">
        <v>0</v>
      </c>
      <c r="U806" s="80">
        <v>0</v>
      </c>
      <c r="V806" s="80">
        <v>0</v>
      </c>
      <c r="W806" s="80">
        <v>0</v>
      </c>
      <c r="X806" s="80">
        <v>4.6300000000000001E-2</v>
      </c>
      <c r="Y806" s="80">
        <v>4.6300000000000001E-2</v>
      </c>
      <c r="Z806" s="80">
        <v>4.0300000000000002E-2</v>
      </c>
      <c r="AA806" s="81">
        <v>6.0000000000000001E-3</v>
      </c>
      <c r="AB806" s="95"/>
      <c r="AC806" s="98"/>
      <c r="AD806" s="98"/>
      <c r="AE806" s="98"/>
      <c r="AF806" s="97"/>
      <c r="AG806" s="98"/>
      <c r="AH806" s="98"/>
      <c r="AI806" s="98"/>
      <c r="AJ806" s="98"/>
      <c r="AK806" s="98"/>
      <c r="AL806" s="98"/>
      <c r="AM806" s="98"/>
      <c r="AN806" s="98"/>
      <c r="AO806" s="98"/>
      <c r="AP806" s="98"/>
      <c r="AQ806" s="98"/>
      <c r="AR806" s="98"/>
      <c r="AS806" s="98"/>
      <c r="AU806" t="s">
        <v>2440</v>
      </c>
      <c r="AV806">
        <v>0.26</v>
      </c>
    </row>
    <row r="807" spans="2:48" x14ac:dyDescent="0.3">
      <c r="B807" s="77" t="s">
        <v>1260</v>
      </c>
      <c r="C807" s="77" t="s">
        <v>2796</v>
      </c>
      <c r="D807" s="77" t="s">
        <v>2203</v>
      </c>
      <c r="E807" s="78">
        <v>165.83600000000001</v>
      </c>
      <c r="F807" s="79" t="s">
        <v>1166</v>
      </c>
      <c r="G807" s="79" t="s">
        <v>1163</v>
      </c>
      <c r="H807" s="79">
        <v>2021</v>
      </c>
      <c r="I807" s="77">
        <v>6141</v>
      </c>
      <c r="J807" s="77">
        <v>6141</v>
      </c>
      <c r="K807" s="80">
        <v>0.59119999999999995</v>
      </c>
      <c r="L807" s="80">
        <v>0.1883</v>
      </c>
      <c r="M807" s="80">
        <v>8.6400000000000005E-2</v>
      </c>
      <c r="N807" s="80">
        <f t="shared" si="12"/>
        <v>0.8659</v>
      </c>
      <c r="O807" s="80">
        <v>5.5500000000000001E-2</v>
      </c>
      <c r="P807" s="80">
        <v>1.34E-2</v>
      </c>
      <c r="Q807" s="80">
        <v>1.5E-3</v>
      </c>
      <c r="R807" s="80">
        <v>1.9199999999999998E-2</v>
      </c>
      <c r="S807" s="80">
        <v>2.1299999999999999E-2</v>
      </c>
      <c r="T807" s="80">
        <v>1.06E-2</v>
      </c>
      <c r="U807" s="80">
        <v>0</v>
      </c>
      <c r="V807" s="80">
        <v>2.0000000000000001E-4</v>
      </c>
      <c r="W807" s="80">
        <v>2.0000000000000001E-4</v>
      </c>
      <c r="X807" s="80">
        <v>0.20829999999999999</v>
      </c>
      <c r="Y807" s="80">
        <v>0.20829999999999999</v>
      </c>
      <c r="Z807" s="80">
        <v>0.15679999999999999</v>
      </c>
      <c r="AA807" s="81">
        <v>5.149999999999999E-2</v>
      </c>
      <c r="AB807" s="95"/>
      <c r="AC807" s="98"/>
      <c r="AD807" s="98"/>
      <c r="AE807" s="98"/>
      <c r="AF807" s="97"/>
      <c r="AG807" s="98"/>
      <c r="AH807" s="98"/>
      <c r="AI807" s="98"/>
      <c r="AJ807" s="98"/>
      <c r="AK807" s="98"/>
      <c r="AL807" s="98"/>
      <c r="AM807" s="98"/>
      <c r="AN807" s="98"/>
      <c r="AO807" s="98"/>
      <c r="AP807" s="98"/>
      <c r="AQ807" s="98"/>
      <c r="AR807" s="98"/>
      <c r="AS807" s="98"/>
      <c r="AU807">
        <v>0</v>
      </c>
      <c r="AV807">
        <v>0</v>
      </c>
    </row>
    <row r="808" spans="2:48" x14ac:dyDescent="0.3">
      <c r="B808" s="77" t="s">
        <v>546</v>
      </c>
      <c r="C808" s="77" t="s">
        <v>2797</v>
      </c>
      <c r="D808" s="77" t="s">
        <v>2203</v>
      </c>
      <c r="E808" s="78">
        <v>158.73599999999999</v>
      </c>
      <c r="F808" s="79" t="s">
        <v>1166</v>
      </c>
      <c r="G808" s="79" t="s">
        <v>1163</v>
      </c>
      <c r="H808" s="79">
        <v>2018</v>
      </c>
      <c r="I808" s="77">
        <v>6235</v>
      </c>
      <c r="J808" s="77">
        <v>6235</v>
      </c>
      <c r="K808" s="80">
        <v>0.66</v>
      </c>
      <c r="L808" s="80">
        <v>0.1231</v>
      </c>
      <c r="M808" s="80">
        <v>2.1299999999999999E-2</v>
      </c>
      <c r="N808" s="80">
        <f t="shared" si="12"/>
        <v>0.8044</v>
      </c>
      <c r="O808" s="80">
        <v>4.9399999999999999E-2</v>
      </c>
      <c r="P808" s="80">
        <v>2.1700000000000001E-2</v>
      </c>
      <c r="Q808" s="80">
        <v>4.0000000000000002E-4</v>
      </c>
      <c r="R808" s="80">
        <v>2.93E-2</v>
      </c>
      <c r="S808" s="80">
        <v>5.3499999999999999E-2</v>
      </c>
      <c r="T808" s="80">
        <v>3.09E-2</v>
      </c>
      <c r="U808" s="80">
        <v>1E-4</v>
      </c>
      <c r="V808" s="80">
        <v>0</v>
      </c>
      <c r="W808" s="80">
        <v>2.0000000000000001E-4</v>
      </c>
      <c r="X808" s="80">
        <v>0.20679999999999998</v>
      </c>
      <c r="Y808" s="80">
        <v>0.20679999999999998</v>
      </c>
      <c r="Z808" s="80">
        <v>9.2799999999999994E-2</v>
      </c>
      <c r="AA808" s="81">
        <v>0.114</v>
      </c>
      <c r="AB808" s="95"/>
      <c r="AC808" s="98"/>
      <c r="AD808" s="98"/>
      <c r="AE808" s="98"/>
      <c r="AF808" s="97"/>
      <c r="AG808" s="98"/>
      <c r="AH808" s="98"/>
      <c r="AI808" s="98"/>
      <c r="AJ808" s="98"/>
      <c r="AK808" s="98"/>
      <c r="AL808" s="98"/>
      <c r="AM808" s="98"/>
      <c r="AN808" s="98"/>
      <c r="AO808" s="98"/>
      <c r="AP808" s="98"/>
      <c r="AQ808" s="98"/>
      <c r="AR808" s="98"/>
      <c r="AS808" s="98"/>
      <c r="AU808" t="s">
        <v>2183</v>
      </c>
      <c r="AV808">
        <v>0.3</v>
      </c>
    </row>
    <row r="809" spans="2:48" x14ac:dyDescent="0.3">
      <c r="B809" s="77" t="s">
        <v>547</v>
      </c>
      <c r="C809" s="77" t="s">
        <v>3576</v>
      </c>
      <c r="D809" s="77" t="s">
        <v>2253</v>
      </c>
      <c r="E809" s="78">
        <v>13.771000000000001</v>
      </c>
      <c r="F809" s="79" t="s">
        <v>1162</v>
      </c>
      <c r="G809" s="79" t="s">
        <v>1163</v>
      </c>
      <c r="H809" s="79">
        <v>2018</v>
      </c>
      <c r="I809" s="77">
        <v>1675</v>
      </c>
      <c r="J809" s="77">
        <v>1675</v>
      </c>
      <c r="K809" s="80">
        <v>0.69479999999999997</v>
      </c>
      <c r="L809" s="80">
        <v>0.19689999999999999</v>
      </c>
      <c r="M809" s="80">
        <v>8.6E-3</v>
      </c>
      <c r="N809" s="80">
        <f t="shared" si="12"/>
        <v>0.90029999999999999</v>
      </c>
      <c r="O809" s="80">
        <v>3.7499999999999999E-2</v>
      </c>
      <c r="P809" s="80">
        <v>1.38E-2</v>
      </c>
      <c r="Q809" s="80">
        <v>8.0000000000000004E-4</v>
      </c>
      <c r="R809" s="80">
        <v>1.77E-2</v>
      </c>
      <c r="S809" s="80">
        <v>7.1000000000000004E-3</v>
      </c>
      <c r="T809" s="80">
        <v>4.1000000000000003E-3</v>
      </c>
      <c r="U809" s="80">
        <v>1E-4</v>
      </c>
      <c r="V809" s="80">
        <v>0</v>
      </c>
      <c r="W809" s="80">
        <v>0</v>
      </c>
      <c r="X809" s="80">
        <v>8.9700000000000002E-2</v>
      </c>
      <c r="Y809" s="80">
        <v>8.9700000000000002E-2</v>
      </c>
      <c r="Z809" s="80">
        <v>6.0700000000000004E-2</v>
      </c>
      <c r="AA809" s="81">
        <v>2.9000000000000001E-2</v>
      </c>
      <c r="AB809" s="95"/>
      <c r="AC809" s="98"/>
      <c r="AD809" s="98"/>
      <c r="AE809" s="98"/>
      <c r="AF809" s="97"/>
      <c r="AG809" s="98"/>
      <c r="AH809" s="98"/>
      <c r="AI809" s="98"/>
      <c r="AJ809" s="98"/>
      <c r="AK809" s="98"/>
      <c r="AL809" s="98"/>
      <c r="AM809" s="98"/>
      <c r="AN809" s="98"/>
      <c r="AO809" s="98"/>
      <c r="AP809" s="98"/>
      <c r="AQ809" s="98"/>
      <c r="AR809" s="98"/>
      <c r="AS809" s="98"/>
      <c r="AU809" t="s">
        <v>2441</v>
      </c>
      <c r="AV809">
        <v>7.0000000000000007E-2</v>
      </c>
    </row>
    <row r="810" spans="2:48" x14ac:dyDescent="0.3">
      <c r="B810" s="77" t="s">
        <v>548</v>
      </c>
      <c r="C810" s="77" t="s">
        <v>3577</v>
      </c>
      <c r="D810" s="77" t="s">
        <v>2253</v>
      </c>
      <c r="E810" s="78">
        <v>5.0199999999999996</v>
      </c>
      <c r="F810" s="79" t="s">
        <v>1162</v>
      </c>
      <c r="G810" s="79" t="s">
        <v>1163</v>
      </c>
      <c r="H810" s="79">
        <v>2018</v>
      </c>
      <c r="I810" s="77">
        <v>1627</v>
      </c>
      <c r="J810" s="77">
        <v>1627</v>
      </c>
      <c r="K810" s="80">
        <v>0.68859999999999999</v>
      </c>
      <c r="L810" s="80">
        <v>0.19850000000000001</v>
      </c>
      <c r="M810" s="80">
        <v>8.9999999999999993E-3</v>
      </c>
      <c r="N810" s="80">
        <f t="shared" si="12"/>
        <v>0.89610000000000001</v>
      </c>
      <c r="O810" s="80">
        <v>3.4599999999999999E-2</v>
      </c>
      <c r="P810" s="80">
        <v>1.9900000000000001E-2</v>
      </c>
      <c r="Q810" s="80">
        <v>8.0000000000000004E-4</v>
      </c>
      <c r="R810" s="80">
        <v>1.78E-2</v>
      </c>
      <c r="S810" s="80">
        <v>6.7000000000000002E-3</v>
      </c>
      <c r="T810" s="80">
        <v>4.5999999999999999E-3</v>
      </c>
      <c r="U810" s="80">
        <v>0</v>
      </c>
      <c r="V810" s="80">
        <v>0</v>
      </c>
      <c r="W810" s="80">
        <v>1E-4</v>
      </c>
      <c r="X810" s="80">
        <v>9.3499999999999986E-2</v>
      </c>
      <c r="Y810" s="80">
        <v>9.3499999999999986E-2</v>
      </c>
      <c r="Z810" s="80">
        <v>6.4299999999999996E-2</v>
      </c>
      <c r="AA810" s="81">
        <v>2.92E-2</v>
      </c>
      <c r="AB810" s="95"/>
      <c r="AC810" s="98"/>
      <c r="AD810" s="98"/>
      <c r="AE810" s="98"/>
      <c r="AF810" s="97"/>
      <c r="AG810" s="98"/>
      <c r="AH810" s="98"/>
      <c r="AI810" s="98"/>
      <c r="AJ810" s="98"/>
      <c r="AK810" s="98"/>
      <c r="AL810" s="98"/>
      <c r="AM810" s="98"/>
      <c r="AN810" s="98"/>
      <c r="AO810" s="98"/>
      <c r="AP810" s="98"/>
      <c r="AQ810" s="98"/>
      <c r="AR810" s="98"/>
      <c r="AS810" s="98"/>
      <c r="AU810" t="s">
        <v>2442</v>
      </c>
      <c r="AV810">
        <v>0.49299999999999999</v>
      </c>
    </row>
    <row r="811" spans="2:48" x14ac:dyDescent="0.3">
      <c r="B811" s="77" t="s">
        <v>974</v>
      </c>
      <c r="C811" s="77" t="s">
        <v>3578</v>
      </c>
      <c r="D811" s="77" t="s">
        <v>2005</v>
      </c>
      <c r="E811" s="78">
        <v>179.40100000000001</v>
      </c>
      <c r="F811" s="79" t="s">
        <v>1162</v>
      </c>
      <c r="G811" s="79" t="s">
        <v>1163</v>
      </c>
      <c r="H811" s="79">
        <v>2017</v>
      </c>
      <c r="I811" s="77">
        <v>2591</v>
      </c>
      <c r="J811" s="77">
        <v>2591</v>
      </c>
      <c r="K811" s="80">
        <v>0.66790000000000005</v>
      </c>
      <c r="L811" s="80">
        <v>0.2248</v>
      </c>
      <c r="M811" s="80">
        <v>1.4E-2</v>
      </c>
      <c r="N811" s="80">
        <f t="shared" si="12"/>
        <v>0.90670000000000006</v>
      </c>
      <c r="O811" s="80">
        <v>3.5999999999999997E-2</v>
      </c>
      <c r="P811" s="80">
        <v>9.4999999999999998E-3</v>
      </c>
      <c r="Q811" s="80">
        <v>1.2999999999999999E-3</v>
      </c>
      <c r="R811" s="80">
        <v>1.12E-2</v>
      </c>
      <c r="S811" s="80">
        <v>1.0200000000000001E-2</v>
      </c>
      <c r="T811" s="80">
        <v>0</v>
      </c>
      <c r="U811" s="80">
        <v>0</v>
      </c>
      <c r="V811" s="80">
        <v>0</v>
      </c>
      <c r="W811" s="80">
        <v>1E-4</v>
      </c>
      <c r="X811" s="80">
        <v>8.2299999999999998E-2</v>
      </c>
      <c r="Y811" s="80">
        <v>8.2299999999999998E-2</v>
      </c>
      <c r="Z811" s="80">
        <v>6.08E-2</v>
      </c>
      <c r="AA811" s="81">
        <v>2.1500000000000002E-2</v>
      </c>
      <c r="AB811" s="95"/>
      <c r="AC811" s="98"/>
      <c r="AD811" s="98"/>
      <c r="AE811" s="98"/>
      <c r="AF811" s="97"/>
      <c r="AG811" s="98"/>
      <c r="AH811" s="98"/>
      <c r="AI811" s="98"/>
      <c r="AJ811" s="98"/>
      <c r="AK811" s="98"/>
      <c r="AL811" s="98"/>
      <c r="AM811" s="98"/>
      <c r="AN811" s="98"/>
      <c r="AO811" s="98"/>
      <c r="AP811" s="98"/>
      <c r="AQ811" s="98"/>
      <c r="AR811" s="98"/>
      <c r="AS811" s="98"/>
      <c r="AU811" t="s">
        <v>2444</v>
      </c>
      <c r="AV811">
        <v>0.53</v>
      </c>
    </row>
    <row r="812" spans="2:48" x14ac:dyDescent="0.3">
      <c r="B812" s="77" t="s">
        <v>60</v>
      </c>
      <c r="C812" s="77" t="s">
        <v>1855</v>
      </c>
      <c r="D812" s="77" t="s">
        <v>2203</v>
      </c>
      <c r="E812" s="78">
        <v>174.45699999999999</v>
      </c>
      <c r="F812" s="79" t="s">
        <v>1166</v>
      </c>
      <c r="G812" s="79" t="s">
        <v>1163</v>
      </c>
      <c r="H812" s="79">
        <v>2022</v>
      </c>
      <c r="I812" s="77">
        <v>2793</v>
      </c>
      <c r="J812" s="77">
        <v>2793</v>
      </c>
      <c r="K812" s="80">
        <v>0.66910000000000003</v>
      </c>
      <c r="L812" s="80">
        <v>0.1678</v>
      </c>
      <c r="M812" s="80">
        <v>3.0999999999999999E-3</v>
      </c>
      <c r="N812" s="80">
        <f t="shared" si="12"/>
        <v>0.84</v>
      </c>
      <c r="O812" s="80">
        <v>6.0000000000000001E-3</v>
      </c>
      <c r="P812" s="80">
        <v>7.1000000000000004E-3</v>
      </c>
      <c r="Q812" s="80">
        <v>1.2999999999999999E-3</v>
      </c>
      <c r="R812" s="80">
        <v>5.7999999999999996E-3</v>
      </c>
      <c r="S812" s="80">
        <v>8.9700000000000002E-2</v>
      </c>
      <c r="T812" s="80">
        <v>4.53E-2</v>
      </c>
      <c r="U812" s="80">
        <v>2.0000000000000001E-4</v>
      </c>
      <c r="V812" s="80">
        <v>0</v>
      </c>
      <c r="W812" s="80">
        <v>2.0000000000000001E-4</v>
      </c>
      <c r="X812" s="80">
        <v>0.15870000000000001</v>
      </c>
      <c r="Y812" s="80">
        <v>0.15870000000000001</v>
      </c>
      <c r="Z812" s="80">
        <v>1.7499999999999998E-2</v>
      </c>
      <c r="AA812" s="81">
        <v>0.14120000000000002</v>
      </c>
      <c r="AB812" s="95"/>
      <c r="AC812" s="98"/>
      <c r="AD812" s="98"/>
      <c r="AE812" s="98"/>
      <c r="AF812" s="97"/>
      <c r="AG812" s="98"/>
      <c r="AH812" s="98"/>
      <c r="AI812" s="98"/>
      <c r="AJ812" s="98"/>
      <c r="AK812" s="98"/>
      <c r="AL812" s="98"/>
      <c r="AM812" s="98"/>
      <c r="AN812" s="98"/>
      <c r="AO812" s="98"/>
      <c r="AP812" s="98"/>
      <c r="AQ812" s="98"/>
      <c r="AR812" s="98"/>
      <c r="AS812" s="98"/>
      <c r="AU812" t="s">
        <v>1797</v>
      </c>
      <c r="AV812">
        <v>1.47</v>
      </c>
    </row>
    <row r="813" spans="2:48" x14ac:dyDescent="0.3">
      <c r="B813" s="77" t="s">
        <v>3579</v>
      </c>
      <c r="C813" s="77" t="s">
        <v>1855</v>
      </c>
      <c r="D813" s="77" t="s">
        <v>2203</v>
      </c>
      <c r="E813" s="78">
        <v>0.3</v>
      </c>
      <c r="F813" s="79" t="s">
        <v>1166</v>
      </c>
      <c r="G813" s="79" t="s">
        <v>1163</v>
      </c>
      <c r="H813" s="79">
        <v>2022</v>
      </c>
      <c r="I813" s="77">
        <v>152</v>
      </c>
      <c r="J813" s="77">
        <v>152</v>
      </c>
      <c r="K813" s="80">
        <v>0.55269999999999997</v>
      </c>
      <c r="L813" s="80">
        <v>7.9000000000000001E-2</v>
      </c>
      <c r="M813" s="80">
        <v>0.10059999999999999</v>
      </c>
      <c r="N813" s="80">
        <f t="shared" si="12"/>
        <v>0.73229999999999995</v>
      </c>
      <c r="O813" s="80">
        <v>4.07E-2</v>
      </c>
      <c r="P813" s="80">
        <v>9.5999999999999992E-3</v>
      </c>
      <c r="Q813" s="80">
        <v>0</v>
      </c>
      <c r="R813" s="80">
        <v>4.9700000000000001E-2</v>
      </c>
      <c r="S813" s="80">
        <v>0.124</v>
      </c>
      <c r="T813" s="80">
        <v>3.2300000000000002E-2</v>
      </c>
      <c r="U813" s="80">
        <v>0</v>
      </c>
      <c r="V813" s="80">
        <v>0</v>
      </c>
      <c r="W813" s="80">
        <v>5.9999999999999995E-4</v>
      </c>
      <c r="X813" s="80">
        <v>0.35749999999999998</v>
      </c>
      <c r="Y813" s="80">
        <v>0.35749999999999998</v>
      </c>
      <c r="Z813" s="80">
        <v>0.15089999999999998</v>
      </c>
      <c r="AA813" s="81">
        <v>0.20659999999999998</v>
      </c>
      <c r="AB813" s="95"/>
      <c r="AC813" s="98"/>
      <c r="AD813" s="98"/>
      <c r="AE813" s="98"/>
      <c r="AF813" s="97"/>
      <c r="AG813" s="98"/>
      <c r="AH813" s="98"/>
      <c r="AI813" s="98"/>
      <c r="AJ813" s="98"/>
      <c r="AK813" s="98"/>
      <c r="AL813" s="98"/>
      <c r="AM813" s="98"/>
      <c r="AN813" s="98"/>
      <c r="AO813" s="98"/>
      <c r="AP813" s="98"/>
      <c r="AQ813" s="98"/>
      <c r="AR813" s="98"/>
      <c r="AS813" s="98"/>
      <c r="AU813" t="s">
        <v>2348</v>
      </c>
      <c r="AV813">
        <v>1.1000000000000001</v>
      </c>
    </row>
    <row r="814" spans="2:48" x14ac:dyDescent="0.3">
      <c r="B814" s="77" t="s">
        <v>549</v>
      </c>
      <c r="C814" s="77" t="s">
        <v>3580</v>
      </c>
      <c r="D814" s="77" t="s">
        <v>1928</v>
      </c>
      <c r="E814" s="78">
        <v>191.066</v>
      </c>
      <c r="F814" s="79" t="s">
        <v>1684</v>
      </c>
      <c r="G814" s="79" t="s">
        <v>1163</v>
      </c>
      <c r="H814" s="79">
        <v>2022</v>
      </c>
      <c r="I814" s="77">
        <v>1645</v>
      </c>
      <c r="J814" s="77">
        <v>1645</v>
      </c>
      <c r="K814" s="80">
        <v>0.71109999999999995</v>
      </c>
      <c r="L814" s="80">
        <v>0.2056</v>
      </c>
      <c r="M814" s="80">
        <v>5.8999999999999999E-3</v>
      </c>
      <c r="N814" s="80">
        <f t="shared" si="12"/>
        <v>0.92259999999999998</v>
      </c>
      <c r="O814" s="80">
        <v>3.6299999999999999E-2</v>
      </c>
      <c r="P814" s="80">
        <v>7.6E-3</v>
      </c>
      <c r="Q814" s="80">
        <v>1E-4</v>
      </c>
      <c r="R814" s="80">
        <v>8.0999999999999996E-3</v>
      </c>
      <c r="S814" s="80">
        <v>4.3E-3</v>
      </c>
      <c r="T814" s="80">
        <v>1.1999999999999999E-3</v>
      </c>
      <c r="U814" s="80">
        <v>0</v>
      </c>
      <c r="V814" s="80">
        <v>0</v>
      </c>
      <c r="W814" s="80">
        <v>0</v>
      </c>
      <c r="X814" s="80">
        <v>6.3500000000000015E-2</v>
      </c>
      <c r="Y814" s="80">
        <v>6.3500000000000015E-2</v>
      </c>
      <c r="Z814" s="80">
        <v>4.9900000000000007E-2</v>
      </c>
      <c r="AA814" s="81">
        <v>1.3599999999999999E-2</v>
      </c>
      <c r="AB814" s="95"/>
      <c r="AC814" s="98"/>
      <c r="AD814" s="98"/>
      <c r="AE814" s="98"/>
      <c r="AF814" s="97"/>
      <c r="AG814" s="98"/>
      <c r="AH814" s="98"/>
      <c r="AI814" s="98"/>
      <c r="AJ814" s="98"/>
      <c r="AK814" s="98"/>
      <c r="AL814" s="98"/>
      <c r="AM814" s="98"/>
      <c r="AN814" s="98"/>
      <c r="AO814" s="98"/>
      <c r="AP814" s="98"/>
      <c r="AQ814" s="98"/>
      <c r="AR814" s="98"/>
      <c r="AS814" s="98"/>
      <c r="AU814" t="s">
        <v>1775</v>
      </c>
      <c r="AV814">
        <v>5.43</v>
      </c>
    </row>
    <row r="815" spans="2:48" x14ac:dyDescent="0.3">
      <c r="B815" s="77" t="s">
        <v>550</v>
      </c>
      <c r="C815" s="77" t="s">
        <v>3580</v>
      </c>
      <c r="D815" s="77" t="s">
        <v>1928</v>
      </c>
      <c r="E815" s="78">
        <v>186.45599999999999</v>
      </c>
      <c r="F815" s="79" t="s">
        <v>1162</v>
      </c>
      <c r="G815" s="79" t="s">
        <v>1163</v>
      </c>
      <c r="H815" s="79">
        <v>2018</v>
      </c>
      <c r="I815" s="77">
        <v>8975</v>
      </c>
      <c r="J815" s="77">
        <v>8975</v>
      </c>
      <c r="K815" s="80">
        <v>0.70679999999999998</v>
      </c>
      <c r="L815" s="80">
        <v>0.21279999999999999</v>
      </c>
      <c r="M815" s="80">
        <v>4.4000000000000003E-3</v>
      </c>
      <c r="N815" s="80">
        <f t="shared" si="12"/>
        <v>0.92399999999999993</v>
      </c>
      <c r="O815" s="80">
        <v>3.6400000000000002E-2</v>
      </c>
      <c r="P815" s="80">
        <v>7.1000000000000004E-3</v>
      </c>
      <c r="Q815" s="80">
        <v>2.9999999999999997E-4</v>
      </c>
      <c r="R815" s="80">
        <v>5.7000000000000002E-3</v>
      </c>
      <c r="S815" s="80">
        <v>2.7000000000000001E-3</v>
      </c>
      <c r="T815" s="80">
        <v>1E-3</v>
      </c>
      <c r="U815" s="80">
        <v>0</v>
      </c>
      <c r="V815" s="80">
        <v>0</v>
      </c>
      <c r="W815" s="80">
        <v>1E-4</v>
      </c>
      <c r="X815" s="80">
        <v>5.7700000000000008E-2</v>
      </c>
      <c r="Y815" s="80">
        <v>5.7700000000000008E-2</v>
      </c>
      <c r="Z815" s="80">
        <v>4.8200000000000007E-2</v>
      </c>
      <c r="AA815" s="81">
        <v>9.5000000000000015E-3</v>
      </c>
      <c r="AB815" s="95"/>
      <c r="AC815" s="98"/>
      <c r="AD815" s="98"/>
      <c r="AE815" s="98"/>
      <c r="AF815" s="97"/>
      <c r="AG815" s="98"/>
      <c r="AH815" s="98"/>
      <c r="AI815" s="98"/>
      <c r="AJ815" s="98"/>
      <c r="AK815" s="98"/>
      <c r="AL815" s="98"/>
      <c r="AM815" s="98"/>
      <c r="AN815" s="98"/>
      <c r="AO815" s="98"/>
      <c r="AP815" s="98"/>
      <c r="AQ815" s="98"/>
      <c r="AR815" s="98"/>
      <c r="AS815" s="98"/>
      <c r="AU815" t="s">
        <v>2318</v>
      </c>
      <c r="AV815">
        <v>8.19</v>
      </c>
    </row>
    <row r="816" spans="2:48" x14ac:dyDescent="0.3">
      <c r="B816" s="77" t="s">
        <v>551</v>
      </c>
      <c r="C816" s="77" t="s">
        <v>3581</v>
      </c>
      <c r="D816" s="77" t="s">
        <v>1928</v>
      </c>
      <c r="E816" s="78">
        <v>169.92699999999999</v>
      </c>
      <c r="F816" s="79" t="s">
        <v>1684</v>
      </c>
      <c r="G816" s="79" t="s">
        <v>1163</v>
      </c>
      <c r="H816" s="79">
        <v>2018</v>
      </c>
      <c r="I816" s="77">
        <v>2110</v>
      </c>
      <c r="J816" s="77">
        <v>2110</v>
      </c>
      <c r="K816" s="80">
        <v>0.69910000000000005</v>
      </c>
      <c r="L816" s="80">
        <v>0.2228</v>
      </c>
      <c r="M816" s="80">
        <v>3.5000000000000001E-3</v>
      </c>
      <c r="N816" s="80">
        <f t="shared" si="12"/>
        <v>0.9254</v>
      </c>
      <c r="O816" s="80">
        <v>4.0099999999999997E-2</v>
      </c>
      <c r="P816" s="80">
        <v>7.7000000000000002E-3</v>
      </c>
      <c r="Q816" s="80">
        <v>2.0000000000000001E-4</v>
      </c>
      <c r="R816" s="80">
        <v>8.0999999999999996E-3</v>
      </c>
      <c r="S816" s="80">
        <v>2.2000000000000001E-3</v>
      </c>
      <c r="T816" s="80">
        <v>1.1999999999999999E-3</v>
      </c>
      <c r="U816" s="80">
        <v>0</v>
      </c>
      <c r="V816" s="80">
        <v>0</v>
      </c>
      <c r="W816" s="80">
        <v>0</v>
      </c>
      <c r="X816" s="80">
        <v>6.3E-2</v>
      </c>
      <c r="Y816" s="80">
        <v>6.3E-2</v>
      </c>
      <c r="Z816" s="80">
        <v>5.1499999999999997E-2</v>
      </c>
      <c r="AA816" s="81">
        <v>1.15E-2</v>
      </c>
      <c r="AB816" s="95"/>
      <c r="AC816" s="98"/>
      <c r="AD816" s="98"/>
      <c r="AE816" s="98"/>
      <c r="AF816" s="97"/>
      <c r="AG816" s="98"/>
      <c r="AH816" s="98"/>
      <c r="AI816" s="98"/>
      <c r="AJ816" s="98"/>
      <c r="AK816" s="98"/>
      <c r="AL816" s="98"/>
      <c r="AM816" s="98"/>
      <c r="AN816" s="98"/>
      <c r="AO816" s="98"/>
      <c r="AP816" s="98"/>
      <c r="AQ816" s="98"/>
      <c r="AR816" s="98"/>
      <c r="AS816" s="98"/>
      <c r="AU816" t="s">
        <v>2318</v>
      </c>
      <c r="AV816">
        <v>11.6</v>
      </c>
    </row>
    <row r="817" spans="2:48" x14ac:dyDescent="0.3">
      <c r="B817" s="77" t="s">
        <v>552</v>
      </c>
      <c r="C817" s="77" t="s">
        <v>3577</v>
      </c>
      <c r="D817" s="77" t="s">
        <v>2253</v>
      </c>
      <c r="E817" s="78">
        <v>4.57</v>
      </c>
      <c r="F817" s="79" t="s">
        <v>1162</v>
      </c>
      <c r="G817" s="79" t="s">
        <v>1163</v>
      </c>
      <c r="H817" s="79">
        <v>2018</v>
      </c>
      <c r="I817" s="77">
        <v>1951</v>
      </c>
      <c r="J817" s="77">
        <v>1951</v>
      </c>
      <c r="K817" s="80">
        <v>0.6925</v>
      </c>
      <c r="L817" s="80">
        <v>0.1963</v>
      </c>
      <c r="M817" s="80">
        <v>9.4999999999999998E-3</v>
      </c>
      <c r="N817" s="80">
        <f t="shared" si="12"/>
        <v>0.89829999999999999</v>
      </c>
      <c r="O817" s="80">
        <v>3.5900000000000001E-2</v>
      </c>
      <c r="P817" s="80">
        <v>1.2E-2</v>
      </c>
      <c r="Q817" s="80">
        <v>1E-3</v>
      </c>
      <c r="R817" s="80">
        <v>1.6199999999999999E-2</v>
      </c>
      <c r="S817" s="80">
        <v>4.4999999999999997E-3</v>
      </c>
      <c r="T817" s="80">
        <v>2.8E-3</v>
      </c>
      <c r="U817" s="80">
        <v>0</v>
      </c>
      <c r="V817" s="80">
        <v>0</v>
      </c>
      <c r="W817" s="80">
        <v>0</v>
      </c>
      <c r="X817" s="80">
        <v>8.1900000000000001E-2</v>
      </c>
      <c r="Y817" s="80">
        <v>8.1900000000000001E-2</v>
      </c>
      <c r="Z817" s="80">
        <v>5.8400000000000007E-2</v>
      </c>
      <c r="AA817" s="81">
        <v>2.35E-2</v>
      </c>
      <c r="AB817" s="95"/>
      <c r="AC817" s="98"/>
      <c r="AD817" s="98"/>
      <c r="AE817" s="98"/>
      <c r="AF817" s="97"/>
      <c r="AG817" s="98"/>
      <c r="AH817" s="98"/>
      <c r="AI817" s="98"/>
      <c r="AJ817" s="98"/>
      <c r="AK817" s="98"/>
      <c r="AL817" s="98"/>
      <c r="AM817" s="98"/>
      <c r="AN817" s="98"/>
      <c r="AO817" s="98"/>
      <c r="AP817" s="98"/>
      <c r="AQ817" s="98"/>
      <c r="AR817" s="98"/>
      <c r="AS817" s="98"/>
      <c r="AU817" t="s">
        <v>2319</v>
      </c>
      <c r="AV817">
        <v>4.9000000000000004</v>
      </c>
    </row>
    <row r="818" spans="2:48" x14ac:dyDescent="0.3">
      <c r="B818" s="77" t="s">
        <v>553</v>
      </c>
      <c r="C818" s="77" t="s">
        <v>3582</v>
      </c>
      <c r="D818" s="77" t="s">
        <v>1912</v>
      </c>
      <c r="E818" s="78">
        <v>100.979</v>
      </c>
      <c r="F818" s="79" t="s">
        <v>1684</v>
      </c>
      <c r="G818" s="79" t="s">
        <v>1163</v>
      </c>
      <c r="H818" s="79">
        <v>2018</v>
      </c>
      <c r="I818" s="77">
        <v>1724</v>
      </c>
      <c r="J818" s="77">
        <v>1724</v>
      </c>
      <c r="K818" s="80">
        <v>0.6179</v>
      </c>
      <c r="L818" s="80">
        <v>0.22939999999999999</v>
      </c>
      <c r="M818" s="80">
        <v>6.7000000000000002E-3</v>
      </c>
      <c r="N818" s="80">
        <f t="shared" si="12"/>
        <v>0.85399999999999998</v>
      </c>
      <c r="O818" s="80">
        <v>3.3000000000000002E-2</v>
      </c>
      <c r="P818" s="80">
        <v>3.09E-2</v>
      </c>
      <c r="Q818" s="80">
        <v>1.17E-2</v>
      </c>
      <c r="R818" s="80">
        <v>9.4000000000000004E-3</v>
      </c>
      <c r="S818" s="80">
        <v>1.21E-2</v>
      </c>
      <c r="T818" s="80">
        <v>2.92E-2</v>
      </c>
      <c r="U818" s="80">
        <v>0</v>
      </c>
      <c r="V818" s="80">
        <v>0</v>
      </c>
      <c r="W818" s="80">
        <v>1E-4</v>
      </c>
      <c r="X818" s="80">
        <v>0.1331</v>
      </c>
      <c r="Y818" s="80">
        <v>0.1331</v>
      </c>
      <c r="Z818" s="80">
        <v>8.2299999999999998E-2</v>
      </c>
      <c r="AA818" s="81">
        <v>5.0799999999999998E-2</v>
      </c>
      <c r="AB818" s="95"/>
      <c r="AC818" s="98"/>
      <c r="AD818" s="98"/>
      <c r="AE818" s="98"/>
      <c r="AF818" s="97"/>
      <c r="AG818" s="98"/>
      <c r="AH818" s="98"/>
      <c r="AI818" s="98"/>
      <c r="AJ818" s="98"/>
      <c r="AK818" s="98"/>
      <c r="AL818" s="98"/>
      <c r="AM818" s="98"/>
      <c r="AN818" s="98"/>
      <c r="AO818" s="98"/>
      <c r="AP818" s="98"/>
      <c r="AQ818" s="98"/>
      <c r="AR818" s="98"/>
      <c r="AS818" s="98"/>
      <c r="AU818" t="s">
        <v>1754</v>
      </c>
      <c r="AV818">
        <v>0.5</v>
      </c>
    </row>
    <row r="819" spans="2:48" x14ac:dyDescent="0.3">
      <c r="B819" s="77" t="s">
        <v>554</v>
      </c>
      <c r="C819" s="77" t="s">
        <v>3583</v>
      </c>
      <c r="D819" s="77" t="s">
        <v>1912</v>
      </c>
      <c r="E819" s="78">
        <v>94.956999999999994</v>
      </c>
      <c r="F819" s="79" t="s">
        <v>1684</v>
      </c>
      <c r="G819" s="79" t="s">
        <v>1163</v>
      </c>
      <c r="H819" s="79">
        <v>2018</v>
      </c>
      <c r="I819" s="77">
        <v>1350</v>
      </c>
      <c r="J819" s="77">
        <v>1350</v>
      </c>
      <c r="K819" s="80">
        <v>0.65390000000000004</v>
      </c>
      <c r="L819" s="80">
        <v>0.2283</v>
      </c>
      <c r="M819" s="80">
        <v>7.1999999999999998E-3</v>
      </c>
      <c r="N819" s="80">
        <f t="shared" si="12"/>
        <v>0.88940000000000008</v>
      </c>
      <c r="O819" s="80">
        <v>3.27E-2</v>
      </c>
      <c r="P819" s="80">
        <v>1.3899999999999999E-2</v>
      </c>
      <c r="Q819" s="80">
        <v>4.5999999999999999E-3</v>
      </c>
      <c r="R819" s="80">
        <v>1.95E-2</v>
      </c>
      <c r="S819" s="80">
        <v>7.3000000000000001E-3</v>
      </c>
      <c r="T819" s="80">
        <v>1.6500000000000001E-2</v>
      </c>
      <c r="U819" s="80">
        <v>0</v>
      </c>
      <c r="V819" s="80">
        <v>0</v>
      </c>
      <c r="W819" s="80">
        <v>1E-4</v>
      </c>
      <c r="X819" s="80">
        <v>0.1018</v>
      </c>
      <c r="Y819" s="80">
        <v>0.1018</v>
      </c>
      <c r="Z819" s="80">
        <v>5.8400000000000001E-2</v>
      </c>
      <c r="AA819" s="81">
        <v>4.3400000000000008E-2</v>
      </c>
      <c r="AB819" s="95"/>
      <c r="AC819" s="98"/>
      <c r="AD819" s="98"/>
      <c r="AE819" s="98"/>
      <c r="AF819" s="97"/>
      <c r="AG819" s="98"/>
      <c r="AH819" s="98"/>
      <c r="AI819" s="98"/>
      <c r="AJ819" s="98"/>
      <c r="AK819" s="98"/>
      <c r="AL819" s="98"/>
      <c r="AM819" s="98"/>
      <c r="AN819" s="98"/>
      <c r="AO819" s="98"/>
      <c r="AP819" s="98"/>
      <c r="AQ819" s="98"/>
      <c r="AR819" s="98"/>
      <c r="AS819" s="98"/>
      <c r="AU819" t="s">
        <v>2445</v>
      </c>
      <c r="AV819">
        <v>0.45</v>
      </c>
    </row>
    <row r="820" spans="2:48" x14ac:dyDescent="0.3">
      <c r="B820" s="77" t="s">
        <v>555</v>
      </c>
      <c r="C820" s="77" t="s">
        <v>3584</v>
      </c>
      <c r="D820" s="77" t="s">
        <v>1912</v>
      </c>
      <c r="E820" s="78">
        <v>86.094999999999999</v>
      </c>
      <c r="F820" s="79" t="s">
        <v>1684</v>
      </c>
      <c r="G820" s="79" t="s">
        <v>1163</v>
      </c>
      <c r="H820" s="79">
        <v>2018</v>
      </c>
      <c r="I820" s="77">
        <v>1051</v>
      </c>
      <c r="J820" s="77">
        <v>1051</v>
      </c>
      <c r="K820" s="80">
        <v>0.65210000000000001</v>
      </c>
      <c r="L820" s="80">
        <v>0.22189999999999999</v>
      </c>
      <c r="M820" s="80">
        <v>9.7000000000000003E-3</v>
      </c>
      <c r="N820" s="80">
        <f t="shared" si="12"/>
        <v>0.88370000000000004</v>
      </c>
      <c r="O820" s="80">
        <v>3.3599999999999998E-2</v>
      </c>
      <c r="P820" s="80">
        <v>1.11E-2</v>
      </c>
      <c r="Q820" s="80">
        <v>5.1999999999999998E-3</v>
      </c>
      <c r="R820" s="80">
        <v>2.3599999999999999E-2</v>
      </c>
      <c r="S820" s="80">
        <v>7.9000000000000008E-3</v>
      </c>
      <c r="T820" s="80">
        <v>1.8700000000000001E-2</v>
      </c>
      <c r="U820" s="80">
        <v>0</v>
      </c>
      <c r="V820" s="80">
        <v>0</v>
      </c>
      <c r="W820" s="80">
        <v>4.0000000000000002E-4</v>
      </c>
      <c r="X820" s="80">
        <v>0.11020000000000001</v>
      </c>
      <c r="Y820" s="80">
        <v>0.11020000000000001</v>
      </c>
      <c r="Z820" s="80">
        <v>5.96E-2</v>
      </c>
      <c r="AA820" s="81">
        <v>5.0599999999999999E-2</v>
      </c>
      <c r="AB820" s="95"/>
      <c r="AC820" s="98"/>
      <c r="AD820" s="98"/>
      <c r="AE820" s="98"/>
      <c r="AF820" s="97"/>
      <c r="AG820" s="98"/>
      <c r="AH820" s="98"/>
      <c r="AI820" s="98"/>
      <c r="AJ820" s="98"/>
      <c r="AK820" s="98"/>
      <c r="AL820" s="98"/>
      <c r="AM820" s="98"/>
      <c r="AN820" s="98"/>
      <c r="AO820" s="98"/>
      <c r="AP820" s="98"/>
      <c r="AQ820" s="98"/>
      <c r="AR820" s="98"/>
      <c r="AS820" s="98"/>
      <c r="AU820" t="s">
        <v>2446</v>
      </c>
      <c r="AV820">
        <v>0.96</v>
      </c>
    </row>
    <row r="821" spans="2:48" x14ac:dyDescent="0.3">
      <c r="B821" s="77" t="s">
        <v>556</v>
      </c>
      <c r="C821" s="77" t="s">
        <v>3580</v>
      </c>
      <c r="D821" s="77" t="s">
        <v>2499</v>
      </c>
      <c r="E821" s="78">
        <v>61.621000000000002</v>
      </c>
      <c r="F821" s="79" t="s">
        <v>1162</v>
      </c>
      <c r="G821" s="79" t="s">
        <v>1163</v>
      </c>
      <c r="H821" s="79">
        <v>2018</v>
      </c>
      <c r="I821" s="77">
        <v>2490</v>
      </c>
      <c r="J821" s="77">
        <v>2490</v>
      </c>
      <c r="K821" s="80">
        <v>0.67410000000000003</v>
      </c>
      <c r="L821" s="80">
        <v>0.2429</v>
      </c>
      <c r="M821" s="80">
        <v>5.4999999999999997E-3</v>
      </c>
      <c r="N821" s="80">
        <f t="shared" si="12"/>
        <v>0.92249999999999999</v>
      </c>
      <c r="O821" s="80">
        <v>3.1099999999999999E-2</v>
      </c>
      <c r="P821" s="80">
        <v>8.0000000000000002E-3</v>
      </c>
      <c r="Q821" s="80">
        <v>5.0000000000000001E-4</v>
      </c>
      <c r="R821" s="80">
        <v>8.5000000000000006E-3</v>
      </c>
      <c r="S821" s="80">
        <v>8.6999999999999994E-3</v>
      </c>
      <c r="T821" s="80">
        <v>3.0000000000000001E-3</v>
      </c>
      <c r="U821" s="80">
        <v>0</v>
      </c>
      <c r="V821" s="80">
        <v>0</v>
      </c>
      <c r="W821" s="80">
        <v>0</v>
      </c>
      <c r="X821" s="80">
        <v>6.5299999999999997E-2</v>
      </c>
      <c r="Y821" s="80">
        <v>6.5299999999999997E-2</v>
      </c>
      <c r="Z821" s="80">
        <v>4.5100000000000001E-2</v>
      </c>
      <c r="AA821" s="81">
        <v>2.0199999999999999E-2</v>
      </c>
      <c r="AB821" s="95"/>
      <c r="AC821" s="98"/>
      <c r="AD821" s="98"/>
      <c r="AE821" s="98"/>
      <c r="AF821" s="97"/>
      <c r="AG821" s="98"/>
      <c r="AH821" s="98"/>
      <c r="AI821" s="98"/>
      <c r="AJ821" s="98"/>
      <c r="AK821" s="98"/>
      <c r="AL821" s="98"/>
      <c r="AM821" s="98"/>
      <c r="AN821" s="98"/>
      <c r="AO821" s="98"/>
      <c r="AP821" s="98"/>
      <c r="AQ821" s="98"/>
      <c r="AR821" s="98"/>
      <c r="AS821" s="98"/>
      <c r="AU821" t="s">
        <v>2448</v>
      </c>
      <c r="AV821">
        <v>0.62</v>
      </c>
    </row>
    <row r="822" spans="2:48" x14ac:dyDescent="0.3">
      <c r="B822" s="77" t="s">
        <v>557</v>
      </c>
      <c r="C822" s="77" t="s">
        <v>3585</v>
      </c>
      <c r="D822" s="77" t="s">
        <v>2499</v>
      </c>
      <c r="E822" s="78">
        <v>67.069999999999993</v>
      </c>
      <c r="F822" s="79" t="s">
        <v>1162</v>
      </c>
      <c r="G822" s="79" t="s">
        <v>1163</v>
      </c>
      <c r="H822" s="79">
        <v>2018</v>
      </c>
      <c r="I822" s="77">
        <v>1225</v>
      </c>
      <c r="J822" s="77">
        <v>1225</v>
      </c>
      <c r="K822" s="80">
        <v>0.62890000000000001</v>
      </c>
      <c r="L822" s="80">
        <v>0.23280000000000001</v>
      </c>
      <c r="M822" s="80">
        <v>0.01</v>
      </c>
      <c r="N822" s="80">
        <f t="shared" si="12"/>
        <v>0.87170000000000003</v>
      </c>
      <c r="O822" s="80">
        <v>3.5000000000000003E-2</v>
      </c>
      <c r="P822" s="80">
        <v>1.6400000000000001E-2</v>
      </c>
      <c r="Q822" s="80">
        <v>1.1999999999999999E-3</v>
      </c>
      <c r="R822" s="80">
        <v>1.72E-2</v>
      </c>
      <c r="S822" s="80">
        <v>1.5800000000000002E-2</v>
      </c>
      <c r="T822" s="80">
        <v>6.7999999999999996E-3</v>
      </c>
      <c r="U822" s="80">
        <v>0</v>
      </c>
      <c r="V822" s="80">
        <v>0</v>
      </c>
      <c r="W822" s="80">
        <v>1E-4</v>
      </c>
      <c r="X822" s="80">
        <v>0.10250000000000002</v>
      </c>
      <c r="Y822" s="80">
        <v>0.10250000000000002</v>
      </c>
      <c r="Z822" s="80">
        <v>6.2600000000000017E-2</v>
      </c>
      <c r="AA822" s="81">
        <v>3.9900000000000005E-2</v>
      </c>
      <c r="AB822" s="95"/>
      <c r="AC822" s="98"/>
      <c r="AD822" s="98"/>
      <c r="AE822" s="98"/>
      <c r="AF822" s="97"/>
      <c r="AG822" s="98"/>
      <c r="AH822" s="98"/>
      <c r="AI822" s="98"/>
      <c r="AJ822" s="98"/>
      <c r="AK822" s="98"/>
      <c r="AL822" s="98"/>
      <c r="AM822" s="98"/>
      <c r="AN822" s="98"/>
      <c r="AO822" s="98"/>
      <c r="AP822" s="98"/>
      <c r="AQ822" s="98"/>
      <c r="AR822" s="98"/>
      <c r="AS822" s="98"/>
      <c r="AU822" t="s">
        <v>2450</v>
      </c>
      <c r="AV822">
        <v>0.45</v>
      </c>
    </row>
    <row r="823" spans="2:48" x14ac:dyDescent="0.3">
      <c r="B823" s="77" t="s">
        <v>558</v>
      </c>
      <c r="C823" s="77" t="s">
        <v>3586</v>
      </c>
      <c r="D823" s="77" t="s">
        <v>2005</v>
      </c>
      <c r="E823" s="78">
        <v>191.696</v>
      </c>
      <c r="F823" s="79" t="s">
        <v>1162</v>
      </c>
      <c r="G823" s="79" t="s">
        <v>1163</v>
      </c>
      <c r="H823" s="79">
        <v>2022</v>
      </c>
      <c r="I823" s="77">
        <v>2882</v>
      </c>
      <c r="J823" s="77">
        <v>2882</v>
      </c>
      <c r="K823" s="80">
        <v>0.67920000000000003</v>
      </c>
      <c r="L823" s="80">
        <v>0.22639999999999999</v>
      </c>
      <c r="M823" s="80">
        <v>8.5000000000000006E-3</v>
      </c>
      <c r="N823" s="80">
        <f t="shared" si="12"/>
        <v>0.91409999999999991</v>
      </c>
      <c r="O823" s="80">
        <v>3.09E-2</v>
      </c>
      <c r="P823" s="80">
        <v>9.9000000000000008E-3</v>
      </c>
      <c r="Q823" s="80">
        <v>1.2999999999999999E-3</v>
      </c>
      <c r="R823" s="80">
        <v>1.1900000000000001E-2</v>
      </c>
      <c r="S823" s="80">
        <v>9.2999999999999992E-3</v>
      </c>
      <c r="T823" s="80">
        <v>5.8999999999999999E-3</v>
      </c>
      <c r="U823" s="80">
        <v>0</v>
      </c>
      <c r="V823" s="80">
        <v>0</v>
      </c>
      <c r="W823" s="80">
        <v>1E-4</v>
      </c>
      <c r="X823" s="80">
        <v>7.7800000000000008E-2</v>
      </c>
      <c r="Y823" s="80">
        <v>7.7800000000000008E-2</v>
      </c>
      <c r="Z823" s="80">
        <v>5.0600000000000006E-2</v>
      </c>
      <c r="AA823" s="81">
        <v>2.7199999999999998E-2</v>
      </c>
      <c r="AB823" s="95"/>
      <c r="AC823" s="98"/>
      <c r="AD823" s="98"/>
      <c r="AE823" s="98"/>
      <c r="AF823" s="97"/>
      <c r="AG823" s="98"/>
      <c r="AH823" s="98"/>
      <c r="AI823" s="98"/>
      <c r="AJ823" s="98"/>
      <c r="AK823" s="98"/>
      <c r="AL823" s="98"/>
      <c r="AM823" s="98"/>
      <c r="AN823" s="98"/>
      <c r="AO823" s="98"/>
      <c r="AP823" s="98"/>
      <c r="AQ823" s="98"/>
      <c r="AR823" s="98"/>
      <c r="AS823" s="98"/>
      <c r="AU823" t="s">
        <v>1753</v>
      </c>
      <c r="AV823">
        <v>0.06</v>
      </c>
    </row>
    <row r="824" spans="2:48" x14ac:dyDescent="0.3">
      <c r="B824" s="77" t="s">
        <v>559</v>
      </c>
      <c r="C824" s="77" t="s">
        <v>3586</v>
      </c>
      <c r="D824" s="77" t="s">
        <v>2005</v>
      </c>
      <c r="E824" s="78">
        <v>195.096</v>
      </c>
      <c r="F824" s="79" t="s">
        <v>1162</v>
      </c>
      <c r="G824" s="79" t="s">
        <v>1163</v>
      </c>
      <c r="H824" s="79">
        <v>2022</v>
      </c>
      <c r="I824" s="77">
        <v>2458</v>
      </c>
      <c r="J824" s="77">
        <v>2458</v>
      </c>
      <c r="K824" s="80">
        <v>0.68740000000000001</v>
      </c>
      <c r="L824" s="80">
        <v>0.22620000000000001</v>
      </c>
      <c r="M824" s="80">
        <v>9.1999999999999998E-3</v>
      </c>
      <c r="N824" s="80">
        <f t="shared" si="12"/>
        <v>0.92279999999999995</v>
      </c>
      <c r="O824" s="80">
        <v>3.49E-2</v>
      </c>
      <c r="P824" s="80">
        <v>8.2000000000000007E-3</v>
      </c>
      <c r="Q824" s="80">
        <v>4.0000000000000002E-4</v>
      </c>
      <c r="R824" s="80">
        <v>9.9000000000000008E-3</v>
      </c>
      <c r="S824" s="80">
        <v>3.5000000000000001E-3</v>
      </c>
      <c r="T824" s="80">
        <v>2.5999999999999999E-3</v>
      </c>
      <c r="U824" s="80">
        <v>0</v>
      </c>
      <c r="V824" s="80">
        <v>0</v>
      </c>
      <c r="W824" s="80">
        <v>0</v>
      </c>
      <c r="X824" s="80">
        <v>6.8700000000000011E-2</v>
      </c>
      <c r="Y824" s="80">
        <v>6.8700000000000011E-2</v>
      </c>
      <c r="Z824" s="80">
        <v>5.2699999999999997E-2</v>
      </c>
      <c r="AA824" s="81">
        <v>1.6E-2</v>
      </c>
      <c r="AB824" s="95"/>
      <c r="AC824" s="98"/>
      <c r="AD824" s="98"/>
      <c r="AE824" s="98"/>
      <c r="AF824" s="97"/>
      <c r="AG824" s="98"/>
      <c r="AH824" s="98"/>
      <c r="AI824" s="98"/>
      <c r="AJ824" s="98"/>
      <c r="AK824" s="98"/>
      <c r="AL824" s="98"/>
      <c r="AM824" s="98"/>
      <c r="AN824" s="98"/>
      <c r="AO824" s="98"/>
      <c r="AP824" s="98"/>
      <c r="AQ824" s="98"/>
      <c r="AR824" s="98"/>
      <c r="AS824" s="98"/>
      <c r="AU824" t="s">
        <v>2451</v>
      </c>
      <c r="AV824">
        <v>0.1</v>
      </c>
    </row>
    <row r="825" spans="2:48" x14ac:dyDescent="0.3">
      <c r="B825" s="77" t="s">
        <v>560</v>
      </c>
      <c r="C825" s="77" t="s">
        <v>3587</v>
      </c>
      <c r="D825" s="77" t="s">
        <v>2255</v>
      </c>
      <c r="E825" s="78">
        <v>14.585000000000001</v>
      </c>
      <c r="F825" s="79" t="s">
        <v>1684</v>
      </c>
      <c r="G825" s="79" t="s">
        <v>1163</v>
      </c>
      <c r="H825" s="79">
        <v>2018</v>
      </c>
      <c r="I825" s="77">
        <v>1049</v>
      </c>
      <c r="J825" s="77">
        <v>1049</v>
      </c>
      <c r="K825" s="80">
        <v>0.66</v>
      </c>
      <c r="L825" s="80">
        <v>0.2361</v>
      </c>
      <c r="M825" s="80">
        <v>5.4999999999999997E-3</v>
      </c>
      <c r="N825" s="80">
        <f t="shared" si="12"/>
        <v>0.90159999999999996</v>
      </c>
      <c r="O825" s="80">
        <v>3.5700000000000003E-2</v>
      </c>
      <c r="P825" s="80">
        <v>8.0999999999999996E-3</v>
      </c>
      <c r="Q825" s="80">
        <v>2.9999999999999997E-4</v>
      </c>
      <c r="R825" s="80">
        <v>1.43E-2</v>
      </c>
      <c r="S825" s="80">
        <v>3.7000000000000002E-3</v>
      </c>
      <c r="T825" s="80">
        <v>3.8E-3</v>
      </c>
      <c r="U825" s="80">
        <v>0</v>
      </c>
      <c r="V825" s="80">
        <v>0</v>
      </c>
      <c r="W825" s="80">
        <v>0</v>
      </c>
      <c r="X825" s="80">
        <v>7.1399999999999991E-2</v>
      </c>
      <c r="Y825" s="80">
        <v>7.1399999999999991E-2</v>
      </c>
      <c r="Z825" s="80">
        <v>4.9599999999999998E-2</v>
      </c>
      <c r="AA825" s="81">
        <v>2.1800000000000003E-2</v>
      </c>
      <c r="AB825" s="95"/>
      <c r="AC825" s="98"/>
      <c r="AD825" s="98"/>
      <c r="AE825" s="98"/>
      <c r="AF825" s="97"/>
      <c r="AG825" s="98"/>
      <c r="AH825" s="98"/>
      <c r="AI825" s="98"/>
      <c r="AJ825" s="98"/>
      <c r="AK825" s="98"/>
      <c r="AL825" s="98"/>
      <c r="AM825" s="98"/>
      <c r="AN825" s="98"/>
      <c r="AO825" s="98"/>
      <c r="AP825" s="98"/>
      <c r="AQ825" s="98"/>
      <c r="AR825" s="98"/>
      <c r="AS825" s="98"/>
      <c r="AU825" t="s">
        <v>2452</v>
      </c>
      <c r="AV825">
        <v>0.18</v>
      </c>
    </row>
    <row r="826" spans="2:48" x14ac:dyDescent="0.3">
      <c r="B826" s="77" t="s">
        <v>561</v>
      </c>
      <c r="C826" s="77" t="s">
        <v>3581</v>
      </c>
      <c r="D826" s="77" t="s">
        <v>2808</v>
      </c>
      <c r="E826" s="78">
        <v>13.223000000000001</v>
      </c>
      <c r="F826" s="79" t="s">
        <v>1684</v>
      </c>
      <c r="G826" s="79" t="s">
        <v>1163</v>
      </c>
      <c r="H826" s="79">
        <v>2018</v>
      </c>
      <c r="I826" s="77">
        <v>2078</v>
      </c>
      <c r="J826" s="77">
        <v>2078</v>
      </c>
      <c r="K826" s="80">
        <v>0.66359999999999997</v>
      </c>
      <c r="L826" s="80">
        <v>0.25309999999999999</v>
      </c>
      <c r="M826" s="80">
        <v>4.1999999999999997E-3</v>
      </c>
      <c r="N826" s="80">
        <f t="shared" si="12"/>
        <v>0.92089999999999994</v>
      </c>
      <c r="O826" s="80">
        <v>3.9E-2</v>
      </c>
      <c r="P826" s="80">
        <v>6.4999999999999997E-3</v>
      </c>
      <c r="Q826" s="80">
        <v>1.4E-3</v>
      </c>
      <c r="R826" s="80">
        <v>1.03E-2</v>
      </c>
      <c r="S826" s="80">
        <v>3.0000000000000001E-3</v>
      </c>
      <c r="T826" s="80">
        <v>1.5E-3</v>
      </c>
      <c r="U826" s="80">
        <v>0</v>
      </c>
      <c r="V826" s="80">
        <v>0</v>
      </c>
      <c r="W826" s="80">
        <v>1E-4</v>
      </c>
      <c r="X826" s="80">
        <v>6.6000000000000003E-2</v>
      </c>
      <c r="Y826" s="80">
        <v>6.6000000000000003E-2</v>
      </c>
      <c r="Z826" s="80">
        <v>5.11E-2</v>
      </c>
      <c r="AA826" s="81">
        <v>1.4899999999999998E-2</v>
      </c>
      <c r="AB826" s="95"/>
      <c r="AC826" s="98"/>
      <c r="AD826" s="98"/>
      <c r="AE826" s="98"/>
      <c r="AF826" s="97"/>
      <c r="AG826" s="98"/>
      <c r="AH826" s="98"/>
      <c r="AI826" s="98"/>
      <c r="AJ826" s="98"/>
      <c r="AK826" s="98"/>
      <c r="AL826" s="98"/>
      <c r="AM826" s="98"/>
      <c r="AN826" s="98"/>
      <c r="AO826" s="98"/>
      <c r="AP826" s="98"/>
      <c r="AQ826" s="98"/>
      <c r="AR826" s="98"/>
      <c r="AS826" s="98"/>
      <c r="AU826" t="s">
        <v>2453</v>
      </c>
      <c r="AV826">
        <v>0.1</v>
      </c>
    </row>
    <row r="827" spans="2:48" x14ac:dyDescent="0.3">
      <c r="B827" s="77" t="s">
        <v>61</v>
      </c>
      <c r="C827" s="77" t="s">
        <v>2821</v>
      </c>
      <c r="D827" s="77" t="s">
        <v>2808</v>
      </c>
      <c r="E827" s="78">
        <v>9.9969999999999999</v>
      </c>
      <c r="F827" s="79" t="s">
        <v>1684</v>
      </c>
      <c r="G827" s="79" t="s">
        <v>1163</v>
      </c>
      <c r="H827" s="79">
        <v>2020</v>
      </c>
      <c r="I827" s="77">
        <v>2321</v>
      </c>
      <c r="J827" s="77">
        <v>2321</v>
      </c>
      <c r="K827" s="80">
        <v>0.65859999999999996</v>
      </c>
      <c r="L827" s="80">
        <v>0.26140000000000002</v>
      </c>
      <c r="M827" s="80">
        <v>3.8E-3</v>
      </c>
      <c r="N827" s="80">
        <f t="shared" si="12"/>
        <v>0.92379999999999995</v>
      </c>
      <c r="O827" s="80">
        <v>3.3799999999999997E-2</v>
      </c>
      <c r="P827" s="80">
        <v>6.3E-3</v>
      </c>
      <c r="Q827" s="80">
        <v>8.9999999999999998E-4</v>
      </c>
      <c r="R827" s="80">
        <v>1.3299999999999999E-2</v>
      </c>
      <c r="S827" s="80">
        <v>4.4000000000000003E-3</v>
      </c>
      <c r="T827" s="80">
        <v>5.0000000000000001E-3</v>
      </c>
      <c r="U827" s="80">
        <v>0</v>
      </c>
      <c r="V827" s="80">
        <v>0</v>
      </c>
      <c r="W827" s="80">
        <v>0</v>
      </c>
      <c r="X827" s="80">
        <v>6.7499999999999991E-2</v>
      </c>
      <c r="Y827" s="80">
        <v>6.7499999999999991E-2</v>
      </c>
      <c r="Z827" s="80">
        <v>4.4799999999999993E-2</v>
      </c>
      <c r="AA827" s="81">
        <v>2.2700000000000001E-2</v>
      </c>
      <c r="AB827" s="95"/>
      <c r="AC827" s="98"/>
      <c r="AD827" s="98"/>
      <c r="AE827" s="98"/>
      <c r="AF827" s="97"/>
      <c r="AG827" s="98"/>
      <c r="AH827" s="98"/>
      <c r="AI827" s="98"/>
      <c r="AJ827" s="98"/>
      <c r="AK827" s="98"/>
      <c r="AL827" s="98"/>
      <c r="AM827" s="98"/>
      <c r="AN827" s="98"/>
      <c r="AO827" s="98"/>
      <c r="AP827" s="98"/>
      <c r="AQ827" s="98"/>
      <c r="AR827" s="98"/>
      <c r="AS827" s="98"/>
      <c r="AU827" t="s">
        <v>2454</v>
      </c>
      <c r="AV827">
        <v>0.1</v>
      </c>
    </row>
    <row r="828" spans="2:48" x14ac:dyDescent="0.3">
      <c r="B828" s="77" t="s">
        <v>562</v>
      </c>
      <c r="C828" s="77" t="s">
        <v>3582</v>
      </c>
      <c r="D828" s="77" t="s">
        <v>2808</v>
      </c>
      <c r="E828" s="78">
        <v>6.016</v>
      </c>
      <c r="F828" s="79" t="s">
        <v>1684</v>
      </c>
      <c r="G828" s="79" t="s">
        <v>1163</v>
      </c>
      <c r="H828" s="79">
        <v>2018</v>
      </c>
      <c r="I828" s="77">
        <v>1667</v>
      </c>
      <c r="J828" s="77">
        <v>1667</v>
      </c>
      <c r="K828" s="80">
        <v>0.63070000000000004</v>
      </c>
      <c r="L828" s="80">
        <v>0.2198</v>
      </c>
      <c r="M828" s="80">
        <v>7.4000000000000003E-3</v>
      </c>
      <c r="N828" s="80">
        <f t="shared" si="12"/>
        <v>0.8579</v>
      </c>
      <c r="O828" s="80">
        <v>3.39E-2</v>
      </c>
      <c r="P828" s="80">
        <v>1.7500000000000002E-2</v>
      </c>
      <c r="Q828" s="80">
        <v>3.7000000000000002E-3</v>
      </c>
      <c r="R828" s="80">
        <v>1.3299999999999999E-2</v>
      </c>
      <c r="S828" s="80">
        <v>8.3000000000000001E-3</v>
      </c>
      <c r="T828" s="80">
        <v>2.4899999999999999E-2</v>
      </c>
      <c r="U828" s="80">
        <v>0</v>
      </c>
      <c r="V828" s="80">
        <v>0</v>
      </c>
      <c r="W828" s="80">
        <v>5.0000000000000001E-4</v>
      </c>
      <c r="X828" s="80">
        <v>0.10950000000000001</v>
      </c>
      <c r="Y828" s="80">
        <v>0.10950000000000001</v>
      </c>
      <c r="Z828" s="80">
        <v>6.25E-2</v>
      </c>
      <c r="AA828" s="81">
        <v>4.7E-2</v>
      </c>
      <c r="AB828" s="95"/>
      <c r="AC828" s="98"/>
      <c r="AD828" s="98"/>
      <c r="AE828" s="98"/>
      <c r="AF828" s="97"/>
      <c r="AG828" s="98"/>
      <c r="AH828" s="98"/>
      <c r="AI828" s="98"/>
      <c r="AJ828" s="98"/>
      <c r="AK828" s="98"/>
      <c r="AL828" s="98"/>
      <c r="AM828" s="98"/>
      <c r="AN828" s="98"/>
      <c r="AO828" s="98"/>
      <c r="AP828" s="98"/>
      <c r="AQ828" s="98"/>
      <c r="AR828" s="98"/>
      <c r="AS828" s="98"/>
      <c r="AU828" t="s">
        <v>2455</v>
      </c>
      <c r="AV828">
        <v>0.1</v>
      </c>
    </row>
    <row r="829" spans="2:48" x14ac:dyDescent="0.3">
      <c r="B829" s="77" t="s">
        <v>273</v>
      </c>
      <c r="C829" s="77" t="s">
        <v>3588</v>
      </c>
      <c r="D829" s="77" t="s">
        <v>2547</v>
      </c>
      <c r="E829" s="78">
        <v>12.72</v>
      </c>
      <c r="F829" s="79" t="s">
        <v>1684</v>
      </c>
      <c r="G829" s="79" t="s">
        <v>1163</v>
      </c>
      <c r="H829" s="79">
        <v>2019</v>
      </c>
      <c r="I829" s="77">
        <v>1521</v>
      </c>
      <c r="J829" s="77">
        <v>1521</v>
      </c>
      <c r="K829" s="80">
        <v>0.72899999999999998</v>
      </c>
      <c r="L829" s="80">
        <v>0.182</v>
      </c>
      <c r="M829" s="80">
        <v>4.5999999999999999E-3</v>
      </c>
      <c r="N829" s="80">
        <f t="shared" si="12"/>
        <v>0.91560000000000008</v>
      </c>
      <c r="O829" s="80">
        <v>3.6600000000000001E-2</v>
      </c>
      <c r="P829" s="80">
        <v>9.7999999999999997E-3</v>
      </c>
      <c r="Q829" s="80">
        <v>3.0999999999999999E-3</v>
      </c>
      <c r="R829" s="80">
        <v>7.9000000000000008E-3</v>
      </c>
      <c r="S829" s="80">
        <v>1E-3</v>
      </c>
      <c r="T829" s="80">
        <v>8.9999999999999998E-4</v>
      </c>
      <c r="U829" s="80">
        <v>0</v>
      </c>
      <c r="V829" s="80">
        <v>0</v>
      </c>
      <c r="W829" s="80">
        <v>0</v>
      </c>
      <c r="X829" s="80">
        <v>6.3899999999999998E-2</v>
      </c>
      <c r="Y829" s="80">
        <v>6.3899999999999998E-2</v>
      </c>
      <c r="Z829" s="80">
        <v>5.4100000000000002E-2</v>
      </c>
      <c r="AA829" s="81">
        <v>9.8000000000000014E-3</v>
      </c>
      <c r="AB829" s="95"/>
      <c r="AC829" s="98"/>
      <c r="AD829" s="98"/>
      <c r="AE829" s="98"/>
      <c r="AF829" s="97"/>
      <c r="AG829" s="98"/>
      <c r="AH829" s="98"/>
      <c r="AI829" s="98"/>
      <c r="AJ829" s="98"/>
      <c r="AK829" s="98"/>
      <c r="AL829" s="98"/>
      <c r="AM829" s="98"/>
      <c r="AN829" s="98"/>
      <c r="AO829" s="98"/>
      <c r="AP829" s="98"/>
      <c r="AQ829" s="98"/>
      <c r="AR829" s="98"/>
      <c r="AS829" s="98"/>
      <c r="AU829" t="s">
        <v>2456</v>
      </c>
      <c r="AV829">
        <v>0.1</v>
      </c>
    </row>
    <row r="830" spans="2:48" x14ac:dyDescent="0.3">
      <c r="B830" s="77" t="s">
        <v>563</v>
      </c>
      <c r="C830" s="77" t="s">
        <v>3586</v>
      </c>
      <c r="D830" s="77" t="s">
        <v>2499</v>
      </c>
      <c r="E830" s="78">
        <v>53.139000000000003</v>
      </c>
      <c r="F830" s="79" t="s">
        <v>1162</v>
      </c>
      <c r="G830" s="79" t="s">
        <v>1163</v>
      </c>
      <c r="H830" s="79">
        <v>2022</v>
      </c>
      <c r="I830" s="77">
        <v>2565</v>
      </c>
      <c r="J830" s="77">
        <v>2565</v>
      </c>
      <c r="K830" s="80">
        <v>0.67320000000000002</v>
      </c>
      <c r="L830" s="80">
        <v>0.22070000000000001</v>
      </c>
      <c r="M830" s="80">
        <v>6.1999999999999998E-3</v>
      </c>
      <c r="N830" s="80">
        <f t="shared" si="12"/>
        <v>0.90010000000000001</v>
      </c>
      <c r="O830" s="80">
        <v>3.3599999999999998E-2</v>
      </c>
      <c r="P830" s="80">
        <v>8.6E-3</v>
      </c>
      <c r="Q830" s="80">
        <v>2.9999999999999997E-4</v>
      </c>
      <c r="R830" s="80">
        <v>1.04E-2</v>
      </c>
      <c r="S830" s="80">
        <v>4.7999999999999996E-3</v>
      </c>
      <c r="T830" s="80">
        <v>2.8E-3</v>
      </c>
      <c r="U830" s="80">
        <v>0</v>
      </c>
      <c r="V830" s="80">
        <v>0</v>
      </c>
      <c r="W830" s="80">
        <v>0</v>
      </c>
      <c r="X830" s="80">
        <v>6.6699999999999995E-2</v>
      </c>
      <c r="Y830" s="80">
        <v>6.6699999999999995E-2</v>
      </c>
      <c r="Z830" s="80">
        <v>4.87E-2</v>
      </c>
      <c r="AA830" s="81">
        <v>1.7999999999999999E-2</v>
      </c>
      <c r="AB830" s="95"/>
      <c r="AC830" s="98"/>
      <c r="AD830" s="98"/>
      <c r="AE830" s="98"/>
      <c r="AF830" s="97"/>
      <c r="AG830" s="98"/>
      <c r="AH830" s="98"/>
      <c r="AI830" s="98"/>
      <c r="AJ830" s="98"/>
      <c r="AK830" s="98"/>
      <c r="AL830" s="98"/>
      <c r="AM830" s="98"/>
      <c r="AN830" s="98"/>
      <c r="AO830" s="98"/>
      <c r="AP830" s="98"/>
      <c r="AQ830" s="98"/>
      <c r="AR830" s="98"/>
      <c r="AS830" s="98"/>
      <c r="AU830" t="s">
        <v>2457</v>
      </c>
      <c r="AV830">
        <v>7.0000000000000007E-2</v>
      </c>
    </row>
    <row r="831" spans="2:48" x14ac:dyDescent="0.3">
      <c r="B831" s="77" t="s">
        <v>564</v>
      </c>
      <c r="C831" s="77" t="s">
        <v>3580</v>
      </c>
      <c r="D831" s="77" t="s">
        <v>1928</v>
      </c>
      <c r="E831" s="78">
        <v>187.76599999999999</v>
      </c>
      <c r="F831" s="79" t="s">
        <v>1162</v>
      </c>
      <c r="G831" s="79" t="s">
        <v>1163</v>
      </c>
      <c r="H831" s="79">
        <v>2022</v>
      </c>
      <c r="I831" s="77">
        <v>8163</v>
      </c>
      <c r="J831" s="77">
        <v>8163</v>
      </c>
      <c r="K831" s="80">
        <v>0.68610000000000004</v>
      </c>
      <c r="L831" s="80">
        <v>0.24279999999999999</v>
      </c>
      <c r="M831" s="80">
        <v>5.1999999999999998E-3</v>
      </c>
      <c r="N831" s="80">
        <f t="shared" si="12"/>
        <v>0.93410000000000004</v>
      </c>
      <c r="O831" s="80">
        <v>3.2000000000000001E-2</v>
      </c>
      <c r="P831" s="80">
        <v>5.7999999999999996E-3</v>
      </c>
      <c r="Q831" s="80">
        <v>2.9999999999999997E-4</v>
      </c>
      <c r="R831" s="80">
        <v>7.4000000000000003E-3</v>
      </c>
      <c r="S831" s="80">
        <v>5.1000000000000004E-3</v>
      </c>
      <c r="T831" s="80">
        <v>2.7000000000000001E-3</v>
      </c>
      <c r="U831" s="80">
        <v>0</v>
      </c>
      <c r="V831" s="80">
        <v>0</v>
      </c>
      <c r="W831" s="80">
        <v>1E-4</v>
      </c>
      <c r="X831" s="80">
        <v>5.8599999999999999E-2</v>
      </c>
      <c r="Y831" s="80">
        <v>5.8599999999999999E-2</v>
      </c>
      <c r="Z831" s="80">
        <v>4.3299999999999998E-2</v>
      </c>
      <c r="AA831" s="81">
        <v>1.5300000000000001E-2</v>
      </c>
      <c r="AB831" s="95"/>
      <c r="AC831" s="98"/>
      <c r="AD831" s="98"/>
      <c r="AE831" s="98"/>
      <c r="AF831" s="97"/>
      <c r="AG831" s="98"/>
      <c r="AH831" s="98"/>
      <c r="AI831" s="98"/>
      <c r="AJ831" s="98"/>
      <c r="AK831" s="98"/>
      <c r="AL831" s="98"/>
      <c r="AM831" s="98"/>
      <c r="AN831" s="98"/>
      <c r="AO831" s="98"/>
      <c r="AP831" s="98"/>
      <c r="AQ831" s="98"/>
      <c r="AR831" s="98"/>
      <c r="AS831" s="98"/>
      <c r="AU831" t="s">
        <v>2458</v>
      </c>
      <c r="AV831">
        <v>0.11</v>
      </c>
    </row>
    <row r="832" spans="2:48" x14ac:dyDescent="0.3">
      <c r="B832" s="77" t="s">
        <v>565</v>
      </c>
      <c r="C832" s="77" t="s">
        <v>3580</v>
      </c>
      <c r="D832" s="77" t="s">
        <v>2499</v>
      </c>
      <c r="E832" s="78">
        <v>57.920999999999999</v>
      </c>
      <c r="F832" s="79" t="s">
        <v>1162</v>
      </c>
      <c r="G832" s="79" t="s">
        <v>1163</v>
      </c>
      <c r="H832" s="79">
        <v>2022</v>
      </c>
      <c r="I832" s="77">
        <v>5758</v>
      </c>
      <c r="J832" s="77">
        <v>5758</v>
      </c>
      <c r="K832" s="80">
        <v>0.66969999999999996</v>
      </c>
      <c r="L832" s="80">
        <v>0.2545</v>
      </c>
      <c r="M832" s="80">
        <v>6.7000000000000002E-3</v>
      </c>
      <c r="N832" s="80">
        <f t="shared" si="12"/>
        <v>0.93089999999999995</v>
      </c>
      <c r="O832" s="80">
        <v>3.0499999999999999E-2</v>
      </c>
      <c r="P832" s="80">
        <v>6.0000000000000001E-3</v>
      </c>
      <c r="Q832" s="80">
        <v>4.0000000000000002E-4</v>
      </c>
      <c r="R832" s="80">
        <v>7.0000000000000001E-3</v>
      </c>
      <c r="S832" s="80">
        <v>5.7000000000000002E-3</v>
      </c>
      <c r="T832" s="80">
        <v>2.8E-3</v>
      </c>
      <c r="U832" s="80">
        <v>0</v>
      </c>
      <c r="V832" s="80">
        <v>0</v>
      </c>
      <c r="W832" s="80">
        <v>1E-4</v>
      </c>
      <c r="X832" s="80">
        <v>5.9199999999999989E-2</v>
      </c>
      <c r="Y832" s="80">
        <v>5.9199999999999989E-2</v>
      </c>
      <c r="Z832" s="80">
        <v>4.3599999999999993E-2</v>
      </c>
      <c r="AA832" s="81">
        <v>1.5599999999999999E-2</v>
      </c>
      <c r="AB832" s="95"/>
      <c r="AC832" s="98"/>
      <c r="AD832" s="98"/>
      <c r="AE832" s="98"/>
      <c r="AF832" s="97"/>
      <c r="AG832" s="98"/>
      <c r="AH832" s="98"/>
      <c r="AI832" s="98"/>
      <c r="AJ832" s="98"/>
      <c r="AK832" s="98"/>
      <c r="AL832" s="98"/>
      <c r="AM832" s="98"/>
      <c r="AN832" s="98"/>
      <c r="AO832" s="98"/>
      <c r="AP832" s="98"/>
      <c r="AQ832" s="98"/>
      <c r="AR832" s="98"/>
      <c r="AS832" s="98"/>
      <c r="AU832" t="s">
        <v>2459</v>
      </c>
      <c r="AV832">
        <v>0.13</v>
      </c>
    </row>
    <row r="833" spans="2:48" x14ac:dyDescent="0.3">
      <c r="B833" s="77" t="s">
        <v>975</v>
      </c>
      <c r="C833" s="77" t="s">
        <v>3581</v>
      </c>
      <c r="D833" s="77" t="s">
        <v>2826</v>
      </c>
      <c r="E833" s="78">
        <v>0.4</v>
      </c>
      <c r="F833" s="79" t="s">
        <v>1684</v>
      </c>
      <c r="G833" s="79" t="s">
        <v>1163</v>
      </c>
      <c r="H833" s="79">
        <v>2017</v>
      </c>
      <c r="I833" s="77">
        <v>1422</v>
      </c>
      <c r="J833" s="77">
        <v>1422</v>
      </c>
      <c r="K833" s="80">
        <v>0.68820000000000003</v>
      </c>
      <c r="L833" s="80">
        <v>0.24399999999999999</v>
      </c>
      <c r="M833" s="80">
        <v>2E-3</v>
      </c>
      <c r="N833" s="80">
        <f t="shared" si="12"/>
        <v>0.93420000000000003</v>
      </c>
      <c r="O833" s="80">
        <v>3.5900000000000001E-2</v>
      </c>
      <c r="P833" s="80">
        <v>3.5000000000000001E-3</v>
      </c>
      <c r="Q833" s="80">
        <v>5.0000000000000001E-4</v>
      </c>
      <c r="R833" s="80">
        <v>6.4999999999999997E-3</v>
      </c>
      <c r="S833" s="80">
        <v>1.2999999999999999E-3</v>
      </c>
      <c r="T833" s="80">
        <v>0</v>
      </c>
      <c r="U833" s="80">
        <v>0</v>
      </c>
      <c r="V833" s="80">
        <v>0</v>
      </c>
      <c r="W833" s="80">
        <v>0</v>
      </c>
      <c r="X833" s="80">
        <v>4.9700000000000008E-2</v>
      </c>
      <c r="Y833" s="80">
        <v>4.9700000000000008E-2</v>
      </c>
      <c r="Z833" s="80">
        <v>4.1900000000000007E-2</v>
      </c>
      <c r="AA833" s="81">
        <v>7.7999999999999996E-3</v>
      </c>
      <c r="AB833" s="95"/>
      <c r="AC833" s="98"/>
      <c r="AD833" s="98"/>
      <c r="AE833" s="98"/>
      <c r="AF833" s="97"/>
      <c r="AG833" s="98"/>
      <c r="AH833" s="98"/>
      <c r="AI833" s="98"/>
      <c r="AJ833" s="98"/>
      <c r="AK833" s="98"/>
      <c r="AL833" s="98"/>
      <c r="AM833" s="98"/>
      <c r="AN833" s="98"/>
      <c r="AO833" s="98"/>
      <c r="AP833" s="98"/>
      <c r="AQ833" s="98"/>
      <c r="AR833" s="98"/>
      <c r="AS833" s="98"/>
      <c r="AU833" t="s">
        <v>2460</v>
      </c>
      <c r="AV833">
        <v>0.12</v>
      </c>
    </row>
    <row r="834" spans="2:48" x14ac:dyDescent="0.3">
      <c r="B834" s="77" t="s">
        <v>566</v>
      </c>
      <c r="C834" s="77" t="s">
        <v>3581</v>
      </c>
      <c r="D834" s="77" t="s">
        <v>2253</v>
      </c>
      <c r="E834" s="78">
        <v>20.021000000000001</v>
      </c>
      <c r="F834" s="79" t="s">
        <v>1684</v>
      </c>
      <c r="G834" s="79" t="s">
        <v>1163</v>
      </c>
      <c r="H834" s="79">
        <v>2018</v>
      </c>
      <c r="I834" s="77">
        <v>3164</v>
      </c>
      <c r="J834" s="77">
        <v>3164</v>
      </c>
      <c r="K834" s="80">
        <v>0.70079999999999998</v>
      </c>
      <c r="L834" s="80">
        <v>0.22969999999999999</v>
      </c>
      <c r="M834" s="80">
        <v>5.1999999999999998E-3</v>
      </c>
      <c r="N834" s="80">
        <f t="shared" si="12"/>
        <v>0.93569999999999998</v>
      </c>
      <c r="O834" s="80">
        <v>3.2800000000000003E-2</v>
      </c>
      <c r="P834" s="80">
        <v>8.0000000000000002E-3</v>
      </c>
      <c r="Q834" s="80">
        <v>0</v>
      </c>
      <c r="R834" s="80">
        <v>7.7000000000000002E-3</v>
      </c>
      <c r="S834" s="80">
        <v>2.7000000000000001E-3</v>
      </c>
      <c r="T834" s="80">
        <v>1.1999999999999999E-3</v>
      </c>
      <c r="U834" s="80">
        <v>0</v>
      </c>
      <c r="V834" s="80">
        <v>0</v>
      </c>
      <c r="W834" s="80">
        <v>1E-4</v>
      </c>
      <c r="X834" s="80">
        <v>5.7700000000000008E-2</v>
      </c>
      <c r="Y834" s="80">
        <v>5.7700000000000008E-2</v>
      </c>
      <c r="Z834" s="80">
        <v>4.6000000000000006E-2</v>
      </c>
      <c r="AA834" s="81">
        <v>1.1699999999999999E-2</v>
      </c>
      <c r="AB834" s="95"/>
      <c r="AC834" s="98"/>
      <c r="AD834" s="98"/>
      <c r="AE834" s="98"/>
      <c r="AF834" s="97"/>
      <c r="AG834" s="98"/>
      <c r="AH834" s="98"/>
      <c r="AI834" s="98"/>
      <c r="AJ834" s="98"/>
      <c r="AK834" s="98"/>
      <c r="AL834" s="98"/>
      <c r="AM834" s="98"/>
      <c r="AN834" s="98"/>
      <c r="AO834" s="98"/>
      <c r="AP834" s="98"/>
      <c r="AQ834" s="98"/>
      <c r="AR834" s="98"/>
      <c r="AS834" s="98"/>
      <c r="AU834" t="s">
        <v>2461</v>
      </c>
      <c r="AV834">
        <v>0.19</v>
      </c>
    </row>
    <row r="835" spans="2:48" x14ac:dyDescent="0.3">
      <c r="B835" s="77" t="s">
        <v>274</v>
      </c>
      <c r="C835" s="77" t="s">
        <v>3580</v>
      </c>
      <c r="D835" s="77" t="s">
        <v>1733</v>
      </c>
      <c r="E835" s="78">
        <v>0.53600000000000003</v>
      </c>
      <c r="F835" s="79" t="s">
        <v>1684</v>
      </c>
      <c r="G835" s="79" t="s">
        <v>1163</v>
      </c>
      <c r="H835" s="79">
        <v>2019</v>
      </c>
      <c r="I835" s="77">
        <v>1657</v>
      </c>
      <c r="J835" s="77">
        <v>1657</v>
      </c>
      <c r="K835" s="80">
        <v>0.63529999999999998</v>
      </c>
      <c r="L835" s="80">
        <v>0.22789999999999999</v>
      </c>
      <c r="M835" s="80">
        <v>6.3E-3</v>
      </c>
      <c r="N835" s="80">
        <f t="shared" si="12"/>
        <v>0.86949999999999994</v>
      </c>
      <c r="O835" s="80">
        <v>6.1600000000000002E-2</v>
      </c>
      <c r="P835" s="80">
        <v>2.1899999999999999E-2</v>
      </c>
      <c r="Q835" s="80">
        <v>2.9999999999999997E-4</v>
      </c>
      <c r="R835" s="80">
        <v>1.3599999999999999E-2</v>
      </c>
      <c r="S835" s="80">
        <v>5.1999999999999998E-3</v>
      </c>
      <c r="T835" s="80">
        <v>1.0699999999999999E-2</v>
      </c>
      <c r="U835" s="80">
        <v>0</v>
      </c>
      <c r="V835" s="80">
        <v>0</v>
      </c>
      <c r="W835" s="80">
        <v>0</v>
      </c>
      <c r="X835" s="80">
        <v>0.1196</v>
      </c>
      <c r="Y835" s="80">
        <v>0.1196</v>
      </c>
      <c r="Z835" s="80">
        <v>9.01E-2</v>
      </c>
      <c r="AA835" s="81">
        <v>2.9499999999999998E-2</v>
      </c>
      <c r="AB835" s="95"/>
      <c r="AC835" s="98"/>
      <c r="AD835" s="98"/>
      <c r="AE835" s="98"/>
      <c r="AF835" s="97"/>
      <c r="AG835" s="98"/>
      <c r="AH835" s="98"/>
      <c r="AI835" s="98"/>
      <c r="AJ835" s="98"/>
      <c r="AK835" s="98"/>
      <c r="AL835" s="98"/>
      <c r="AM835" s="98"/>
      <c r="AN835" s="98"/>
      <c r="AO835" s="98"/>
      <c r="AP835" s="98"/>
      <c r="AQ835" s="98"/>
      <c r="AR835" s="98"/>
      <c r="AS835" s="98"/>
      <c r="AU835" t="s">
        <v>2462</v>
      </c>
      <c r="AV835">
        <v>0.06</v>
      </c>
    </row>
    <row r="836" spans="2:48" x14ac:dyDescent="0.3">
      <c r="B836" s="77" t="s">
        <v>567</v>
      </c>
      <c r="C836" s="77" t="s">
        <v>3580</v>
      </c>
      <c r="D836" s="77" t="s">
        <v>2499</v>
      </c>
      <c r="E836" s="78">
        <v>58.301000000000002</v>
      </c>
      <c r="F836" s="79" t="s">
        <v>1162</v>
      </c>
      <c r="G836" s="79" t="s">
        <v>1163</v>
      </c>
      <c r="H836" s="79">
        <v>2022</v>
      </c>
      <c r="I836" s="77">
        <v>4088</v>
      </c>
      <c r="J836" s="77">
        <v>4088</v>
      </c>
      <c r="K836" s="80">
        <v>0.65500000000000003</v>
      </c>
      <c r="L836" s="80">
        <v>0.2656</v>
      </c>
      <c r="M836" s="80">
        <v>6.6E-3</v>
      </c>
      <c r="N836" s="80">
        <f t="shared" si="12"/>
        <v>0.92720000000000014</v>
      </c>
      <c r="O836" s="80">
        <v>3.2099999999999997E-2</v>
      </c>
      <c r="P836" s="80">
        <v>9.2999999999999992E-3</v>
      </c>
      <c r="Q836" s="80">
        <v>5.9999999999999995E-4</v>
      </c>
      <c r="R836" s="80">
        <v>7.4000000000000003E-3</v>
      </c>
      <c r="S836" s="80">
        <v>5.4000000000000003E-3</v>
      </c>
      <c r="T836" s="80">
        <v>2.0999999999999999E-3</v>
      </c>
      <c r="U836" s="80">
        <v>0</v>
      </c>
      <c r="V836" s="80">
        <v>0</v>
      </c>
      <c r="W836" s="80">
        <v>1E-4</v>
      </c>
      <c r="X836" s="80">
        <v>6.3600000000000018E-2</v>
      </c>
      <c r="Y836" s="80">
        <v>6.3600000000000018E-2</v>
      </c>
      <c r="Z836" s="80">
        <v>4.8600000000000004E-2</v>
      </c>
      <c r="AA836" s="81">
        <v>1.4999999999999999E-2</v>
      </c>
      <c r="AB836" s="95"/>
      <c r="AC836" s="98"/>
      <c r="AD836" s="98"/>
      <c r="AE836" s="98"/>
      <c r="AF836" s="97"/>
      <c r="AG836" s="98"/>
      <c r="AH836" s="98"/>
      <c r="AI836" s="98"/>
      <c r="AJ836" s="98"/>
      <c r="AK836" s="98"/>
      <c r="AL836" s="98"/>
      <c r="AM836" s="98"/>
      <c r="AN836" s="98"/>
      <c r="AO836" s="98"/>
      <c r="AP836" s="98"/>
      <c r="AQ836" s="98"/>
      <c r="AR836" s="98"/>
      <c r="AS836" s="98"/>
      <c r="AU836" t="s">
        <v>2463</v>
      </c>
      <c r="AV836">
        <v>0.1</v>
      </c>
    </row>
    <row r="837" spans="2:48" x14ac:dyDescent="0.3">
      <c r="B837" s="77" t="s">
        <v>568</v>
      </c>
      <c r="C837" s="77" t="s">
        <v>3589</v>
      </c>
      <c r="D837" s="77" t="s">
        <v>1928</v>
      </c>
      <c r="E837" s="78">
        <v>182.68600000000001</v>
      </c>
      <c r="F837" s="79" t="s">
        <v>1162</v>
      </c>
      <c r="G837" s="79" t="s">
        <v>1163</v>
      </c>
      <c r="H837" s="79">
        <v>2022</v>
      </c>
      <c r="I837" s="77">
        <v>3044</v>
      </c>
      <c r="J837" s="77">
        <v>3044</v>
      </c>
      <c r="K837" s="80">
        <v>0.66300000000000003</v>
      </c>
      <c r="L837" s="80">
        <v>0.24179999999999999</v>
      </c>
      <c r="M837" s="80">
        <v>5.3E-3</v>
      </c>
      <c r="N837" s="80">
        <f t="shared" si="12"/>
        <v>0.91010000000000002</v>
      </c>
      <c r="O837" s="80">
        <v>3.56E-2</v>
      </c>
      <c r="P837" s="80">
        <v>1.2200000000000001E-2</v>
      </c>
      <c r="Q837" s="80">
        <v>1.9E-3</v>
      </c>
      <c r="R837" s="80">
        <v>7.0000000000000001E-3</v>
      </c>
      <c r="S837" s="80">
        <v>1.09E-2</v>
      </c>
      <c r="T837" s="80">
        <v>7.4000000000000003E-3</v>
      </c>
      <c r="U837" s="80">
        <v>0</v>
      </c>
      <c r="V837" s="80">
        <v>0</v>
      </c>
      <c r="W837" s="80">
        <v>0</v>
      </c>
      <c r="X837" s="80">
        <v>8.0299999999999996E-2</v>
      </c>
      <c r="Y837" s="80">
        <v>8.0299999999999996E-2</v>
      </c>
      <c r="Z837" s="80">
        <v>5.5E-2</v>
      </c>
      <c r="AA837" s="81">
        <v>2.53E-2</v>
      </c>
      <c r="AB837" s="95"/>
      <c r="AC837" s="98"/>
      <c r="AD837" s="98"/>
      <c r="AE837" s="98"/>
      <c r="AF837" s="97"/>
      <c r="AG837" s="98"/>
      <c r="AH837" s="98"/>
      <c r="AI837" s="98"/>
      <c r="AJ837" s="98"/>
      <c r="AK837" s="98"/>
      <c r="AL837" s="98"/>
      <c r="AM837" s="98"/>
      <c r="AN837" s="98"/>
      <c r="AO837" s="98"/>
      <c r="AP837" s="98"/>
      <c r="AQ837" s="98"/>
      <c r="AR837" s="98"/>
      <c r="AS837" s="98"/>
      <c r="AU837" t="s">
        <v>2464</v>
      </c>
      <c r="AV837">
        <v>0.05</v>
      </c>
    </row>
    <row r="838" spans="2:48" x14ac:dyDescent="0.3">
      <c r="B838" s="77" t="s">
        <v>976</v>
      </c>
      <c r="C838" s="77" t="s">
        <v>2829</v>
      </c>
      <c r="D838" s="77" t="s">
        <v>1733</v>
      </c>
      <c r="E838" s="78">
        <v>0.56000000000000005</v>
      </c>
      <c r="F838" s="79" t="s">
        <v>1162</v>
      </c>
      <c r="G838" s="79" t="s">
        <v>1163</v>
      </c>
      <c r="H838" s="79">
        <v>2017</v>
      </c>
      <c r="I838" s="77">
        <v>1452</v>
      </c>
      <c r="J838" s="77">
        <v>1452</v>
      </c>
      <c r="K838" s="80">
        <v>0.64439999999999997</v>
      </c>
      <c r="L838" s="80">
        <v>0.23710000000000001</v>
      </c>
      <c r="M838" s="80">
        <v>1.0999999999999999E-2</v>
      </c>
      <c r="N838" s="80">
        <f t="shared" si="12"/>
        <v>0.89249999999999996</v>
      </c>
      <c r="O838" s="80">
        <v>3.9800000000000002E-2</v>
      </c>
      <c r="P838" s="80">
        <v>1.3299999999999999E-2</v>
      </c>
      <c r="Q838" s="80">
        <v>7.0000000000000001E-3</v>
      </c>
      <c r="R838" s="80">
        <v>5.3E-3</v>
      </c>
      <c r="S838" s="80">
        <v>1.8700000000000001E-2</v>
      </c>
      <c r="T838" s="80">
        <v>0</v>
      </c>
      <c r="U838" s="80">
        <v>0</v>
      </c>
      <c r="V838" s="80">
        <v>0</v>
      </c>
      <c r="W838" s="80">
        <v>0</v>
      </c>
      <c r="X838" s="80">
        <v>9.509999999999999E-2</v>
      </c>
      <c r="Y838" s="80">
        <v>9.509999999999999E-2</v>
      </c>
      <c r="Z838" s="80">
        <v>7.1099999999999997E-2</v>
      </c>
      <c r="AA838" s="81">
        <v>2.4E-2</v>
      </c>
      <c r="AB838" s="95"/>
      <c r="AC838" s="98"/>
      <c r="AD838" s="98"/>
      <c r="AE838" s="98"/>
      <c r="AF838" s="97"/>
      <c r="AG838" s="98"/>
      <c r="AH838" s="98"/>
      <c r="AI838" s="98"/>
      <c r="AJ838" s="98"/>
      <c r="AK838" s="98"/>
      <c r="AL838" s="98"/>
      <c r="AM838" s="98"/>
      <c r="AN838" s="98"/>
      <c r="AO838" s="98"/>
      <c r="AP838" s="98"/>
      <c r="AQ838" s="98"/>
      <c r="AR838" s="98"/>
      <c r="AS838" s="98"/>
      <c r="AU838" t="s">
        <v>2465</v>
      </c>
      <c r="AV838">
        <v>0.15</v>
      </c>
    </row>
    <row r="839" spans="2:48" x14ac:dyDescent="0.3">
      <c r="B839" s="77" t="s">
        <v>569</v>
      </c>
      <c r="C839" s="77" t="s">
        <v>3589</v>
      </c>
      <c r="D839" s="77" t="s">
        <v>2499</v>
      </c>
      <c r="E839" s="78">
        <v>57.404000000000003</v>
      </c>
      <c r="F839" s="79" t="s">
        <v>1678</v>
      </c>
      <c r="G839" s="79" t="s">
        <v>1163</v>
      </c>
      <c r="H839" s="79">
        <v>2022</v>
      </c>
      <c r="I839" s="77">
        <v>3837</v>
      </c>
      <c r="J839" s="77">
        <v>3837</v>
      </c>
      <c r="K839" s="80">
        <v>0.69740000000000002</v>
      </c>
      <c r="L839" s="80">
        <v>0.23449999999999999</v>
      </c>
      <c r="M839" s="80">
        <v>5.5999999999999999E-3</v>
      </c>
      <c r="N839" s="80">
        <f t="shared" si="12"/>
        <v>0.9375</v>
      </c>
      <c r="O839" s="80">
        <v>3.49E-2</v>
      </c>
      <c r="P839" s="80">
        <v>6.1000000000000004E-3</v>
      </c>
      <c r="Q839" s="80">
        <v>1E-4</v>
      </c>
      <c r="R839" s="80">
        <v>5.0000000000000001E-3</v>
      </c>
      <c r="S839" s="80">
        <v>1E-3</v>
      </c>
      <c r="T839" s="80">
        <v>2.9999999999999997E-4</v>
      </c>
      <c r="U839" s="80">
        <v>0</v>
      </c>
      <c r="V839" s="80">
        <v>0</v>
      </c>
      <c r="W839" s="80">
        <v>0</v>
      </c>
      <c r="X839" s="80">
        <v>5.3000000000000005E-2</v>
      </c>
      <c r="Y839" s="80">
        <v>5.3000000000000005E-2</v>
      </c>
      <c r="Z839" s="80">
        <v>4.6700000000000005E-2</v>
      </c>
      <c r="AA839" s="81">
        <v>6.3E-3</v>
      </c>
      <c r="AB839" s="95"/>
      <c r="AC839" s="98"/>
      <c r="AD839" s="98"/>
      <c r="AE839" s="98"/>
      <c r="AF839" s="97"/>
      <c r="AG839" s="98"/>
      <c r="AH839" s="98"/>
      <c r="AI839" s="98"/>
      <c r="AJ839" s="98"/>
      <c r="AK839" s="98"/>
      <c r="AL839" s="98"/>
      <c r="AM839" s="98"/>
      <c r="AN839" s="98"/>
      <c r="AO839" s="98"/>
      <c r="AP839" s="98"/>
      <c r="AQ839" s="98"/>
      <c r="AR839" s="98"/>
      <c r="AS839" s="98"/>
      <c r="AU839" t="s">
        <v>1811</v>
      </c>
      <c r="AV839">
        <v>1</v>
      </c>
    </row>
    <row r="840" spans="2:48" x14ac:dyDescent="0.3">
      <c r="B840" s="77" t="s">
        <v>3590</v>
      </c>
      <c r="C840" s="77" t="s">
        <v>2829</v>
      </c>
      <c r="D840" s="77" t="s">
        <v>1928</v>
      </c>
      <c r="E840" s="78">
        <v>185.096</v>
      </c>
      <c r="F840" s="79" t="s">
        <v>1678</v>
      </c>
      <c r="G840" s="79" t="s">
        <v>1163</v>
      </c>
      <c r="H840" s="79">
        <v>2022</v>
      </c>
      <c r="I840" s="77">
        <v>8917</v>
      </c>
      <c r="J840" s="77">
        <v>8917</v>
      </c>
      <c r="K840" s="80">
        <v>0.68500000000000005</v>
      </c>
      <c r="L840" s="80">
        <v>0.2278</v>
      </c>
      <c r="M840" s="80">
        <v>1.1299999999999999E-2</v>
      </c>
      <c r="N840" s="80">
        <f t="shared" si="12"/>
        <v>0.92410000000000003</v>
      </c>
      <c r="O840" s="80">
        <v>4.7E-2</v>
      </c>
      <c r="P840" s="80">
        <v>3.5000000000000001E-3</v>
      </c>
      <c r="Q840" s="80">
        <v>2.0000000000000001E-4</v>
      </c>
      <c r="R840" s="80">
        <v>9.2999999999999992E-3</v>
      </c>
      <c r="S840" s="80">
        <v>2E-3</v>
      </c>
      <c r="T840" s="80">
        <v>1.5E-3</v>
      </c>
      <c r="U840" s="80">
        <v>1E-4</v>
      </c>
      <c r="V840" s="80">
        <v>0</v>
      </c>
      <c r="W840" s="80">
        <v>1E-4</v>
      </c>
      <c r="X840" s="80">
        <v>7.5000000000000011E-2</v>
      </c>
      <c r="Y840" s="80">
        <v>7.5000000000000011E-2</v>
      </c>
      <c r="Z840" s="80">
        <v>6.2E-2</v>
      </c>
      <c r="AA840" s="81">
        <v>1.2999999999999998E-2</v>
      </c>
      <c r="AB840" s="95"/>
      <c r="AC840" s="98"/>
      <c r="AD840" s="98"/>
      <c r="AE840" s="98"/>
      <c r="AF840" s="97"/>
      <c r="AG840" s="98"/>
      <c r="AH840" s="98"/>
      <c r="AI840" s="98"/>
      <c r="AJ840" s="98"/>
      <c r="AK840" s="98"/>
      <c r="AL840" s="98"/>
      <c r="AM840" s="98"/>
      <c r="AN840" s="98"/>
      <c r="AO840" s="98"/>
      <c r="AP840" s="98"/>
      <c r="AQ840" s="98"/>
      <c r="AR840" s="98"/>
      <c r="AS840" s="98"/>
      <c r="AU840" t="s">
        <v>2466</v>
      </c>
      <c r="AV840">
        <v>0.2</v>
      </c>
    </row>
    <row r="841" spans="2:48" x14ac:dyDescent="0.3">
      <c r="B841" s="77" t="s">
        <v>977</v>
      </c>
      <c r="C841" s="77" t="s">
        <v>3589</v>
      </c>
      <c r="D841" s="77" t="s">
        <v>1928</v>
      </c>
      <c r="E841" s="78">
        <v>184.376</v>
      </c>
      <c r="F841" s="79" t="s">
        <v>1678</v>
      </c>
      <c r="G841" s="79" t="s">
        <v>1163</v>
      </c>
      <c r="H841" s="79">
        <v>2017</v>
      </c>
      <c r="I841" s="77">
        <v>9883</v>
      </c>
      <c r="J841" s="77">
        <v>9883</v>
      </c>
      <c r="K841" s="80">
        <v>0.73699999999999999</v>
      </c>
      <c r="L841" s="80">
        <v>0.1908</v>
      </c>
      <c r="M841" s="80">
        <v>5.1999999999999998E-3</v>
      </c>
      <c r="N841" s="80">
        <f t="shared" si="12"/>
        <v>0.93299999999999994</v>
      </c>
      <c r="O841" s="80">
        <v>3.6299999999999999E-2</v>
      </c>
      <c r="P841" s="80">
        <v>2.8999999999999998E-3</v>
      </c>
      <c r="Q841" s="80">
        <v>2.9999999999999997E-4</v>
      </c>
      <c r="R841" s="80">
        <v>4.4000000000000003E-3</v>
      </c>
      <c r="S841" s="80">
        <v>3.5999999999999999E-3</v>
      </c>
      <c r="T841" s="80">
        <v>0</v>
      </c>
      <c r="U841" s="80">
        <v>0</v>
      </c>
      <c r="V841" s="80">
        <v>0</v>
      </c>
      <c r="W841" s="80">
        <v>0</v>
      </c>
      <c r="X841" s="80">
        <v>5.2699999999999997E-2</v>
      </c>
      <c r="Y841" s="80">
        <v>5.2699999999999997E-2</v>
      </c>
      <c r="Z841" s="80">
        <v>4.4699999999999997E-2</v>
      </c>
      <c r="AA841" s="81">
        <v>8.0000000000000002E-3</v>
      </c>
      <c r="AB841" s="95"/>
      <c r="AC841" s="98"/>
      <c r="AD841" s="98"/>
      <c r="AE841" s="98"/>
      <c r="AF841" s="97"/>
      <c r="AG841" s="98"/>
      <c r="AH841" s="98"/>
      <c r="AI841" s="98"/>
      <c r="AJ841" s="98"/>
      <c r="AK841" s="98"/>
      <c r="AL841" s="98"/>
      <c r="AM841" s="98"/>
      <c r="AN841" s="98"/>
      <c r="AO841" s="98"/>
      <c r="AP841" s="98"/>
      <c r="AQ841" s="98"/>
      <c r="AR841" s="98"/>
      <c r="AS841" s="98"/>
      <c r="AU841" t="s">
        <v>2467</v>
      </c>
      <c r="AV841">
        <v>0.16</v>
      </c>
    </row>
    <row r="842" spans="2:48" x14ac:dyDescent="0.3">
      <c r="B842" s="77" t="s">
        <v>570</v>
      </c>
      <c r="C842" s="77" t="s">
        <v>3588</v>
      </c>
      <c r="D842" s="77" t="s">
        <v>2499</v>
      </c>
      <c r="E842" s="78">
        <v>45.863999999999997</v>
      </c>
      <c r="F842" s="79" t="s">
        <v>1162</v>
      </c>
      <c r="G842" s="79" t="s">
        <v>1163</v>
      </c>
      <c r="H842" s="79">
        <v>2018</v>
      </c>
      <c r="I842" s="77">
        <v>1381</v>
      </c>
      <c r="J842" s="77">
        <v>1381</v>
      </c>
      <c r="K842" s="80">
        <v>0.67979999999999996</v>
      </c>
      <c r="L842" s="80">
        <v>0.216</v>
      </c>
      <c r="M842" s="80">
        <v>7.4000000000000003E-3</v>
      </c>
      <c r="N842" s="80">
        <f t="shared" ref="N842:N905" si="13">SUM(K842:M842)</f>
        <v>0.90319999999999989</v>
      </c>
      <c r="O842" s="80">
        <v>3.5200000000000002E-2</v>
      </c>
      <c r="P842" s="80">
        <v>8.3000000000000001E-3</v>
      </c>
      <c r="Q842" s="80">
        <v>1E-4</v>
      </c>
      <c r="R842" s="80">
        <v>1.01E-2</v>
      </c>
      <c r="S842" s="80">
        <v>7.7999999999999996E-3</v>
      </c>
      <c r="T842" s="80">
        <v>2.3E-3</v>
      </c>
      <c r="U842" s="80">
        <v>0</v>
      </c>
      <c r="V842" s="80">
        <v>0</v>
      </c>
      <c r="W842" s="80">
        <v>0</v>
      </c>
      <c r="X842" s="80">
        <v>7.1199999999999999E-2</v>
      </c>
      <c r="Y842" s="80">
        <v>7.1199999999999999E-2</v>
      </c>
      <c r="Z842" s="80">
        <v>5.1000000000000004E-2</v>
      </c>
      <c r="AA842" s="81">
        <v>2.0199999999999999E-2</v>
      </c>
      <c r="AB842" s="95"/>
      <c r="AC842" s="98"/>
      <c r="AD842" s="98"/>
      <c r="AE842" s="98"/>
      <c r="AF842" s="97"/>
      <c r="AG842" s="98"/>
      <c r="AH842" s="98"/>
      <c r="AI842" s="98"/>
      <c r="AJ842" s="98"/>
      <c r="AK842" s="98"/>
      <c r="AL842" s="98"/>
      <c r="AM842" s="98"/>
      <c r="AN842" s="98"/>
      <c r="AO842" s="98"/>
      <c r="AP842" s="98"/>
      <c r="AQ842" s="98"/>
      <c r="AR842" s="98"/>
      <c r="AS842" s="98"/>
      <c r="AU842" t="s">
        <v>2468</v>
      </c>
      <c r="AV842">
        <v>0.15</v>
      </c>
    </row>
    <row r="843" spans="2:48" x14ac:dyDescent="0.3">
      <c r="B843" s="77" t="s">
        <v>571</v>
      </c>
      <c r="C843" s="77" t="s">
        <v>3588</v>
      </c>
      <c r="D843" s="77" t="s">
        <v>2499</v>
      </c>
      <c r="E843" s="78">
        <v>46.203000000000003</v>
      </c>
      <c r="F843" s="79" t="s">
        <v>1162</v>
      </c>
      <c r="G843" s="79" t="s">
        <v>1163</v>
      </c>
      <c r="H843" s="79">
        <v>2022</v>
      </c>
      <c r="I843" s="77">
        <v>1827</v>
      </c>
      <c r="J843" s="77">
        <v>1827</v>
      </c>
      <c r="K843" s="80">
        <v>0.67569999999999997</v>
      </c>
      <c r="L843" s="80">
        <v>0.21279999999999999</v>
      </c>
      <c r="M843" s="80">
        <v>6.3E-3</v>
      </c>
      <c r="N843" s="80">
        <f t="shared" si="13"/>
        <v>0.89479999999999993</v>
      </c>
      <c r="O843" s="80">
        <v>3.3599999999999998E-2</v>
      </c>
      <c r="P843" s="80">
        <v>7.6E-3</v>
      </c>
      <c r="Q843" s="80">
        <v>2.0000000000000001E-4</v>
      </c>
      <c r="R843" s="80">
        <v>8.6E-3</v>
      </c>
      <c r="S843" s="80">
        <v>5.5999999999999999E-3</v>
      </c>
      <c r="T843" s="80">
        <v>3.3E-3</v>
      </c>
      <c r="U843" s="80">
        <v>0</v>
      </c>
      <c r="V843" s="80">
        <v>0</v>
      </c>
      <c r="W843" s="80">
        <v>0</v>
      </c>
      <c r="X843" s="80">
        <v>6.5200000000000008E-2</v>
      </c>
      <c r="Y843" s="80">
        <v>6.5200000000000008E-2</v>
      </c>
      <c r="Z843" s="80">
        <v>4.7699999999999999E-2</v>
      </c>
      <c r="AA843" s="81">
        <v>1.7500000000000002E-2</v>
      </c>
      <c r="AB843" s="95"/>
      <c r="AC843" s="98"/>
      <c r="AD843" s="98"/>
      <c r="AE843" s="98"/>
      <c r="AF843" s="97"/>
      <c r="AG843" s="98"/>
      <c r="AH843" s="98"/>
      <c r="AI843" s="98"/>
      <c r="AJ843" s="98"/>
      <c r="AK843" s="98"/>
      <c r="AL843" s="98"/>
      <c r="AM843" s="98"/>
      <c r="AN843" s="98"/>
      <c r="AO843" s="98"/>
      <c r="AP843" s="98"/>
      <c r="AQ843" s="98"/>
      <c r="AR843" s="98"/>
      <c r="AS843" s="98"/>
      <c r="AU843" t="s">
        <v>2469</v>
      </c>
      <c r="AV843">
        <v>0.15</v>
      </c>
    </row>
    <row r="844" spans="2:48" x14ac:dyDescent="0.3">
      <c r="B844" s="77" t="s">
        <v>572</v>
      </c>
      <c r="C844" s="77" t="s">
        <v>3581</v>
      </c>
      <c r="D844" s="77" t="s">
        <v>2808</v>
      </c>
      <c r="E844" s="78">
        <v>12.263</v>
      </c>
      <c r="F844" s="79" t="s">
        <v>1684</v>
      </c>
      <c r="G844" s="79" t="s">
        <v>1163</v>
      </c>
      <c r="H844" s="79">
        <v>2018</v>
      </c>
      <c r="I844" s="77">
        <v>2909</v>
      </c>
      <c r="J844" s="77">
        <v>2909</v>
      </c>
      <c r="K844" s="80">
        <v>0.65449999999999997</v>
      </c>
      <c r="L844" s="80">
        <v>0.26090000000000002</v>
      </c>
      <c r="M844" s="80">
        <v>3.8E-3</v>
      </c>
      <c r="N844" s="80">
        <f t="shared" si="13"/>
        <v>0.91920000000000002</v>
      </c>
      <c r="O844" s="80">
        <v>3.61E-2</v>
      </c>
      <c r="P844" s="80">
        <v>9.7000000000000003E-3</v>
      </c>
      <c r="Q844" s="80">
        <v>2.8E-3</v>
      </c>
      <c r="R844" s="80">
        <v>7.6E-3</v>
      </c>
      <c r="S844" s="80">
        <v>2.5000000000000001E-3</v>
      </c>
      <c r="T844" s="80">
        <v>1.5E-3</v>
      </c>
      <c r="U844" s="80">
        <v>0</v>
      </c>
      <c r="V844" s="80">
        <v>0</v>
      </c>
      <c r="W844" s="80">
        <v>2.0000000000000001E-4</v>
      </c>
      <c r="X844" s="80">
        <v>6.4200000000000007E-2</v>
      </c>
      <c r="Y844" s="80">
        <v>6.4200000000000007E-2</v>
      </c>
      <c r="Z844" s="80">
        <v>5.2399999999999995E-2</v>
      </c>
      <c r="AA844" s="81">
        <v>1.18E-2</v>
      </c>
      <c r="AB844" s="95"/>
      <c r="AC844" s="98"/>
      <c r="AD844" s="98"/>
      <c r="AE844" s="98"/>
      <c r="AF844" s="97"/>
      <c r="AG844" s="98"/>
      <c r="AH844" s="98"/>
      <c r="AI844" s="98"/>
      <c r="AJ844" s="98"/>
      <c r="AK844" s="98"/>
      <c r="AL844" s="98"/>
      <c r="AM844" s="98"/>
      <c r="AN844" s="98"/>
      <c r="AO844" s="98"/>
      <c r="AP844" s="98"/>
      <c r="AQ844" s="98"/>
      <c r="AR844" s="98"/>
      <c r="AS844" s="98"/>
      <c r="AU844" t="s">
        <v>2470</v>
      </c>
      <c r="AV844">
        <v>0.16</v>
      </c>
    </row>
    <row r="845" spans="2:48" x14ac:dyDescent="0.3">
      <c r="B845" s="77" t="s">
        <v>573</v>
      </c>
      <c r="C845" s="77" t="s">
        <v>1855</v>
      </c>
      <c r="D845" s="77" t="s">
        <v>2203</v>
      </c>
      <c r="E845" s="78">
        <v>171.286</v>
      </c>
      <c r="F845" s="79" t="s">
        <v>1166</v>
      </c>
      <c r="G845" s="79" t="s">
        <v>1163</v>
      </c>
      <c r="H845" s="79">
        <v>2018</v>
      </c>
      <c r="I845" s="77">
        <v>5687</v>
      </c>
      <c r="J845" s="77">
        <v>5687</v>
      </c>
      <c r="K845" s="80">
        <v>0.67459999999999998</v>
      </c>
      <c r="L845" s="80">
        <v>0.12189999999999999</v>
      </c>
      <c r="M845" s="80">
        <v>1.44E-2</v>
      </c>
      <c r="N845" s="80">
        <f t="shared" si="13"/>
        <v>0.81089999999999995</v>
      </c>
      <c r="O845" s="80">
        <v>6.0900000000000003E-2</v>
      </c>
      <c r="P845" s="80">
        <v>2.3400000000000001E-2</v>
      </c>
      <c r="Q845" s="80">
        <v>1.1000000000000001E-3</v>
      </c>
      <c r="R845" s="80">
        <v>2.75E-2</v>
      </c>
      <c r="S845" s="80">
        <v>4.0500000000000001E-2</v>
      </c>
      <c r="T845" s="80">
        <v>1.9599999999999999E-2</v>
      </c>
      <c r="U845" s="80">
        <v>0</v>
      </c>
      <c r="V845" s="80">
        <v>0</v>
      </c>
      <c r="W845" s="80">
        <v>0</v>
      </c>
      <c r="X845" s="80">
        <v>0.18740000000000004</v>
      </c>
      <c r="Y845" s="80">
        <v>0.18740000000000004</v>
      </c>
      <c r="Z845" s="80">
        <v>9.9800000000000014E-2</v>
      </c>
      <c r="AA845" s="81">
        <v>8.7600000000000011E-2</v>
      </c>
      <c r="AB845" s="95"/>
      <c r="AC845" s="98"/>
      <c r="AD845" s="98"/>
      <c r="AE845" s="98"/>
      <c r="AF845" s="97"/>
      <c r="AG845" s="98"/>
      <c r="AH845" s="98"/>
      <c r="AI845" s="98"/>
      <c r="AJ845" s="98"/>
      <c r="AK845" s="98"/>
      <c r="AL845" s="98"/>
      <c r="AM845" s="98"/>
      <c r="AN845" s="98"/>
      <c r="AO845" s="98"/>
      <c r="AP845" s="98"/>
      <c r="AQ845" s="98"/>
      <c r="AR845" s="98"/>
      <c r="AS845" s="98"/>
      <c r="AU845" t="s">
        <v>1765</v>
      </c>
      <c r="AV845">
        <v>2.75</v>
      </c>
    </row>
    <row r="846" spans="2:48" x14ac:dyDescent="0.3">
      <c r="B846" s="77" t="s">
        <v>978</v>
      </c>
      <c r="C846" s="77" t="s">
        <v>3589</v>
      </c>
      <c r="D846" s="77" t="s">
        <v>2810</v>
      </c>
      <c r="E846" s="78">
        <v>1.45</v>
      </c>
      <c r="F846" s="79" t="s">
        <v>1678</v>
      </c>
      <c r="G846" s="79" t="s">
        <v>1163</v>
      </c>
      <c r="H846" s="79">
        <v>2017</v>
      </c>
      <c r="I846" s="77">
        <v>4457</v>
      </c>
      <c r="J846" s="77">
        <v>4457</v>
      </c>
      <c r="K846" s="80">
        <v>0.73440000000000005</v>
      </c>
      <c r="L846" s="80">
        <v>0.19189999999999999</v>
      </c>
      <c r="M846" s="80">
        <v>6.1000000000000004E-3</v>
      </c>
      <c r="N846" s="80">
        <f t="shared" si="13"/>
        <v>0.93240000000000001</v>
      </c>
      <c r="O846" s="80">
        <v>3.5299999999999998E-2</v>
      </c>
      <c r="P846" s="80">
        <v>7.1999999999999998E-3</v>
      </c>
      <c r="Q846" s="80">
        <v>8.0000000000000004E-4</v>
      </c>
      <c r="R846" s="80">
        <v>5.1000000000000004E-3</v>
      </c>
      <c r="S846" s="80">
        <v>6.3E-3</v>
      </c>
      <c r="T846" s="80">
        <v>0</v>
      </c>
      <c r="U846" s="80">
        <v>0</v>
      </c>
      <c r="V846" s="80">
        <v>0</v>
      </c>
      <c r="W846" s="80">
        <v>0</v>
      </c>
      <c r="X846" s="80">
        <v>6.08E-2</v>
      </c>
      <c r="Y846" s="80">
        <v>6.08E-2</v>
      </c>
      <c r="Z846" s="80">
        <v>4.9399999999999999E-2</v>
      </c>
      <c r="AA846" s="81">
        <v>1.14E-2</v>
      </c>
      <c r="AB846" s="95"/>
      <c r="AC846" s="98"/>
      <c r="AD846" s="98"/>
      <c r="AE846" s="98"/>
      <c r="AF846" s="97"/>
      <c r="AG846" s="98"/>
      <c r="AH846" s="98"/>
      <c r="AI846" s="98"/>
      <c r="AJ846" s="98"/>
      <c r="AK846" s="98"/>
      <c r="AL846" s="98"/>
      <c r="AM846" s="98"/>
      <c r="AN846" s="98"/>
      <c r="AO846" s="98"/>
      <c r="AP846" s="98"/>
      <c r="AQ846" s="98"/>
      <c r="AR846" s="98"/>
      <c r="AS846" s="98"/>
      <c r="AU846" t="s">
        <v>2418</v>
      </c>
      <c r="AV846">
        <v>0.14000000000000001</v>
      </c>
    </row>
    <row r="847" spans="2:48" x14ac:dyDescent="0.3">
      <c r="B847" s="77" t="s">
        <v>979</v>
      </c>
      <c r="C847" s="77" t="s">
        <v>3580</v>
      </c>
      <c r="D847" s="77" t="s">
        <v>2834</v>
      </c>
      <c r="E847" s="78">
        <v>1.7</v>
      </c>
      <c r="F847" s="79" t="s">
        <v>1684</v>
      </c>
      <c r="G847" s="79" t="s">
        <v>1163</v>
      </c>
      <c r="H847" s="79">
        <v>2017</v>
      </c>
      <c r="I847" s="77">
        <v>789</v>
      </c>
      <c r="J847" s="77">
        <v>789</v>
      </c>
      <c r="K847" s="80">
        <v>0.67230000000000001</v>
      </c>
      <c r="L847" s="80">
        <v>0.26519999999999999</v>
      </c>
      <c r="M847" s="80">
        <v>1.2999999999999999E-3</v>
      </c>
      <c r="N847" s="80">
        <f t="shared" si="13"/>
        <v>0.93879999999999997</v>
      </c>
      <c r="O847" s="80">
        <v>3.49E-2</v>
      </c>
      <c r="P847" s="80">
        <v>3.3999999999999998E-3</v>
      </c>
      <c r="Q847" s="80">
        <v>1.1000000000000001E-3</v>
      </c>
      <c r="R847" s="80">
        <v>3.2000000000000002E-3</v>
      </c>
      <c r="S847" s="80">
        <v>3.8E-3</v>
      </c>
      <c r="T847" s="80">
        <v>0</v>
      </c>
      <c r="U847" s="80">
        <v>0</v>
      </c>
      <c r="V847" s="80">
        <v>0</v>
      </c>
      <c r="W847" s="80">
        <v>0</v>
      </c>
      <c r="X847" s="80">
        <v>4.7699999999999999E-2</v>
      </c>
      <c r="Y847" s="80">
        <v>4.7699999999999999E-2</v>
      </c>
      <c r="Z847" s="80">
        <v>4.07E-2</v>
      </c>
      <c r="AA847" s="81">
        <v>7.0000000000000001E-3</v>
      </c>
      <c r="AB847" s="95"/>
      <c r="AC847" s="98"/>
      <c r="AD847" s="98"/>
      <c r="AE847" s="98"/>
      <c r="AF847" s="97"/>
      <c r="AG847" s="98"/>
      <c r="AH847" s="98"/>
      <c r="AI847" s="98"/>
      <c r="AJ847" s="98"/>
      <c r="AK847" s="98"/>
      <c r="AL847" s="98"/>
      <c r="AM847" s="98"/>
      <c r="AN847" s="98"/>
      <c r="AO847" s="98"/>
      <c r="AP847" s="98"/>
      <c r="AQ847" s="98"/>
      <c r="AR847" s="98"/>
      <c r="AS847" s="98"/>
      <c r="AU847" t="s">
        <v>2305</v>
      </c>
      <c r="AV847">
        <v>5.7</v>
      </c>
    </row>
    <row r="848" spans="2:48" x14ac:dyDescent="0.3">
      <c r="B848" s="77" t="s">
        <v>980</v>
      </c>
      <c r="C848" s="77" t="s">
        <v>3589</v>
      </c>
      <c r="D848" s="77" t="s">
        <v>1928</v>
      </c>
      <c r="E848" s="78">
        <v>184.21600000000001</v>
      </c>
      <c r="F848" s="79" t="s">
        <v>1678</v>
      </c>
      <c r="G848" s="79" t="s">
        <v>1163</v>
      </c>
      <c r="H848" s="79">
        <v>2017</v>
      </c>
      <c r="I848" s="77">
        <v>9439</v>
      </c>
      <c r="J848" s="77">
        <v>9439</v>
      </c>
      <c r="K848" s="80">
        <v>0.71970000000000001</v>
      </c>
      <c r="L848" s="80">
        <v>0.19350000000000001</v>
      </c>
      <c r="M848" s="80">
        <v>4.8999999999999998E-3</v>
      </c>
      <c r="N848" s="80">
        <f t="shared" si="13"/>
        <v>0.91810000000000003</v>
      </c>
      <c r="O848" s="80">
        <v>3.6200000000000003E-2</v>
      </c>
      <c r="P848" s="80">
        <v>4.7000000000000002E-3</v>
      </c>
      <c r="Q848" s="80">
        <v>5.0000000000000001E-4</v>
      </c>
      <c r="R848" s="80">
        <v>5.7000000000000002E-3</v>
      </c>
      <c r="S848" s="80">
        <v>3.0000000000000001E-3</v>
      </c>
      <c r="T848" s="80">
        <v>1E-4</v>
      </c>
      <c r="U848" s="80">
        <v>0</v>
      </c>
      <c r="V848" s="80">
        <v>0</v>
      </c>
      <c r="W848" s="80">
        <v>2.0000000000000001E-4</v>
      </c>
      <c r="X848" s="80">
        <v>5.5300000000000009E-2</v>
      </c>
      <c r="Y848" s="80">
        <v>5.5300000000000009E-2</v>
      </c>
      <c r="Z848" s="80">
        <v>4.6300000000000008E-2</v>
      </c>
      <c r="AA848" s="81">
        <v>8.9999999999999993E-3</v>
      </c>
      <c r="AB848" s="95"/>
      <c r="AC848" s="98"/>
      <c r="AD848" s="98"/>
      <c r="AE848" s="98"/>
      <c r="AF848" s="97"/>
      <c r="AG848" s="98"/>
      <c r="AH848" s="98"/>
      <c r="AI848" s="98"/>
      <c r="AJ848" s="98"/>
      <c r="AK848" s="98"/>
      <c r="AL848" s="98"/>
      <c r="AM848" s="98"/>
      <c r="AN848" s="98"/>
      <c r="AO848" s="98"/>
      <c r="AP848" s="98"/>
      <c r="AQ848" s="98"/>
      <c r="AR848" s="98"/>
      <c r="AS848" s="98"/>
      <c r="AU848" t="s">
        <v>2472</v>
      </c>
      <c r="AV848">
        <v>0.23</v>
      </c>
    </row>
    <row r="849" spans="2:48" x14ac:dyDescent="0.3">
      <c r="B849" s="77" t="s">
        <v>574</v>
      </c>
      <c r="C849" s="77" t="s">
        <v>3591</v>
      </c>
      <c r="D849" s="77" t="s">
        <v>2830</v>
      </c>
      <c r="E849" s="78">
        <v>11.343</v>
      </c>
      <c r="F849" s="79" t="s">
        <v>1684</v>
      </c>
      <c r="G849" s="79" t="s">
        <v>1163</v>
      </c>
      <c r="H849" s="79">
        <v>2022</v>
      </c>
      <c r="I849" s="77">
        <v>994</v>
      </c>
      <c r="J849" s="77">
        <v>994</v>
      </c>
      <c r="K849" s="80">
        <v>0.63129999999999997</v>
      </c>
      <c r="L849" s="80">
        <v>0.23569999999999999</v>
      </c>
      <c r="M849" s="80">
        <v>1.06E-2</v>
      </c>
      <c r="N849" s="80">
        <f t="shared" si="13"/>
        <v>0.87760000000000005</v>
      </c>
      <c r="O849" s="80">
        <v>3.6499999999999998E-2</v>
      </c>
      <c r="P849" s="80">
        <v>1.72E-2</v>
      </c>
      <c r="Q849" s="80">
        <v>0</v>
      </c>
      <c r="R849" s="80">
        <v>1.1900000000000001E-2</v>
      </c>
      <c r="S849" s="80">
        <v>4.7999999999999996E-3</v>
      </c>
      <c r="T849" s="80">
        <v>6.1000000000000004E-3</v>
      </c>
      <c r="U849" s="80">
        <v>0</v>
      </c>
      <c r="V849" s="80">
        <v>0</v>
      </c>
      <c r="W849" s="80">
        <v>0</v>
      </c>
      <c r="X849" s="80">
        <v>8.7099999999999983E-2</v>
      </c>
      <c r="Y849" s="80">
        <v>8.7099999999999983E-2</v>
      </c>
      <c r="Z849" s="80">
        <v>6.4299999999999996E-2</v>
      </c>
      <c r="AA849" s="81">
        <v>2.2800000000000001E-2</v>
      </c>
      <c r="AB849" s="95"/>
      <c r="AC849" s="98"/>
      <c r="AD849" s="98"/>
      <c r="AE849" s="98"/>
      <c r="AF849" s="97"/>
      <c r="AG849" s="98"/>
      <c r="AH849" s="98"/>
      <c r="AI849" s="98"/>
      <c r="AJ849" s="98"/>
      <c r="AK849" s="98"/>
      <c r="AL849" s="98"/>
      <c r="AM849" s="98"/>
      <c r="AN849" s="98"/>
      <c r="AO849" s="98"/>
      <c r="AP849" s="98"/>
      <c r="AQ849" s="98"/>
      <c r="AR849" s="98"/>
      <c r="AS849" s="98"/>
      <c r="AU849" t="s">
        <v>2402</v>
      </c>
      <c r="AV849">
        <v>2.76</v>
      </c>
    </row>
    <row r="850" spans="2:48" x14ac:dyDescent="0.3">
      <c r="B850" s="77" t="s">
        <v>1259</v>
      </c>
      <c r="C850" s="77" t="s">
        <v>3581</v>
      </c>
      <c r="D850" s="77" t="s">
        <v>2826</v>
      </c>
      <c r="E850" s="78">
        <v>3.64</v>
      </c>
      <c r="F850" s="79" t="s">
        <v>1684</v>
      </c>
      <c r="G850" s="79" t="s">
        <v>1163</v>
      </c>
      <c r="H850" s="79">
        <v>2021</v>
      </c>
      <c r="I850" s="77">
        <v>785</v>
      </c>
      <c r="J850" s="77">
        <v>785</v>
      </c>
      <c r="K850" s="80">
        <v>0.72570000000000001</v>
      </c>
      <c r="L850" s="80">
        <v>0.21879999999999999</v>
      </c>
      <c r="M850" s="80">
        <v>3.3E-3</v>
      </c>
      <c r="N850" s="80">
        <f t="shared" si="13"/>
        <v>0.94779999999999998</v>
      </c>
      <c r="O850" s="80">
        <v>1.55E-2</v>
      </c>
      <c r="P850" s="80">
        <v>5.1000000000000004E-3</v>
      </c>
      <c r="Q850" s="80">
        <v>1.1999999999999999E-3</v>
      </c>
      <c r="R850" s="80">
        <v>8.8999999999999999E-3</v>
      </c>
      <c r="S850" s="80">
        <v>1.6999999999999999E-3</v>
      </c>
      <c r="T850" s="80">
        <v>1E-3</v>
      </c>
      <c r="U850" s="80">
        <v>0</v>
      </c>
      <c r="V850" s="80">
        <v>0</v>
      </c>
      <c r="W850" s="80">
        <v>0</v>
      </c>
      <c r="X850" s="80">
        <v>3.6700000000000003E-2</v>
      </c>
      <c r="Y850" s="80">
        <v>3.6700000000000003E-2</v>
      </c>
      <c r="Z850" s="80">
        <v>2.5100000000000001E-2</v>
      </c>
      <c r="AA850" s="81">
        <v>1.1599999999999999E-2</v>
      </c>
      <c r="AB850" s="95"/>
      <c r="AC850" s="98"/>
      <c r="AD850" s="98"/>
      <c r="AE850" s="98"/>
      <c r="AF850" s="97"/>
      <c r="AG850" s="98"/>
      <c r="AH850" s="98"/>
      <c r="AI850" s="98"/>
      <c r="AJ850" s="98"/>
      <c r="AK850" s="98"/>
      <c r="AL850" s="98"/>
      <c r="AM850" s="98"/>
      <c r="AN850" s="98"/>
      <c r="AO850" s="98"/>
      <c r="AP850" s="98"/>
      <c r="AQ850" s="98"/>
      <c r="AR850" s="98"/>
      <c r="AS850" s="98"/>
      <c r="AU850" t="s">
        <v>1778</v>
      </c>
      <c r="AV850">
        <v>2.8</v>
      </c>
    </row>
    <row r="851" spans="2:48" x14ac:dyDescent="0.3">
      <c r="B851" s="77" t="s">
        <v>1258</v>
      </c>
      <c r="C851" s="77" t="s">
        <v>3592</v>
      </c>
      <c r="D851" s="77" t="s">
        <v>2836</v>
      </c>
      <c r="E851" s="78">
        <v>0.3</v>
      </c>
      <c r="F851" s="79" t="s">
        <v>1684</v>
      </c>
      <c r="G851" s="79" t="s">
        <v>1163</v>
      </c>
      <c r="H851" s="79">
        <v>2021</v>
      </c>
      <c r="I851" s="77">
        <v>422</v>
      </c>
      <c r="J851" s="77">
        <v>422</v>
      </c>
      <c r="K851" s="80">
        <v>0.60699999999999998</v>
      </c>
      <c r="L851" s="80">
        <v>0.30199999999999999</v>
      </c>
      <c r="M851" s="80">
        <v>4.4000000000000003E-3</v>
      </c>
      <c r="N851" s="80">
        <f t="shared" si="13"/>
        <v>0.91339999999999999</v>
      </c>
      <c r="O851" s="80">
        <v>2.9000000000000001E-2</v>
      </c>
      <c r="P851" s="80">
        <v>1.41E-2</v>
      </c>
      <c r="Q851" s="80">
        <v>2.2000000000000001E-3</v>
      </c>
      <c r="R851" s="80">
        <v>1.09E-2</v>
      </c>
      <c r="S851" s="80">
        <v>2.1000000000000001E-2</v>
      </c>
      <c r="T851" s="80">
        <v>2.8999999999999998E-3</v>
      </c>
      <c r="U851" s="80">
        <v>0</v>
      </c>
      <c r="V851" s="80">
        <v>0</v>
      </c>
      <c r="W851" s="80">
        <v>0</v>
      </c>
      <c r="X851" s="80">
        <v>8.4500000000000006E-2</v>
      </c>
      <c r="Y851" s="80">
        <v>8.4500000000000006E-2</v>
      </c>
      <c r="Z851" s="80">
        <v>4.9700000000000001E-2</v>
      </c>
      <c r="AA851" s="81">
        <v>3.4799999999999998E-2</v>
      </c>
      <c r="AB851" s="95"/>
      <c r="AC851" s="98"/>
      <c r="AD851" s="98"/>
      <c r="AE851" s="98"/>
      <c r="AF851" s="97"/>
      <c r="AG851" s="98"/>
      <c r="AH851" s="98"/>
      <c r="AI851" s="98"/>
      <c r="AJ851" s="98"/>
      <c r="AK851" s="98"/>
      <c r="AL851" s="98"/>
      <c r="AM851" s="98"/>
      <c r="AN851" s="98"/>
      <c r="AO851" s="98"/>
      <c r="AP851" s="98"/>
      <c r="AQ851" s="98"/>
      <c r="AR851" s="98"/>
      <c r="AS851" s="98"/>
      <c r="AU851" t="s">
        <v>2474</v>
      </c>
      <c r="AV851">
        <v>0.30099999999999999</v>
      </c>
    </row>
    <row r="852" spans="2:48" x14ac:dyDescent="0.3">
      <c r="B852" s="77" t="s">
        <v>575</v>
      </c>
      <c r="C852" s="77" t="s">
        <v>3592</v>
      </c>
      <c r="D852" s="77" t="s">
        <v>2838</v>
      </c>
      <c r="E852" s="78">
        <v>1.27</v>
      </c>
      <c r="F852" s="79" t="s">
        <v>1684</v>
      </c>
      <c r="G852" s="79" t="s">
        <v>1163</v>
      </c>
      <c r="H852" s="79">
        <v>2022</v>
      </c>
      <c r="I852" s="77">
        <v>826</v>
      </c>
      <c r="J852" s="77">
        <v>826</v>
      </c>
      <c r="K852" s="80">
        <v>0.57579999999999998</v>
      </c>
      <c r="L852" s="80">
        <v>0.27510000000000001</v>
      </c>
      <c r="M852" s="80">
        <v>1.12E-2</v>
      </c>
      <c r="N852" s="80">
        <f t="shared" si="13"/>
        <v>0.86209999999999998</v>
      </c>
      <c r="O852" s="80">
        <v>3.4099999999999998E-2</v>
      </c>
      <c r="P852" s="80">
        <v>1.67E-2</v>
      </c>
      <c r="Q852" s="80">
        <v>5.9999999999999995E-4</v>
      </c>
      <c r="R852" s="80">
        <v>3.0000000000000001E-3</v>
      </c>
      <c r="S852" s="80">
        <v>1.4999999999999999E-2</v>
      </c>
      <c r="T852" s="80">
        <v>5.8599999999999999E-2</v>
      </c>
      <c r="U852" s="80">
        <v>0</v>
      </c>
      <c r="V852" s="80">
        <v>0</v>
      </c>
      <c r="W852" s="80">
        <v>0</v>
      </c>
      <c r="X852" s="80">
        <v>0.13919999999999999</v>
      </c>
      <c r="Y852" s="80">
        <v>0.13919999999999999</v>
      </c>
      <c r="Z852" s="80">
        <v>6.2600000000000003E-2</v>
      </c>
      <c r="AA852" s="81">
        <v>7.6600000000000001E-2</v>
      </c>
      <c r="AB852" s="95"/>
      <c r="AC852" s="98"/>
      <c r="AD852" s="98"/>
      <c r="AE852" s="98"/>
      <c r="AF852" s="97"/>
      <c r="AG852" s="98"/>
      <c r="AH852" s="98"/>
      <c r="AI852" s="98"/>
      <c r="AJ852" s="98"/>
      <c r="AK852" s="98"/>
      <c r="AL852" s="98"/>
      <c r="AM852" s="98"/>
      <c r="AN852" s="98"/>
      <c r="AO852" s="98"/>
      <c r="AP852" s="98"/>
      <c r="AQ852" s="98"/>
      <c r="AR852" s="98"/>
      <c r="AS852" s="98"/>
      <c r="AU852" t="s">
        <v>2392</v>
      </c>
      <c r="AV852">
        <v>3.8</v>
      </c>
    </row>
    <row r="853" spans="2:48" x14ac:dyDescent="0.3">
      <c r="B853" s="77" t="s">
        <v>981</v>
      </c>
      <c r="C853" s="77" t="s">
        <v>3580</v>
      </c>
      <c r="D853" s="77" t="s">
        <v>2798</v>
      </c>
      <c r="E853" s="78">
        <v>0.23</v>
      </c>
      <c r="F853" s="79" t="s">
        <v>1684</v>
      </c>
      <c r="G853" s="79" t="s">
        <v>1163</v>
      </c>
      <c r="H853" s="79">
        <v>2017</v>
      </c>
      <c r="I853" s="77">
        <v>3975</v>
      </c>
      <c r="J853" s="77">
        <v>3975</v>
      </c>
      <c r="K853" s="80">
        <v>0.73670000000000002</v>
      </c>
      <c r="L853" s="80">
        <v>0.20369999999999999</v>
      </c>
      <c r="M853" s="80">
        <v>3.3999999999999998E-3</v>
      </c>
      <c r="N853" s="80">
        <f t="shared" si="13"/>
        <v>0.94379999999999997</v>
      </c>
      <c r="O853" s="80">
        <v>3.7699999999999997E-2</v>
      </c>
      <c r="P853" s="80">
        <v>2.2000000000000001E-3</v>
      </c>
      <c r="Q853" s="80">
        <v>2.0000000000000001E-4</v>
      </c>
      <c r="R853" s="80">
        <v>2.5999999999999999E-3</v>
      </c>
      <c r="S853" s="80">
        <v>2.9999999999999997E-4</v>
      </c>
      <c r="T853" s="80">
        <v>0</v>
      </c>
      <c r="U853" s="80">
        <v>0</v>
      </c>
      <c r="V853" s="80">
        <v>0</v>
      </c>
      <c r="W853" s="80">
        <v>0</v>
      </c>
      <c r="X853" s="80">
        <v>4.6399999999999997E-2</v>
      </c>
      <c r="Y853" s="80">
        <v>4.6399999999999997E-2</v>
      </c>
      <c r="Z853" s="80">
        <v>4.3499999999999997E-2</v>
      </c>
      <c r="AA853" s="81">
        <v>2.8999999999999998E-3</v>
      </c>
      <c r="AB853" s="95"/>
      <c r="AC853" s="98"/>
      <c r="AD853" s="98"/>
      <c r="AE853" s="98"/>
      <c r="AF853" s="97"/>
      <c r="AG853" s="98"/>
      <c r="AH853" s="98"/>
      <c r="AI853" s="98"/>
      <c r="AJ853" s="98"/>
      <c r="AK853" s="98"/>
      <c r="AL853" s="98"/>
      <c r="AM853" s="98"/>
      <c r="AN853" s="98"/>
      <c r="AO853" s="98"/>
      <c r="AP853" s="98"/>
      <c r="AQ853" s="98"/>
      <c r="AR853" s="98"/>
      <c r="AS853" s="98"/>
      <c r="AU853" t="s">
        <v>2392</v>
      </c>
      <c r="AV853">
        <v>3.62</v>
      </c>
    </row>
    <row r="854" spans="2:48" x14ac:dyDescent="0.3">
      <c r="B854" s="77" t="s">
        <v>982</v>
      </c>
      <c r="C854" s="77" t="s">
        <v>3577</v>
      </c>
      <c r="D854" s="77" t="s">
        <v>2840</v>
      </c>
      <c r="E854" s="78">
        <v>8.5</v>
      </c>
      <c r="F854" s="79" t="s">
        <v>1684</v>
      </c>
      <c r="G854" s="79" t="s">
        <v>1163</v>
      </c>
      <c r="H854" s="79">
        <v>2017</v>
      </c>
      <c r="I854" s="77">
        <v>603</v>
      </c>
      <c r="J854" s="77">
        <v>603</v>
      </c>
      <c r="K854" s="80">
        <v>0.72740000000000005</v>
      </c>
      <c r="L854" s="80">
        <v>0.2157</v>
      </c>
      <c r="M854" s="80">
        <v>8.3999999999999995E-3</v>
      </c>
      <c r="N854" s="80">
        <f t="shared" si="13"/>
        <v>0.95150000000000001</v>
      </c>
      <c r="O854" s="80">
        <v>3.0599999999999999E-2</v>
      </c>
      <c r="P854" s="80">
        <v>4.1999999999999997E-3</v>
      </c>
      <c r="Q854" s="80">
        <v>0</v>
      </c>
      <c r="R854" s="80">
        <v>4.4000000000000003E-3</v>
      </c>
      <c r="S854" s="80">
        <v>1.6000000000000001E-3</v>
      </c>
      <c r="T854" s="80">
        <v>0</v>
      </c>
      <c r="U854" s="80">
        <v>0</v>
      </c>
      <c r="V854" s="80">
        <v>0</v>
      </c>
      <c r="W854" s="80">
        <v>0</v>
      </c>
      <c r="X854" s="80">
        <v>4.9200000000000001E-2</v>
      </c>
      <c r="Y854" s="80">
        <v>4.9200000000000001E-2</v>
      </c>
      <c r="Z854" s="80">
        <v>4.3200000000000002E-2</v>
      </c>
      <c r="AA854" s="81">
        <v>6.0000000000000001E-3</v>
      </c>
      <c r="AB854" s="95"/>
      <c r="AC854" s="98"/>
      <c r="AD854" s="98"/>
      <c r="AE854" s="98"/>
      <c r="AF854" s="97"/>
      <c r="AG854" s="98"/>
      <c r="AH854" s="98"/>
      <c r="AI854" s="98"/>
      <c r="AJ854" s="98"/>
      <c r="AK854" s="98"/>
      <c r="AL854" s="98"/>
      <c r="AM854" s="98"/>
      <c r="AN854" s="98"/>
      <c r="AO854" s="98"/>
      <c r="AP854" s="98"/>
      <c r="AQ854" s="98"/>
      <c r="AR854" s="98"/>
      <c r="AS854" s="98"/>
      <c r="AU854" t="s">
        <v>2384</v>
      </c>
      <c r="AV854">
        <v>0.94</v>
      </c>
    </row>
    <row r="855" spans="2:48" x14ac:dyDescent="0.3">
      <c r="B855" s="77" t="s">
        <v>983</v>
      </c>
      <c r="C855" s="77" t="s">
        <v>3577</v>
      </c>
      <c r="D855" s="77" t="s">
        <v>2840</v>
      </c>
      <c r="E855" s="78">
        <v>4.74</v>
      </c>
      <c r="F855" s="79" t="s">
        <v>1684</v>
      </c>
      <c r="G855" s="79" t="s">
        <v>1163</v>
      </c>
      <c r="H855" s="79">
        <v>2017</v>
      </c>
      <c r="I855" s="77">
        <v>764</v>
      </c>
      <c r="J855" s="77">
        <v>764</v>
      </c>
      <c r="K855" s="80">
        <v>0.74539999999999995</v>
      </c>
      <c r="L855" s="80">
        <v>0.18720000000000001</v>
      </c>
      <c r="M855" s="80">
        <v>3.0999999999999999E-3</v>
      </c>
      <c r="N855" s="80">
        <f t="shared" si="13"/>
        <v>0.93569999999999998</v>
      </c>
      <c r="O855" s="80">
        <v>3.5299999999999998E-2</v>
      </c>
      <c r="P855" s="80">
        <v>3.0999999999999999E-3</v>
      </c>
      <c r="Q855" s="80">
        <v>1.1999999999999999E-3</v>
      </c>
      <c r="R855" s="80">
        <v>5.0000000000000001E-3</v>
      </c>
      <c r="S855" s="80">
        <v>4.1000000000000003E-3</v>
      </c>
      <c r="T855" s="80">
        <v>0</v>
      </c>
      <c r="U855" s="80">
        <v>0</v>
      </c>
      <c r="V855" s="80">
        <v>0</v>
      </c>
      <c r="W855" s="80">
        <v>0</v>
      </c>
      <c r="X855" s="80">
        <v>5.1799999999999992E-2</v>
      </c>
      <c r="Y855" s="80">
        <v>5.1799999999999992E-2</v>
      </c>
      <c r="Z855" s="80">
        <v>4.2699999999999995E-2</v>
      </c>
      <c r="AA855" s="81">
        <v>9.1000000000000004E-3</v>
      </c>
      <c r="AB855" s="95"/>
      <c r="AC855" s="98"/>
      <c r="AD855" s="98"/>
      <c r="AE855" s="98"/>
      <c r="AF855" s="97"/>
      <c r="AG855" s="98"/>
      <c r="AH855" s="98"/>
      <c r="AI855" s="98"/>
      <c r="AJ855" s="98"/>
      <c r="AK855" s="98"/>
      <c r="AL855" s="98"/>
      <c r="AM855" s="98"/>
      <c r="AN855" s="98"/>
      <c r="AO855" s="98"/>
      <c r="AP855" s="98"/>
      <c r="AQ855" s="98"/>
      <c r="AR855" s="98"/>
      <c r="AS855" s="98"/>
      <c r="AU855" t="s">
        <v>2475</v>
      </c>
      <c r="AV855">
        <v>0.3</v>
      </c>
    </row>
    <row r="856" spans="2:48" x14ac:dyDescent="0.3">
      <c r="B856" s="77" t="s">
        <v>984</v>
      </c>
      <c r="C856" s="77" t="s">
        <v>3584</v>
      </c>
      <c r="D856" s="77" t="s">
        <v>2806</v>
      </c>
      <c r="E856" s="78">
        <v>1.4</v>
      </c>
      <c r="F856" s="79" t="s">
        <v>1684</v>
      </c>
      <c r="G856" s="79" t="s">
        <v>1163</v>
      </c>
      <c r="H856" s="79">
        <v>2017</v>
      </c>
      <c r="I856" s="77">
        <v>1280</v>
      </c>
      <c r="J856" s="77">
        <v>1280</v>
      </c>
      <c r="K856" s="80">
        <v>0.69869999999999999</v>
      </c>
      <c r="L856" s="80">
        <v>0.23760000000000001</v>
      </c>
      <c r="M856" s="80">
        <v>4.4999999999999997E-3</v>
      </c>
      <c r="N856" s="80">
        <f t="shared" si="13"/>
        <v>0.94079999999999997</v>
      </c>
      <c r="O856" s="80">
        <v>3.4799999999999998E-2</v>
      </c>
      <c r="P856" s="80">
        <v>5.0000000000000001E-3</v>
      </c>
      <c r="Q856" s="80">
        <v>4.0000000000000002E-4</v>
      </c>
      <c r="R856" s="80">
        <v>5.1999999999999998E-3</v>
      </c>
      <c r="S856" s="80">
        <v>2E-3</v>
      </c>
      <c r="T856" s="80">
        <v>0</v>
      </c>
      <c r="U856" s="80">
        <v>0</v>
      </c>
      <c r="V856" s="80">
        <v>0</v>
      </c>
      <c r="W856" s="80">
        <v>0</v>
      </c>
      <c r="X856" s="80">
        <v>5.1899999999999988E-2</v>
      </c>
      <c r="Y856" s="80">
        <v>5.1899999999999988E-2</v>
      </c>
      <c r="Z856" s="80">
        <v>4.469999999999999E-2</v>
      </c>
      <c r="AA856" s="81">
        <v>7.1999999999999998E-3</v>
      </c>
      <c r="AB856" s="95"/>
      <c r="AC856" s="98"/>
      <c r="AD856" s="98"/>
      <c r="AE856" s="98"/>
      <c r="AF856" s="97"/>
      <c r="AG856" s="98"/>
      <c r="AH856" s="98"/>
      <c r="AI856" s="98"/>
      <c r="AJ856" s="98"/>
      <c r="AK856" s="98"/>
      <c r="AL856" s="98"/>
      <c r="AM856" s="98"/>
      <c r="AN856" s="98"/>
      <c r="AO856" s="98"/>
      <c r="AP856" s="98"/>
      <c r="AQ856" s="98"/>
      <c r="AR856" s="98"/>
      <c r="AS856" s="98"/>
      <c r="AU856" t="s">
        <v>2392</v>
      </c>
      <c r="AV856">
        <v>3.56</v>
      </c>
    </row>
    <row r="857" spans="2:48" x14ac:dyDescent="0.3">
      <c r="B857" s="77" t="s">
        <v>985</v>
      </c>
      <c r="C857" s="77" t="s">
        <v>3584</v>
      </c>
      <c r="D857" s="77" t="s">
        <v>2806</v>
      </c>
      <c r="E857" s="78">
        <v>2.8</v>
      </c>
      <c r="F857" s="79" t="s">
        <v>1684</v>
      </c>
      <c r="G857" s="79" t="s">
        <v>1163</v>
      </c>
      <c r="H857" s="79">
        <v>2017</v>
      </c>
      <c r="I857" s="77">
        <v>802</v>
      </c>
      <c r="J857" s="77">
        <v>802</v>
      </c>
      <c r="K857" s="80">
        <v>0.72709999999999997</v>
      </c>
      <c r="L857" s="80">
        <v>0.19400000000000001</v>
      </c>
      <c r="M857" s="80">
        <v>1.7500000000000002E-2</v>
      </c>
      <c r="N857" s="80">
        <f t="shared" si="13"/>
        <v>0.93859999999999999</v>
      </c>
      <c r="O857" s="80">
        <v>3.3799999999999997E-2</v>
      </c>
      <c r="P857" s="80">
        <v>1.5800000000000002E-2</v>
      </c>
      <c r="Q857" s="80">
        <v>0</v>
      </c>
      <c r="R857" s="80">
        <v>4.7999999999999996E-3</v>
      </c>
      <c r="S857" s="80">
        <v>2E-3</v>
      </c>
      <c r="T857" s="80">
        <v>0</v>
      </c>
      <c r="U857" s="80">
        <v>0</v>
      </c>
      <c r="V857" s="80">
        <v>0</v>
      </c>
      <c r="W857" s="80">
        <v>0</v>
      </c>
      <c r="X857" s="80">
        <v>7.3899999999999993E-2</v>
      </c>
      <c r="Y857" s="80">
        <v>7.3899999999999993E-2</v>
      </c>
      <c r="Z857" s="80">
        <v>6.7099999999999993E-2</v>
      </c>
      <c r="AA857" s="81">
        <v>6.7999999999999996E-3</v>
      </c>
      <c r="AB857" s="95"/>
      <c r="AC857" s="98"/>
      <c r="AD857" s="98"/>
      <c r="AE857" s="98"/>
      <c r="AF857" s="97"/>
      <c r="AG857" s="98"/>
      <c r="AH857" s="98"/>
      <c r="AI857" s="98"/>
      <c r="AJ857" s="98"/>
      <c r="AK857" s="98"/>
      <c r="AL857" s="98"/>
      <c r="AM857" s="98"/>
      <c r="AN857" s="98"/>
      <c r="AO857" s="98"/>
      <c r="AP857" s="98"/>
      <c r="AQ857" s="98"/>
      <c r="AR857" s="98"/>
      <c r="AS857" s="98"/>
      <c r="AU857" t="s">
        <v>2392</v>
      </c>
      <c r="AV857">
        <v>3.43</v>
      </c>
    </row>
    <row r="858" spans="2:48" x14ac:dyDescent="0.3">
      <c r="B858" s="77" t="s">
        <v>986</v>
      </c>
      <c r="C858" s="77" t="s">
        <v>3584</v>
      </c>
      <c r="D858" s="77" t="s">
        <v>2806</v>
      </c>
      <c r="E858" s="78">
        <v>5.0999999999999996</v>
      </c>
      <c r="F858" s="79" t="s">
        <v>1684</v>
      </c>
      <c r="G858" s="79" t="s">
        <v>1163</v>
      </c>
      <c r="H858" s="79">
        <v>2019</v>
      </c>
      <c r="I858" s="77">
        <v>257</v>
      </c>
      <c r="J858" s="77">
        <v>257</v>
      </c>
      <c r="K858" s="80">
        <v>0.67090000000000005</v>
      </c>
      <c r="L858" s="80">
        <v>0.23760000000000001</v>
      </c>
      <c r="M858" s="80">
        <v>9.4000000000000004E-3</v>
      </c>
      <c r="N858" s="80">
        <f t="shared" si="13"/>
        <v>0.91790000000000005</v>
      </c>
      <c r="O858" s="80">
        <v>3.5099999999999999E-2</v>
      </c>
      <c r="P858" s="80">
        <v>2.9600000000000001E-2</v>
      </c>
      <c r="Q858" s="80">
        <v>0</v>
      </c>
      <c r="R858" s="80">
        <v>4.8999999999999998E-3</v>
      </c>
      <c r="S858" s="80">
        <v>3.0000000000000001E-3</v>
      </c>
      <c r="T858" s="80">
        <v>0</v>
      </c>
      <c r="U858" s="80">
        <v>0</v>
      </c>
      <c r="V858" s="80">
        <v>0</v>
      </c>
      <c r="W858" s="80">
        <v>0</v>
      </c>
      <c r="X858" s="80">
        <v>8.2000000000000003E-2</v>
      </c>
      <c r="Y858" s="80">
        <v>8.2000000000000003E-2</v>
      </c>
      <c r="Z858" s="80">
        <v>7.4099999999999999E-2</v>
      </c>
      <c r="AA858" s="81">
        <v>7.9000000000000008E-3</v>
      </c>
      <c r="AB858" s="95"/>
      <c r="AC858" s="98"/>
      <c r="AD858" s="98"/>
      <c r="AE858" s="98"/>
      <c r="AF858" s="97"/>
      <c r="AG858" s="98"/>
      <c r="AH858" s="98"/>
      <c r="AI858" s="98"/>
      <c r="AJ858" s="98"/>
      <c r="AK858" s="98"/>
      <c r="AL858" s="98"/>
      <c r="AM858" s="98"/>
      <c r="AN858" s="98"/>
      <c r="AO858" s="98"/>
      <c r="AP858" s="98"/>
      <c r="AQ858" s="98"/>
      <c r="AR858" s="98"/>
      <c r="AS858" s="98"/>
      <c r="AU858" t="s">
        <v>2400</v>
      </c>
      <c r="AV858">
        <v>0.04</v>
      </c>
    </row>
    <row r="859" spans="2:48" x14ac:dyDescent="0.3">
      <c r="B859" s="77" t="s">
        <v>987</v>
      </c>
      <c r="C859" s="77" t="s">
        <v>3578</v>
      </c>
      <c r="D859" s="77" t="s">
        <v>2608</v>
      </c>
      <c r="E859" s="78">
        <v>9.5299999999999994</v>
      </c>
      <c r="F859" s="79" t="s">
        <v>1684</v>
      </c>
      <c r="G859" s="79" t="s">
        <v>1163</v>
      </c>
      <c r="H859" s="79">
        <v>2017</v>
      </c>
      <c r="I859" s="77">
        <v>585</v>
      </c>
      <c r="J859" s="77">
        <v>585</v>
      </c>
      <c r="K859" s="80">
        <v>0.64739999999999998</v>
      </c>
      <c r="L859" s="80">
        <v>0.28389999999999999</v>
      </c>
      <c r="M859" s="80">
        <v>0</v>
      </c>
      <c r="N859" s="80">
        <f t="shared" si="13"/>
        <v>0.93130000000000002</v>
      </c>
      <c r="O859" s="80">
        <v>3.4000000000000002E-2</v>
      </c>
      <c r="P859" s="80">
        <v>4.1000000000000003E-3</v>
      </c>
      <c r="Q859" s="80">
        <v>1E-3</v>
      </c>
      <c r="R859" s="80">
        <v>2.3999999999999998E-3</v>
      </c>
      <c r="S859" s="80">
        <v>2.3999999999999998E-3</v>
      </c>
      <c r="T859" s="80">
        <v>0</v>
      </c>
      <c r="U859" s="80">
        <v>0</v>
      </c>
      <c r="V859" s="80">
        <v>0</v>
      </c>
      <c r="W859" s="80">
        <v>0</v>
      </c>
      <c r="X859" s="80">
        <v>4.3900000000000002E-2</v>
      </c>
      <c r="Y859" s="80">
        <v>4.3900000000000002E-2</v>
      </c>
      <c r="Z859" s="80">
        <v>3.9100000000000003E-2</v>
      </c>
      <c r="AA859" s="81">
        <v>4.7999999999999996E-3</v>
      </c>
      <c r="AB859" s="95"/>
      <c r="AC859" s="98"/>
      <c r="AD859" s="98"/>
      <c r="AE859" s="98"/>
      <c r="AF859" s="97"/>
      <c r="AG859" s="98"/>
      <c r="AH859" s="98"/>
      <c r="AI859" s="98"/>
      <c r="AJ859" s="98"/>
      <c r="AK859" s="98"/>
      <c r="AL859" s="98"/>
      <c r="AM859" s="98"/>
      <c r="AN859" s="98"/>
      <c r="AO859" s="98"/>
      <c r="AP859" s="98"/>
      <c r="AQ859" s="98"/>
      <c r="AR859" s="98"/>
      <c r="AS859" s="98"/>
      <c r="AU859" t="s">
        <v>2477</v>
      </c>
      <c r="AV859">
        <v>0.3</v>
      </c>
    </row>
    <row r="860" spans="2:48" x14ac:dyDescent="0.3">
      <c r="B860" s="77" t="s">
        <v>275</v>
      </c>
      <c r="C860" s="77" t="s">
        <v>2843</v>
      </c>
      <c r="D860" s="77" t="s">
        <v>2499</v>
      </c>
      <c r="E860" s="78">
        <v>63.81</v>
      </c>
      <c r="F860" s="79" t="s">
        <v>1162</v>
      </c>
      <c r="G860" s="79" t="s">
        <v>1163</v>
      </c>
      <c r="H860" s="79">
        <v>2019</v>
      </c>
      <c r="I860" s="77">
        <v>1945</v>
      </c>
      <c r="J860" s="77">
        <v>1945</v>
      </c>
      <c r="K860" s="80">
        <v>0.66369999999999996</v>
      </c>
      <c r="L860" s="80">
        <v>0.24229999999999999</v>
      </c>
      <c r="M860" s="80">
        <v>1.01E-2</v>
      </c>
      <c r="N860" s="80">
        <f t="shared" si="13"/>
        <v>0.91609999999999991</v>
      </c>
      <c r="O860" s="80">
        <v>3.3500000000000002E-2</v>
      </c>
      <c r="P860" s="80">
        <v>1.3299999999999999E-2</v>
      </c>
      <c r="Q860" s="80">
        <v>1.9E-3</v>
      </c>
      <c r="R860" s="80">
        <v>8.8000000000000005E-3</v>
      </c>
      <c r="S860" s="80">
        <v>7.4999999999999997E-3</v>
      </c>
      <c r="T860" s="80">
        <v>2.3E-3</v>
      </c>
      <c r="U860" s="80">
        <v>0</v>
      </c>
      <c r="V860" s="80">
        <v>0</v>
      </c>
      <c r="W860" s="80">
        <v>1E-4</v>
      </c>
      <c r="X860" s="80">
        <v>7.7499999999999999E-2</v>
      </c>
      <c r="Y860" s="80">
        <v>7.7499999999999999E-2</v>
      </c>
      <c r="Z860" s="80">
        <v>5.8799999999999998E-2</v>
      </c>
      <c r="AA860" s="81">
        <v>1.8700000000000001E-2</v>
      </c>
      <c r="AB860" s="95"/>
      <c r="AC860" s="98"/>
      <c r="AD860" s="98"/>
      <c r="AE860" s="98"/>
      <c r="AF860" s="97"/>
      <c r="AG860" s="98"/>
      <c r="AH860" s="98"/>
      <c r="AI860" s="98"/>
      <c r="AJ860" s="98"/>
      <c r="AK860" s="98"/>
      <c r="AL860" s="98"/>
      <c r="AM860" s="98"/>
      <c r="AN860" s="98"/>
      <c r="AO860" s="98"/>
      <c r="AP860" s="98"/>
      <c r="AQ860" s="98"/>
      <c r="AR860" s="98"/>
      <c r="AS860" s="98"/>
      <c r="AU860" t="s">
        <v>2396</v>
      </c>
      <c r="AV860">
        <v>2.6480000000000001</v>
      </c>
    </row>
    <row r="861" spans="2:48" x14ac:dyDescent="0.3">
      <c r="B861" s="77" t="s">
        <v>1257</v>
      </c>
      <c r="C861" s="77" t="s">
        <v>2796</v>
      </c>
      <c r="D861" s="77" t="s">
        <v>1928</v>
      </c>
      <c r="E861" s="78">
        <v>178.00399999999999</v>
      </c>
      <c r="F861" s="79" t="s">
        <v>1684</v>
      </c>
      <c r="G861" s="79" t="s">
        <v>1163</v>
      </c>
      <c r="H861" s="79">
        <v>2021</v>
      </c>
      <c r="I861" s="77">
        <v>3284</v>
      </c>
      <c r="J861" s="77">
        <v>3284</v>
      </c>
      <c r="K861" s="80">
        <v>0.64610000000000001</v>
      </c>
      <c r="L861" s="80">
        <v>0.24970000000000001</v>
      </c>
      <c r="M861" s="80">
        <v>1.18E-2</v>
      </c>
      <c r="N861" s="80">
        <f t="shared" si="13"/>
        <v>0.90760000000000007</v>
      </c>
      <c r="O861" s="80">
        <v>3.3700000000000001E-2</v>
      </c>
      <c r="P861" s="80">
        <v>1.2699999999999999E-2</v>
      </c>
      <c r="Q861" s="80">
        <v>1.4E-3</v>
      </c>
      <c r="R861" s="80">
        <v>1.35E-2</v>
      </c>
      <c r="S861" s="80">
        <v>1.4E-2</v>
      </c>
      <c r="T861" s="80">
        <v>8.3999999999999995E-3</v>
      </c>
      <c r="U861" s="80">
        <v>0</v>
      </c>
      <c r="V861" s="80">
        <v>0</v>
      </c>
      <c r="W861" s="80">
        <v>0</v>
      </c>
      <c r="X861" s="80">
        <v>9.5500000000000002E-2</v>
      </c>
      <c r="Y861" s="80">
        <v>9.5500000000000002E-2</v>
      </c>
      <c r="Z861" s="80">
        <v>5.96E-2</v>
      </c>
      <c r="AA861" s="81">
        <v>3.5900000000000001E-2</v>
      </c>
      <c r="AB861" s="95"/>
      <c r="AC861" s="98"/>
      <c r="AD861" s="98"/>
      <c r="AE861" s="98"/>
      <c r="AF861" s="97"/>
      <c r="AG861" s="98"/>
      <c r="AH861" s="98"/>
      <c r="AI861" s="98"/>
      <c r="AJ861" s="98"/>
      <c r="AK861" s="98"/>
      <c r="AL861" s="98"/>
      <c r="AM861" s="98"/>
      <c r="AN861" s="98"/>
      <c r="AO861" s="98"/>
      <c r="AP861" s="98"/>
      <c r="AQ861" s="98"/>
      <c r="AR861" s="98"/>
      <c r="AS861" s="98"/>
      <c r="AU861" t="s">
        <v>2480</v>
      </c>
      <c r="AV861">
        <v>1.2</v>
      </c>
    </row>
    <row r="862" spans="2:48" x14ac:dyDescent="0.3">
      <c r="B862" s="77" t="s">
        <v>576</v>
      </c>
      <c r="C862" s="77" t="s">
        <v>2797</v>
      </c>
      <c r="D862" s="77" t="s">
        <v>2203</v>
      </c>
      <c r="E862" s="78">
        <v>0.16</v>
      </c>
      <c r="F862" s="79" t="s">
        <v>1166</v>
      </c>
      <c r="G862" s="79" t="s">
        <v>1163</v>
      </c>
      <c r="H862" s="79">
        <v>2018</v>
      </c>
      <c r="I862" s="77">
        <v>510</v>
      </c>
      <c r="J862" s="77">
        <v>510</v>
      </c>
      <c r="K862" s="80">
        <v>0.74729999999999996</v>
      </c>
      <c r="L862" s="80">
        <v>0.1731</v>
      </c>
      <c r="M862" s="80">
        <v>1.2800000000000001E-2</v>
      </c>
      <c r="N862" s="80">
        <f t="shared" si="13"/>
        <v>0.93320000000000003</v>
      </c>
      <c r="O862" s="80">
        <v>4.0300000000000002E-2</v>
      </c>
      <c r="P862" s="80">
        <v>6.4000000000000003E-3</v>
      </c>
      <c r="Q862" s="80">
        <v>0</v>
      </c>
      <c r="R862" s="80">
        <v>5.4999999999999997E-3</v>
      </c>
      <c r="S862" s="80">
        <v>8.2000000000000007E-3</v>
      </c>
      <c r="T862" s="80">
        <v>5.4999999999999997E-3</v>
      </c>
      <c r="U862" s="80">
        <v>0</v>
      </c>
      <c r="V862" s="80">
        <v>0</v>
      </c>
      <c r="W862" s="80">
        <v>0</v>
      </c>
      <c r="X862" s="80">
        <v>7.8700000000000006E-2</v>
      </c>
      <c r="Y862" s="80">
        <v>7.8700000000000006E-2</v>
      </c>
      <c r="Z862" s="80">
        <v>5.9500000000000004E-2</v>
      </c>
      <c r="AA862" s="81">
        <v>1.9200000000000002E-2</v>
      </c>
      <c r="AB862" s="95"/>
      <c r="AC862" s="98"/>
      <c r="AD862" s="98"/>
      <c r="AE862" s="98"/>
      <c r="AF862" s="97"/>
      <c r="AG862" s="98"/>
      <c r="AH862" s="98"/>
      <c r="AI862" s="98"/>
      <c r="AJ862" s="98"/>
      <c r="AK862" s="98"/>
      <c r="AL862" s="98"/>
      <c r="AM862" s="98"/>
      <c r="AN862" s="98"/>
      <c r="AO862" s="98"/>
      <c r="AP862" s="98"/>
      <c r="AQ862" s="98"/>
      <c r="AR862" s="98"/>
      <c r="AS862" s="98"/>
      <c r="AU862" t="s">
        <v>2483</v>
      </c>
      <c r="AV862">
        <v>0.24</v>
      </c>
    </row>
    <row r="863" spans="2:48" x14ac:dyDescent="0.3">
      <c r="B863" s="77" t="s">
        <v>577</v>
      </c>
      <c r="C863" s="77" t="s">
        <v>2797</v>
      </c>
      <c r="D863" s="77" t="s">
        <v>2203</v>
      </c>
      <c r="E863" s="78">
        <v>0.1</v>
      </c>
      <c r="F863" s="79" t="s">
        <v>1166</v>
      </c>
      <c r="G863" s="79" t="s">
        <v>1163</v>
      </c>
      <c r="H863" s="79">
        <v>2018</v>
      </c>
      <c r="I863" s="77">
        <v>841</v>
      </c>
      <c r="J863" s="77">
        <v>841</v>
      </c>
      <c r="K863" s="80">
        <v>0.68640000000000001</v>
      </c>
      <c r="L863" s="80">
        <v>0.20399999999999999</v>
      </c>
      <c r="M863" s="80">
        <v>1.5100000000000001E-2</v>
      </c>
      <c r="N863" s="80">
        <f t="shared" si="13"/>
        <v>0.90549999999999997</v>
      </c>
      <c r="O863" s="80">
        <v>3.7999999999999999E-2</v>
      </c>
      <c r="P863" s="80">
        <v>1.06E-2</v>
      </c>
      <c r="Q863" s="80">
        <v>5.9999999999999995E-4</v>
      </c>
      <c r="R863" s="80">
        <v>9.4999999999999998E-3</v>
      </c>
      <c r="S863" s="80">
        <v>1.17E-2</v>
      </c>
      <c r="T863" s="80">
        <v>1.4500000000000001E-2</v>
      </c>
      <c r="U863" s="80">
        <v>0</v>
      </c>
      <c r="V863" s="80">
        <v>0</v>
      </c>
      <c r="W863" s="80">
        <v>2.8E-3</v>
      </c>
      <c r="X863" s="80">
        <v>0.1028</v>
      </c>
      <c r="Y863" s="80">
        <v>0.1028</v>
      </c>
      <c r="Z863" s="80">
        <v>6.430000000000001E-2</v>
      </c>
      <c r="AA863" s="81">
        <v>3.85E-2</v>
      </c>
      <c r="AB863" s="95"/>
      <c r="AC863" s="98"/>
      <c r="AD863" s="98"/>
      <c r="AE863" s="98"/>
      <c r="AF863" s="97"/>
      <c r="AG863" s="98"/>
      <c r="AH863" s="98"/>
      <c r="AI863" s="98"/>
      <c r="AJ863" s="98"/>
      <c r="AK863" s="98"/>
      <c r="AL863" s="98"/>
      <c r="AM863" s="98"/>
      <c r="AN863" s="98"/>
      <c r="AO863" s="98"/>
      <c r="AP863" s="98"/>
      <c r="AQ863" s="98"/>
      <c r="AR863" s="98"/>
      <c r="AS863" s="98"/>
      <c r="AU863" t="s">
        <v>2484</v>
      </c>
      <c r="AV863">
        <v>0.04</v>
      </c>
    </row>
    <row r="864" spans="2:48" x14ac:dyDescent="0.3">
      <c r="B864" s="77" t="s">
        <v>578</v>
      </c>
      <c r="C864" s="77" t="s">
        <v>2797</v>
      </c>
      <c r="D864" s="77" t="s">
        <v>2203</v>
      </c>
      <c r="E864" s="78">
        <v>0.1</v>
      </c>
      <c r="F864" s="79" t="s">
        <v>1166</v>
      </c>
      <c r="G864" s="79" t="s">
        <v>1163</v>
      </c>
      <c r="H864" s="79">
        <v>2018</v>
      </c>
      <c r="I864" s="77">
        <v>834</v>
      </c>
      <c r="J864" s="77">
        <v>834</v>
      </c>
      <c r="K864" s="80">
        <v>0.67320000000000002</v>
      </c>
      <c r="L864" s="80">
        <v>0.2253</v>
      </c>
      <c r="M864" s="80">
        <v>8.3999999999999995E-3</v>
      </c>
      <c r="N864" s="80">
        <f t="shared" si="13"/>
        <v>0.90690000000000004</v>
      </c>
      <c r="O864" s="80">
        <v>4.48E-2</v>
      </c>
      <c r="P864" s="80">
        <v>5.5999999999999999E-3</v>
      </c>
      <c r="Q864" s="80">
        <v>1.1000000000000001E-3</v>
      </c>
      <c r="R864" s="80">
        <v>1.7899999999999999E-2</v>
      </c>
      <c r="S864" s="80">
        <v>1.29E-2</v>
      </c>
      <c r="T864" s="80">
        <v>8.9999999999999993E-3</v>
      </c>
      <c r="U864" s="80">
        <v>0</v>
      </c>
      <c r="V864" s="80">
        <v>0</v>
      </c>
      <c r="W864" s="80">
        <v>0</v>
      </c>
      <c r="X864" s="80">
        <v>9.9699999999999983E-2</v>
      </c>
      <c r="Y864" s="80">
        <v>9.9699999999999983E-2</v>
      </c>
      <c r="Z864" s="80">
        <v>5.9899999999999995E-2</v>
      </c>
      <c r="AA864" s="81">
        <v>3.9800000000000002E-2</v>
      </c>
      <c r="AB864" s="95"/>
      <c r="AC864" s="98"/>
      <c r="AD864" s="98"/>
      <c r="AE864" s="98"/>
      <c r="AF864" s="97"/>
      <c r="AG864" s="98"/>
      <c r="AH864" s="98"/>
      <c r="AI864" s="98"/>
      <c r="AJ864" s="98"/>
      <c r="AK864" s="98"/>
      <c r="AL864" s="98"/>
      <c r="AM864" s="98"/>
      <c r="AN864" s="98"/>
      <c r="AO864" s="98"/>
      <c r="AP864" s="98"/>
      <c r="AQ864" s="98"/>
      <c r="AR864" s="98"/>
      <c r="AS864" s="98"/>
      <c r="AU864" t="s">
        <v>2485</v>
      </c>
      <c r="AV864">
        <v>1.57</v>
      </c>
    </row>
    <row r="865" spans="2:48" x14ac:dyDescent="0.3">
      <c r="B865" s="77" t="s">
        <v>579</v>
      </c>
      <c r="C865" s="77" t="s">
        <v>2797</v>
      </c>
      <c r="D865" s="77" t="s">
        <v>2203</v>
      </c>
      <c r="E865" s="78">
        <v>0.1</v>
      </c>
      <c r="F865" s="79" t="s">
        <v>1166</v>
      </c>
      <c r="G865" s="79" t="s">
        <v>1163</v>
      </c>
      <c r="H865" s="79">
        <v>2018</v>
      </c>
      <c r="I865" s="77">
        <v>490</v>
      </c>
      <c r="J865" s="77">
        <v>490</v>
      </c>
      <c r="K865" s="80">
        <v>0.73140000000000005</v>
      </c>
      <c r="L865" s="80">
        <v>0.17680000000000001</v>
      </c>
      <c r="M865" s="80">
        <v>5.7999999999999996E-3</v>
      </c>
      <c r="N865" s="80">
        <f t="shared" si="13"/>
        <v>0.91400000000000015</v>
      </c>
      <c r="O865" s="80">
        <v>4.9299999999999997E-2</v>
      </c>
      <c r="P865" s="80">
        <v>1.06E-2</v>
      </c>
      <c r="Q865" s="80">
        <v>1.9E-3</v>
      </c>
      <c r="R865" s="80">
        <v>3.8999999999999998E-3</v>
      </c>
      <c r="S865" s="80">
        <v>4.7999999999999996E-3</v>
      </c>
      <c r="T865" s="80">
        <v>2.8999999999999998E-3</v>
      </c>
      <c r="U865" s="80">
        <v>0</v>
      </c>
      <c r="V865" s="80">
        <v>0</v>
      </c>
      <c r="W865" s="80">
        <v>1.9E-3</v>
      </c>
      <c r="X865" s="80">
        <v>8.1099999999999992E-2</v>
      </c>
      <c r="Y865" s="80">
        <v>8.1099999999999992E-2</v>
      </c>
      <c r="Z865" s="80">
        <v>6.7599999999999993E-2</v>
      </c>
      <c r="AA865" s="81">
        <v>1.35E-2</v>
      </c>
      <c r="AB865" s="95"/>
      <c r="AC865" s="98"/>
      <c r="AD865" s="98"/>
      <c r="AE865" s="98"/>
      <c r="AF865" s="97"/>
      <c r="AG865" s="98"/>
      <c r="AH865" s="98"/>
      <c r="AI865" s="98"/>
      <c r="AJ865" s="98"/>
      <c r="AK865" s="98"/>
      <c r="AL865" s="98"/>
      <c r="AM865" s="98"/>
      <c r="AN865" s="98"/>
      <c r="AO865" s="98"/>
      <c r="AP865" s="98"/>
      <c r="AQ865" s="98"/>
      <c r="AR865" s="98"/>
      <c r="AS865" s="98"/>
      <c r="AU865" t="s">
        <v>2485</v>
      </c>
      <c r="AV865">
        <v>1.73</v>
      </c>
    </row>
    <row r="866" spans="2:48" x14ac:dyDescent="0.3">
      <c r="B866" s="77" t="s">
        <v>580</v>
      </c>
      <c r="C866" s="77" t="s">
        <v>1855</v>
      </c>
      <c r="D866" s="77" t="s">
        <v>2203</v>
      </c>
      <c r="E866" s="78">
        <v>0.2</v>
      </c>
      <c r="F866" s="79" t="s">
        <v>1166</v>
      </c>
      <c r="G866" s="79" t="s">
        <v>1163</v>
      </c>
      <c r="H866" s="79">
        <v>2018</v>
      </c>
      <c r="I866" s="77">
        <v>619</v>
      </c>
      <c r="J866" s="77">
        <v>619</v>
      </c>
      <c r="K866" s="80">
        <v>0.64249999999999996</v>
      </c>
      <c r="L866" s="80">
        <v>0.21579999999999999</v>
      </c>
      <c r="M866" s="80">
        <v>2.7400000000000001E-2</v>
      </c>
      <c r="N866" s="80">
        <f t="shared" si="13"/>
        <v>0.88569999999999993</v>
      </c>
      <c r="O866" s="80">
        <v>4.9799999999999997E-2</v>
      </c>
      <c r="P866" s="80">
        <v>2.23E-2</v>
      </c>
      <c r="Q866" s="80">
        <v>5.0000000000000001E-4</v>
      </c>
      <c r="R866" s="80">
        <v>1.17E-2</v>
      </c>
      <c r="S866" s="80">
        <v>1.2699999999999999E-2</v>
      </c>
      <c r="T866" s="80">
        <v>1.2200000000000001E-2</v>
      </c>
      <c r="U866" s="80">
        <v>0</v>
      </c>
      <c r="V866" s="80">
        <v>0</v>
      </c>
      <c r="W866" s="80">
        <v>0</v>
      </c>
      <c r="X866" s="80">
        <v>0.1366</v>
      </c>
      <c r="Y866" s="80">
        <v>0.1366</v>
      </c>
      <c r="Z866" s="80">
        <v>9.9999999999999992E-2</v>
      </c>
      <c r="AA866" s="81">
        <v>3.6600000000000001E-2</v>
      </c>
      <c r="AB866" s="95"/>
      <c r="AC866" s="98"/>
      <c r="AD866" s="98"/>
      <c r="AE866" s="98"/>
      <c r="AF866" s="97"/>
      <c r="AG866" s="98"/>
      <c r="AH866" s="98"/>
      <c r="AI866" s="98"/>
      <c r="AJ866" s="98"/>
      <c r="AK866" s="98"/>
      <c r="AL866" s="98"/>
      <c r="AM866" s="98"/>
      <c r="AN866" s="98"/>
      <c r="AO866" s="98"/>
      <c r="AP866" s="98"/>
      <c r="AQ866" s="98"/>
      <c r="AR866" s="98"/>
      <c r="AS866" s="98"/>
      <c r="AU866" t="s">
        <v>2486</v>
      </c>
      <c r="AV866">
        <v>0.16</v>
      </c>
    </row>
    <row r="867" spans="2:48" x14ac:dyDescent="0.3">
      <c r="B867" s="77" t="s">
        <v>581</v>
      </c>
      <c r="C867" s="77" t="s">
        <v>1855</v>
      </c>
      <c r="D867" s="77" t="s">
        <v>2203</v>
      </c>
      <c r="E867" s="78">
        <v>0.1</v>
      </c>
      <c r="F867" s="79" t="s">
        <v>1166</v>
      </c>
      <c r="G867" s="79" t="s">
        <v>1163</v>
      </c>
      <c r="H867" s="79">
        <v>2018</v>
      </c>
      <c r="I867" s="77">
        <v>516</v>
      </c>
      <c r="J867" s="77">
        <v>516</v>
      </c>
      <c r="K867" s="80">
        <v>0.62219999999999998</v>
      </c>
      <c r="L867" s="80">
        <v>0.23949999999999999</v>
      </c>
      <c r="M867" s="80">
        <v>9.7000000000000003E-3</v>
      </c>
      <c r="N867" s="80">
        <f t="shared" si="13"/>
        <v>0.87139999999999995</v>
      </c>
      <c r="O867" s="80">
        <v>4.7300000000000002E-2</v>
      </c>
      <c r="P867" s="80">
        <v>2.9700000000000001E-2</v>
      </c>
      <c r="Q867" s="80">
        <v>0</v>
      </c>
      <c r="R867" s="80">
        <v>9.1000000000000004E-3</v>
      </c>
      <c r="S867" s="80">
        <v>1.46E-2</v>
      </c>
      <c r="T867" s="80">
        <v>2.18E-2</v>
      </c>
      <c r="U867" s="80">
        <v>0</v>
      </c>
      <c r="V867" s="80">
        <v>0</v>
      </c>
      <c r="W867" s="80">
        <v>0</v>
      </c>
      <c r="X867" s="80">
        <v>0.13219999999999998</v>
      </c>
      <c r="Y867" s="80">
        <v>0.13219999999999998</v>
      </c>
      <c r="Z867" s="80">
        <v>8.6699999999999999E-2</v>
      </c>
      <c r="AA867" s="81">
        <v>4.5499999999999999E-2</v>
      </c>
      <c r="AB867" s="95"/>
      <c r="AC867" s="98"/>
      <c r="AD867" s="98"/>
      <c r="AE867" s="98"/>
      <c r="AF867" s="97"/>
      <c r="AG867" s="98"/>
      <c r="AH867" s="98"/>
      <c r="AI867" s="98"/>
      <c r="AJ867" s="98"/>
      <c r="AK867" s="98"/>
      <c r="AL867" s="98"/>
      <c r="AM867" s="98"/>
      <c r="AN867" s="98"/>
      <c r="AO867" s="98"/>
      <c r="AP867" s="98"/>
      <c r="AQ867" s="98"/>
      <c r="AR867" s="98"/>
      <c r="AS867" s="98"/>
      <c r="AU867" t="s">
        <v>2487</v>
      </c>
      <c r="AV867">
        <v>0.32</v>
      </c>
    </row>
    <row r="868" spans="2:48" x14ac:dyDescent="0.3">
      <c r="B868" s="77" t="s">
        <v>582</v>
      </c>
      <c r="C868" s="77" t="s">
        <v>1855</v>
      </c>
      <c r="D868" s="77" t="s">
        <v>2203</v>
      </c>
      <c r="E868" s="78">
        <v>0.1</v>
      </c>
      <c r="F868" s="79" t="s">
        <v>1166</v>
      </c>
      <c r="G868" s="79" t="s">
        <v>1163</v>
      </c>
      <c r="H868" s="79">
        <v>2018</v>
      </c>
      <c r="I868" s="77">
        <v>1344</v>
      </c>
      <c r="J868" s="77">
        <v>1344</v>
      </c>
      <c r="K868" s="80">
        <v>0.71530000000000005</v>
      </c>
      <c r="L868" s="80">
        <v>0.191</v>
      </c>
      <c r="M868" s="80">
        <v>6.4999999999999997E-3</v>
      </c>
      <c r="N868" s="80">
        <f t="shared" si="13"/>
        <v>0.91280000000000006</v>
      </c>
      <c r="O868" s="80">
        <v>5.21E-2</v>
      </c>
      <c r="P868" s="80">
        <v>3.3E-3</v>
      </c>
      <c r="Q868" s="80">
        <v>8.9999999999999998E-4</v>
      </c>
      <c r="R868" s="80">
        <v>8.3999999999999995E-3</v>
      </c>
      <c r="S868" s="80">
        <v>1.5800000000000002E-2</v>
      </c>
      <c r="T868" s="80">
        <v>3.0000000000000001E-3</v>
      </c>
      <c r="U868" s="80">
        <v>2.0000000000000001E-4</v>
      </c>
      <c r="V868" s="80">
        <v>0</v>
      </c>
      <c r="W868" s="80">
        <v>0</v>
      </c>
      <c r="X868" s="80">
        <v>9.0200000000000002E-2</v>
      </c>
      <c r="Y868" s="80">
        <v>9.0200000000000002E-2</v>
      </c>
      <c r="Z868" s="80">
        <v>6.2799999999999995E-2</v>
      </c>
      <c r="AA868" s="81">
        <v>2.7399999999999997E-2</v>
      </c>
      <c r="AB868" s="95"/>
      <c r="AC868" s="98"/>
      <c r="AD868" s="98"/>
      <c r="AE868" s="98"/>
      <c r="AF868" s="97"/>
      <c r="AG868" s="98"/>
      <c r="AH868" s="98"/>
      <c r="AI868" s="98"/>
      <c r="AJ868" s="98"/>
      <c r="AK868" s="98"/>
      <c r="AL868" s="98"/>
      <c r="AM868" s="98"/>
      <c r="AN868" s="98"/>
      <c r="AO868" s="98"/>
      <c r="AP868" s="98"/>
      <c r="AQ868" s="98"/>
      <c r="AR868" s="98"/>
      <c r="AS868" s="98"/>
      <c r="AU868" t="s">
        <v>2488</v>
      </c>
      <c r="AV868">
        <v>0.28000000000000003</v>
      </c>
    </row>
    <row r="869" spans="2:48" x14ac:dyDescent="0.3">
      <c r="B869" s="77" t="s">
        <v>1256</v>
      </c>
      <c r="C869" s="77" t="s">
        <v>2854</v>
      </c>
      <c r="D869" s="77" t="s">
        <v>1161</v>
      </c>
      <c r="E869" s="78">
        <v>6.45</v>
      </c>
      <c r="F869" s="79" t="s">
        <v>1684</v>
      </c>
      <c r="G869" s="79" t="s">
        <v>1163</v>
      </c>
      <c r="H869" s="79">
        <v>2021</v>
      </c>
      <c r="I869" s="77">
        <v>1369</v>
      </c>
      <c r="J869" s="77">
        <v>1369</v>
      </c>
      <c r="K869" s="80">
        <v>0.66830000000000001</v>
      </c>
      <c r="L869" s="80">
        <v>0.2485</v>
      </c>
      <c r="M869" s="80">
        <v>6.4000000000000003E-3</v>
      </c>
      <c r="N869" s="80">
        <f t="shared" si="13"/>
        <v>0.92320000000000002</v>
      </c>
      <c r="O869" s="80">
        <v>4.5100000000000001E-2</v>
      </c>
      <c r="P869" s="80">
        <v>6.1000000000000004E-3</v>
      </c>
      <c r="Q869" s="80">
        <v>4.0000000000000002E-4</v>
      </c>
      <c r="R869" s="80">
        <v>8.8999999999999999E-3</v>
      </c>
      <c r="S869" s="80">
        <v>1.6999999999999999E-3</v>
      </c>
      <c r="T869" s="80">
        <v>2.0000000000000001E-4</v>
      </c>
      <c r="U869" s="80">
        <v>0</v>
      </c>
      <c r="V869" s="80">
        <v>0</v>
      </c>
      <c r="W869" s="80">
        <v>0</v>
      </c>
      <c r="X869" s="80">
        <v>6.88E-2</v>
      </c>
      <c r="Y869" s="80">
        <v>6.88E-2</v>
      </c>
      <c r="Z869" s="80">
        <v>5.8000000000000003E-2</v>
      </c>
      <c r="AA869" s="81">
        <v>1.0800000000000001E-2</v>
      </c>
      <c r="AB869" s="95"/>
      <c r="AC869" s="98"/>
      <c r="AD869" s="98"/>
      <c r="AE869" s="98"/>
      <c r="AF869" s="97"/>
      <c r="AG869" s="98"/>
      <c r="AH869" s="98"/>
      <c r="AI869" s="98"/>
      <c r="AJ869" s="98"/>
      <c r="AK869" s="98"/>
      <c r="AL869" s="98"/>
      <c r="AM869" s="98"/>
      <c r="AN869" s="98"/>
      <c r="AO869" s="98"/>
      <c r="AP869" s="98"/>
      <c r="AQ869" s="98"/>
      <c r="AR869" s="98"/>
      <c r="AS869" s="98"/>
      <c r="AU869" t="s">
        <v>2489</v>
      </c>
      <c r="AV869">
        <v>0.11</v>
      </c>
    </row>
    <row r="870" spans="2:48" x14ac:dyDescent="0.3">
      <c r="B870" s="77" t="s">
        <v>276</v>
      </c>
      <c r="C870" s="77" t="s">
        <v>2843</v>
      </c>
      <c r="D870" s="77" t="s">
        <v>2499</v>
      </c>
      <c r="E870" s="78">
        <v>64.709999999999994</v>
      </c>
      <c r="F870" s="79" t="s">
        <v>1162</v>
      </c>
      <c r="G870" s="79" t="s">
        <v>1163</v>
      </c>
      <c r="H870" s="79">
        <v>2019</v>
      </c>
      <c r="I870" s="77">
        <v>1139</v>
      </c>
      <c r="J870" s="77">
        <v>1139</v>
      </c>
      <c r="K870" s="80">
        <v>0.65939999999999999</v>
      </c>
      <c r="L870" s="80">
        <v>0.24979999999999999</v>
      </c>
      <c r="M870" s="80">
        <v>1.0200000000000001E-2</v>
      </c>
      <c r="N870" s="80">
        <f t="shared" si="13"/>
        <v>0.9194</v>
      </c>
      <c r="O870" s="80">
        <v>2.9700000000000001E-2</v>
      </c>
      <c r="P870" s="80">
        <v>1.37E-2</v>
      </c>
      <c r="Q870" s="80">
        <v>2.0999999999999999E-3</v>
      </c>
      <c r="R870" s="80">
        <v>6.4000000000000003E-3</v>
      </c>
      <c r="S870" s="80">
        <v>1.49E-2</v>
      </c>
      <c r="T870" s="80">
        <v>9.4000000000000004E-3</v>
      </c>
      <c r="U870" s="80">
        <v>0</v>
      </c>
      <c r="V870" s="80">
        <v>0</v>
      </c>
      <c r="W870" s="80">
        <v>0</v>
      </c>
      <c r="X870" s="80">
        <v>8.6400000000000018E-2</v>
      </c>
      <c r="Y870" s="80">
        <v>8.6400000000000018E-2</v>
      </c>
      <c r="Z870" s="80">
        <v>5.5700000000000006E-2</v>
      </c>
      <c r="AA870" s="81">
        <v>3.0699999999999998E-2</v>
      </c>
      <c r="AB870" s="95"/>
      <c r="AC870" s="98"/>
      <c r="AD870" s="98"/>
      <c r="AE870" s="98"/>
      <c r="AF870" s="97"/>
      <c r="AG870" s="98"/>
      <c r="AH870" s="98"/>
      <c r="AI870" s="98"/>
      <c r="AJ870" s="98"/>
      <c r="AK870" s="98"/>
      <c r="AL870" s="98"/>
      <c r="AM870" s="98"/>
      <c r="AN870" s="98"/>
      <c r="AO870" s="98"/>
      <c r="AP870" s="98"/>
      <c r="AQ870" s="98"/>
      <c r="AR870" s="98"/>
      <c r="AS870" s="98"/>
      <c r="AU870" t="s">
        <v>2490</v>
      </c>
      <c r="AV870">
        <v>0.45</v>
      </c>
    </row>
    <row r="871" spans="2:48" x14ac:dyDescent="0.3">
      <c r="B871" s="77" t="s">
        <v>62</v>
      </c>
      <c r="C871" s="77" t="s">
        <v>2821</v>
      </c>
      <c r="D871" s="77" t="s">
        <v>2808</v>
      </c>
      <c r="E871" s="78">
        <v>5.0960000000000001</v>
      </c>
      <c r="F871" s="79" t="s">
        <v>1684</v>
      </c>
      <c r="G871" s="79" t="s">
        <v>1163</v>
      </c>
      <c r="H871" s="79">
        <v>2020</v>
      </c>
      <c r="I871" s="77">
        <v>2455</v>
      </c>
      <c r="J871" s="77">
        <v>2455</v>
      </c>
      <c r="K871" s="80">
        <v>0.72909999999999997</v>
      </c>
      <c r="L871" s="80">
        <v>0.18090000000000001</v>
      </c>
      <c r="M871" s="80">
        <v>6.7000000000000002E-3</v>
      </c>
      <c r="N871" s="80">
        <f t="shared" si="13"/>
        <v>0.91669999999999996</v>
      </c>
      <c r="O871" s="80">
        <v>3.6200000000000003E-2</v>
      </c>
      <c r="P871" s="80">
        <v>1.52E-2</v>
      </c>
      <c r="Q871" s="80">
        <v>3.0999999999999999E-3</v>
      </c>
      <c r="R871" s="80">
        <v>8.8000000000000005E-3</v>
      </c>
      <c r="S871" s="80">
        <v>9.1999999999999998E-3</v>
      </c>
      <c r="T871" s="80">
        <v>2.7000000000000001E-3</v>
      </c>
      <c r="U871" s="80">
        <v>0</v>
      </c>
      <c r="V871" s="80">
        <v>0</v>
      </c>
      <c r="W871" s="80">
        <v>0</v>
      </c>
      <c r="X871" s="80">
        <v>8.1899999999999987E-2</v>
      </c>
      <c r="Y871" s="80">
        <v>8.1899999999999987E-2</v>
      </c>
      <c r="Z871" s="80">
        <v>6.1199999999999997E-2</v>
      </c>
      <c r="AA871" s="81">
        <v>2.0700000000000003E-2</v>
      </c>
      <c r="AB871" s="95"/>
      <c r="AC871" s="98"/>
      <c r="AD871" s="98"/>
      <c r="AE871" s="98"/>
      <c r="AF871" s="97"/>
      <c r="AG871" s="98"/>
      <c r="AH871" s="98"/>
      <c r="AI871" s="98"/>
      <c r="AJ871" s="98"/>
      <c r="AK871" s="98"/>
      <c r="AL871" s="98"/>
      <c r="AM871" s="98"/>
      <c r="AN871" s="98"/>
      <c r="AO871" s="98"/>
      <c r="AP871" s="98"/>
      <c r="AQ871" s="98"/>
      <c r="AR871" s="98"/>
      <c r="AS871" s="98"/>
      <c r="AU871" t="s">
        <v>2479</v>
      </c>
      <c r="AV871">
        <v>1.5</v>
      </c>
    </row>
    <row r="872" spans="2:48" x14ac:dyDescent="0.3">
      <c r="B872" s="77" t="s">
        <v>988</v>
      </c>
      <c r="C872" s="77" t="s">
        <v>2855</v>
      </c>
      <c r="D872" s="77" t="s">
        <v>1898</v>
      </c>
      <c r="E872" s="78">
        <v>0.96</v>
      </c>
      <c r="F872" s="79" t="s">
        <v>1678</v>
      </c>
      <c r="G872" s="79" t="s">
        <v>1163</v>
      </c>
      <c r="H872" s="79">
        <v>2022</v>
      </c>
      <c r="I872" s="77">
        <v>6809</v>
      </c>
      <c r="J872" s="77">
        <v>6809</v>
      </c>
      <c r="K872" s="80">
        <v>0.69510000000000005</v>
      </c>
      <c r="L872" s="80">
        <v>0.16350000000000001</v>
      </c>
      <c r="M872" s="80">
        <v>1.1000000000000001E-3</v>
      </c>
      <c r="N872" s="80">
        <f t="shared" si="13"/>
        <v>0.85970000000000002</v>
      </c>
      <c r="O872" s="80">
        <v>3.7100000000000001E-2</v>
      </c>
      <c r="P872" s="80">
        <v>4.7000000000000002E-3</v>
      </c>
      <c r="Q872" s="80">
        <v>1.1000000000000001E-3</v>
      </c>
      <c r="R872" s="80">
        <v>9.5999999999999992E-3</v>
      </c>
      <c r="S872" s="80">
        <v>7.5899999999999995E-2</v>
      </c>
      <c r="T872" s="80">
        <v>1.12E-2</v>
      </c>
      <c r="U872" s="80">
        <v>0</v>
      </c>
      <c r="V872" s="80">
        <v>0</v>
      </c>
      <c r="W872" s="80">
        <v>4.0000000000000002E-4</v>
      </c>
      <c r="X872" s="80">
        <v>0.1411</v>
      </c>
      <c r="Y872" s="80">
        <v>0.1411</v>
      </c>
      <c r="Z872" s="80">
        <v>4.3999999999999997E-2</v>
      </c>
      <c r="AA872" s="81">
        <v>9.7099999999999992E-2</v>
      </c>
      <c r="AB872" s="95"/>
      <c r="AC872" s="98"/>
      <c r="AD872" s="98"/>
      <c r="AE872" s="98"/>
      <c r="AF872" s="97"/>
      <c r="AG872" s="98"/>
      <c r="AH872" s="98"/>
      <c r="AI872" s="98"/>
      <c r="AJ872" s="98"/>
      <c r="AK872" s="98"/>
      <c r="AL872" s="98"/>
      <c r="AM872" s="98"/>
      <c r="AN872" s="98"/>
      <c r="AO872" s="98"/>
      <c r="AP872" s="98"/>
      <c r="AQ872" s="98"/>
      <c r="AR872" s="98"/>
      <c r="AS872" s="98"/>
      <c r="AU872" t="s">
        <v>2491</v>
      </c>
      <c r="AV872">
        <v>0.1</v>
      </c>
    </row>
    <row r="873" spans="2:48" x14ac:dyDescent="0.3">
      <c r="B873" s="77" t="s">
        <v>277</v>
      </c>
      <c r="C873" s="77" t="s">
        <v>3593</v>
      </c>
      <c r="D873" s="77" t="s">
        <v>1898</v>
      </c>
      <c r="E873" s="78">
        <v>3.65</v>
      </c>
      <c r="F873" s="79" t="s">
        <v>1678</v>
      </c>
      <c r="G873" s="79" t="s">
        <v>1163</v>
      </c>
      <c r="H873" s="79">
        <v>2019</v>
      </c>
      <c r="I873" s="77">
        <v>9974</v>
      </c>
      <c r="J873" s="77">
        <v>9974</v>
      </c>
      <c r="K873" s="80">
        <v>0.66800000000000004</v>
      </c>
      <c r="L873" s="80">
        <v>0.1908</v>
      </c>
      <c r="M873" s="80">
        <v>1.7000000000000001E-2</v>
      </c>
      <c r="N873" s="80">
        <f t="shared" si="13"/>
        <v>0.87580000000000002</v>
      </c>
      <c r="O873" s="80">
        <v>4.2599999999999999E-2</v>
      </c>
      <c r="P873" s="80">
        <v>7.4999999999999997E-3</v>
      </c>
      <c r="Q873" s="80">
        <v>4.0000000000000002E-4</v>
      </c>
      <c r="R873" s="80">
        <v>2.2499999999999999E-2</v>
      </c>
      <c r="S873" s="80">
        <v>3.2800000000000003E-2</v>
      </c>
      <c r="T873" s="80">
        <v>6.0000000000000001E-3</v>
      </c>
      <c r="U873" s="80">
        <v>0</v>
      </c>
      <c r="V873" s="80">
        <v>2.0000000000000001E-4</v>
      </c>
      <c r="W873" s="80">
        <v>1E-4</v>
      </c>
      <c r="X873" s="80">
        <v>0.12909999999999999</v>
      </c>
      <c r="Y873" s="80">
        <v>0.12909999999999999</v>
      </c>
      <c r="Z873" s="80">
        <v>6.7499999999999991E-2</v>
      </c>
      <c r="AA873" s="81">
        <v>6.1600000000000002E-2</v>
      </c>
      <c r="AB873" s="95"/>
      <c r="AC873" s="98"/>
      <c r="AD873" s="98"/>
      <c r="AE873" s="98"/>
      <c r="AF873" s="97"/>
      <c r="AG873" s="98"/>
      <c r="AH873" s="98"/>
      <c r="AI873" s="98"/>
      <c r="AJ873" s="98"/>
      <c r="AK873" s="98"/>
      <c r="AL873" s="98"/>
      <c r="AM873" s="98"/>
      <c r="AN873" s="98"/>
      <c r="AO873" s="98"/>
      <c r="AP873" s="98"/>
      <c r="AQ873" s="98"/>
      <c r="AR873" s="98"/>
      <c r="AS873" s="98"/>
      <c r="AU873" t="s">
        <v>1762</v>
      </c>
      <c r="AV873">
        <v>0.18</v>
      </c>
    </row>
    <row r="874" spans="2:48" x14ac:dyDescent="0.3">
      <c r="B874" s="77" t="s">
        <v>278</v>
      </c>
      <c r="C874" s="77" t="s">
        <v>3593</v>
      </c>
      <c r="D874" s="77" t="s">
        <v>1898</v>
      </c>
      <c r="E874" s="78">
        <v>5.86</v>
      </c>
      <c r="F874" s="79" t="s">
        <v>1678</v>
      </c>
      <c r="G874" s="79" t="s">
        <v>1163</v>
      </c>
      <c r="H874" s="79">
        <v>2019</v>
      </c>
      <c r="I874" s="77">
        <v>11736</v>
      </c>
      <c r="J874" s="77">
        <v>11736</v>
      </c>
      <c r="K874" s="80">
        <v>0.67859999999999998</v>
      </c>
      <c r="L874" s="80">
        <v>0.1951</v>
      </c>
      <c r="M874" s="80">
        <v>1.66E-2</v>
      </c>
      <c r="N874" s="80">
        <f t="shared" si="13"/>
        <v>0.89029999999999987</v>
      </c>
      <c r="O874" s="80">
        <v>0.04</v>
      </c>
      <c r="P874" s="80">
        <v>6.3E-3</v>
      </c>
      <c r="Q874" s="80">
        <v>2.9999999999999997E-4</v>
      </c>
      <c r="R874" s="80">
        <v>2.0799999999999999E-2</v>
      </c>
      <c r="S874" s="80">
        <v>2.5899999999999999E-2</v>
      </c>
      <c r="T874" s="80">
        <v>4.8999999999999998E-3</v>
      </c>
      <c r="U874" s="80">
        <v>0</v>
      </c>
      <c r="V874" s="80">
        <v>2.0000000000000001E-4</v>
      </c>
      <c r="W874" s="80">
        <v>1E-4</v>
      </c>
      <c r="X874" s="80">
        <v>0.11510000000000001</v>
      </c>
      <c r="Y874" s="80">
        <v>0.11510000000000001</v>
      </c>
      <c r="Z874" s="80">
        <v>6.3199999999999992E-2</v>
      </c>
      <c r="AA874" s="81">
        <v>5.1900000000000002E-2</v>
      </c>
      <c r="AB874" s="95"/>
      <c r="AC874" s="98"/>
      <c r="AD874" s="98"/>
      <c r="AE874" s="98"/>
      <c r="AF874" s="97"/>
      <c r="AG874" s="98"/>
      <c r="AH874" s="98"/>
      <c r="AI874" s="98"/>
      <c r="AJ874" s="98"/>
      <c r="AK874" s="98"/>
      <c r="AL874" s="98"/>
      <c r="AM874" s="98"/>
      <c r="AN874" s="98"/>
      <c r="AO874" s="98"/>
      <c r="AP874" s="98"/>
      <c r="AQ874" s="98"/>
      <c r="AR874" s="98"/>
      <c r="AS874" s="98"/>
      <c r="AU874" t="s">
        <v>2492</v>
      </c>
      <c r="AV874">
        <v>0.1</v>
      </c>
    </row>
    <row r="875" spans="2:48" x14ac:dyDescent="0.3">
      <c r="B875" s="77" t="s">
        <v>583</v>
      </c>
      <c r="C875" s="77" t="s">
        <v>2858</v>
      </c>
      <c r="D875" s="77" t="s">
        <v>1898</v>
      </c>
      <c r="E875" s="78">
        <v>29.291</v>
      </c>
      <c r="F875" s="79" t="s">
        <v>1678</v>
      </c>
      <c r="G875" s="79" t="s">
        <v>1163</v>
      </c>
      <c r="H875" s="79">
        <v>2022</v>
      </c>
      <c r="I875" s="77">
        <v>9307</v>
      </c>
      <c r="J875" s="77">
        <v>9307</v>
      </c>
      <c r="K875" s="80">
        <v>0.71899999999999997</v>
      </c>
      <c r="L875" s="80">
        <v>0.1817</v>
      </c>
      <c r="M875" s="80">
        <v>1.1599999999999999E-2</v>
      </c>
      <c r="N875" s="80">
        <f t="shared" si="13"/>
        <v>0.91229999999999989</v>
      </c>
      <c r="O875" s="80">
        <v>3.27E-2</v>
      </c>
      <c r="P875" s="80">
        <v>6.4000000000000003E-3</v>
      </c>
      <c r="Q875" s="80">
        <v>8.0000000000000004E-4</v>
      </c>
      <c r="R875" s="80">
        <v>1.29E-2</v>
      </c>
      <c r="S875" s="80">
        <v>1.67E-2</v>
      </c>
      <c r="T875" s="80">
        <v>6.4000000000000003E-3</v>
      </c>
      <c r="U875" s="80">
        <v>2.0000000000000001E-4</v>
      </c>
      <c r="V875" s="80">
        <v>2.0000000000000001E-4</v>
      </c>
      <c r="W875" s="80">
        <v>5.0000000000000001E-4</v>
      </c>
      <c r="X875" s="80">
        <v>8.840000000000002E-2</v>
      </c>
      <c r="Y875" s="80">
        <v>8.840000000000002E-2</v>
      </c>
      <c r="Z875" s="80">
        <v>5.1500000000000004E-2</v>
      </c>
      <c r="AA875" s="81">
        <v>3.6900000000000002E-2</v>
      </c>
      <c r="AB875" s="95"/>
      <c r="AC875" s="98"/>
      <c r="AD875" s="98"/>
      <c r="AE875" s="98"/>
      <c r="AF875" s="97"/>
      <c r="AG875" s="98"/>
      <c r="AH875" s="98"/>
      <c r="AI875" s="98"/>
      <c r="AJ875" s="98"/>
      <c r="AK875" s="98"/>
      <c r="AL875" s="98"/>
      <c r="AM875" s="98"/>
      <c r="AN875" s="98"/>
      <c r="AO875" s="98"/>
      <c r="AP875" s="98"/>
      <c r="AQ875" s="98"/>
      <c r="AR875" s="98"/>
      <c r="AS875" s="98"/>
      <c r="AU875" t="s">
        <v>2492</v>
      </c>
      <c r="AV875">
        <v>0.35</v>
      </c>
    </row>
    <row r="876" spans="2:48" x14ac:dyDescent="0.3">
      <c r="B876" s="77" t="s">
        <v>3594</v>
      </c>
      <c r="C876" s="77" t="s">
        <v>3595</v>
      </c>
      <c r="D876" s="77" t="s">
        <v>2861</v>
      </c>
      <c r="E876" s="78">
        <v>10.228999999999999</v>
      </c>
      <c r="F876" s="79" t="s">
        <v>1684</v>
      </c>
      <c r="G876" s="79" t="s">
        <v>1163</v>
      </c>
      <c r="H876" s="79">
        <v>2022</v>
      </c>
      <c r="I876" s="77">
        <v>1860</v>
      </c>
      <c r="J876" s="77">
        <v>1860</v>
      </c>
      <c r="K876" s="80">
        <v>0.67379999999999995</v>
      </c>
      <c r="L876" s="80">
        <v>0.24379999999999999</v>
      </c>
      <c r="M876" s="80">
        <v>2.8999999999999998E-3</v>
      </c>
      <c r="N876" s="80">
        <f t="shared" si="13"/>
        <v>0.92049999999999998</v>
      </c>
      <c r="O876" s="80">
        <v>3.3000000000000002E-2</v>
      </c>
      <c r="P876" s="80">
        <v>4.3E-3</v>
      </c>
      <c r="Q876" s="80">
        <v>4.0000000000000002E-4</v>
      </c>
      <c r="R876" s="80">
        <v>7.0000000000000001E-3</v>
      </c>
      <c r="S876" s="80">
        <v>2E-3</v>
      </c>
      <c r="T876" s="80">
        <v>5.0000000000000001E-4</v>
      </c>
      <c r="U876" s="80">
        <v>0</v>
      </c>
      <c r="V876" s="80">
        <v>0</v>
      </c>
      <c r="W876" s="80">
        <v>0</v>
      </c>
      <c r="X876" s="80">
        <v>5.0099999999999999E-2</v>
      </c>
      <c r="Y876" s="80">
        <v>5.0099999999999999E-2</v>
      </c>
      <c r="Z876" s="80">
        <v>4.0599999999999997E-2</v>
      </c>
      <c r="AA876" s="81">
        <v>9.5000000000000015E-3</v>
      </c>
      <c r="AB876" s="95"/>
      <c r="AC876" s="98"/>
      <c r="AD876" s="98"/>
      <c r="AE876" s="98"/>
      <c r="AF876" s="97"/>
      <c r="AG876" s="98"/>
      <c r="AH876" s="98"/>
      <c r="AI876" s="98"/>
      <c r="AJ876" s="98"/>
      <c r="AK876" s="98"/>
      <c r="AL876" s="98"/>
      <c r="AM876" s="98"/>
      <c r="AN876" s="98"/>
      <c r="AO876" s="98"/>
      <c r="AP876" s="98"/>
      <c r="AQ876" s="98"/>
      <c r="AR876" s="98"/>
      <c r="AS876" s="98"/>
      <c r="AU876" t="s">
        <v>2494</v>
      </c>
      <c r="AV876">
        <v>2.1</v>
      </c>
    </row>
    <row r="877" spans="2:48" x14ac:dyDescent="0.3">
      <c r="B877" s="77" t="s">
        <v>989</v>
      </c>
      <c r="C877" s="77" t="s">
        <v>3596</v>
      </c>
      <c r="D877" s="77" t="s">
        <v>1898</v>
      </c>
      <c r="E877" s="78">
        <v>0.05</v>
      </c>
      <c r="F877" s="79" t="s">
        <v>1678</v>
      </c>
      <c r="G877" s="79" t="s">
        <v>1163</v>
      </c>
      <c r="H877" s="79">
        <v>2020</v>
      </c>
      <c r="I877" s="77">
        <v>7532</v>
      </c>
      <c r="J877" s="77">
        <v>7532</v>
      </c>
      <c r="K877" s="80">
        <v>0.67479999999999996</v>
      </c>
      <c r="L877" s="80">
        <v>0.16059999999999999</v>
      </c>
      <c r="M877" s="80">
        <v>2.01E-2</v>
      </c>
      <c r="N877" s="80">
        <f t="shared" si="13"/>
        <v>0.85549999999999993</v>
      </c>
      <c r="O877" s="80">
        <v>4.19E-2</v>
      </c>
      <c r="P877" s="80">
        <v>9.1000000000000004E-3</v>
      </c>
      <c r="Q877" s="80">
        <v>8.0000000000000004E-4</v>
      </c>
      <c r="R877" s="80">
        <v>1.9E-2</v>
      </c>
      <c r="S877" s="80">
        <v>5.3600000000000002E-2</v>
      </c>
      <c r="T877" s="80">
        <v>0</v>
      </c>
      <c r="U877" s="80">
        <v>0</v>
      </c>
      <c r="V877" s="80">
        <v>0</v>
      </c>
      <c r="W877" s="80">
        <v>1E-4</v>
      </c>
      <c r="X877" s="80">
        <v>0.14459999999999998</v>
      </c>
      <c r="Y877" s="80">
        <v>0.14459999999999998</v>
      </c>
      <c r="Z877" s="80">
        <v>7.1899999999999992E-2</v>
      </c>
      <c r="AA877" s="81">
        <v>7.2700000000000001E-2</v>
      </c>
      <c r="AB877" s="95"/>
      <c r="AC877" s="98"/>
      <c r="AD877" s="98"/>
      <c r="AE877" s="98"/>
      <c r="AF877" s="97"/>
      <c r="AG877" s="98"/>
      <c r="AH877" s="98"/>
      <c r="AI877" s="98"/>
      <c r="AJ877" s="98"/>
      <c r="AK877" s="98"/>
      <c r="AL877" s="98"/>
      <c r="AM877" s="98"/>
      <c r="AN877" s="98"/>
      <c r="AO877" s="98"/>
      <c r="AP877" s="98"/>
      <c r="AQ877" s="98"/>
      <c r="AR877" s="98"/>
      <c r="AS877" s="98"/>
      <c r="AU877" t="s">
        <v>2495</v>
      </c>
      <c r="AV877">
        <v>10.6</v>
      </c>
    </row>
    <row r="878" spans="2:48" x14ac:dyDescent="0.3">
      <c r="B878" s="77" t="s">
        <v>584</v>
      </c>
      <c r="C878" s="77" t="s">
        <v>3597</v>
      </c>
      <c r="D878" s="77" t="s">
        <v>1697</v>
      </c>
      <c r="E878" s="78">
        <v>61.607999999999997</v>
      </c>
      <c r="F878" s="79" t="s">
        <v>1678</v>
      </c>
      <c r="G878" s="79" t="s">
        <v>1163</v>
      </c>
      <c r="H878" s="79">
        <v>2018</v>
      </c>
      <c r="I878" s="77">
        <v>12523</v>
      </c>
      <c r="J878" s="77">
        <v>12523</v>
      </c>
      <c r="K878" s="80">
        <v>0.71109999999999995</v>
      </c>
      <c r="L878" s="80">
        <v>0.18659999999999999</v>
      </c>
      <c r="M878" s="80">
        <v>8.5000000000000006E-3</v>
      </c>
      <c r="N878" s="80">
        <f t="shared" si="13"/>
        <v>0.90619999999999989</v>
      </c>
      <c r="O878" s="80">
        <v>3.5700000000000003E-2</v>
      </c>
      <c r="P878" s="80">
        <v>1.2999999999999999E-2</v>
      </c>
      <c r="Q878" s="80">
        <v>4.1999999999999997E-3</v>
      </c>
      <c r="R878" s="80">
        <v>1.29E-2</v>
      </c>
      <c r="S878" s="80">
        <v>1.38E-2</v>
      </c>
      <c r="T878" s="80">
        <v>3.0000000000000001E-3</v>
      </c>
      <c r="U878" s="80">
        <v>0</v>
      </c>
      <c r="V878" s="80">
        <v>0</v>
      </c>
      <c r="W878" s="80">
        <v>4.0000000000000002E-4</v>
      </c>
      <c r="X878" s="80">
        <v>9.1500000000000012E-2</v>
      </c>
      <c r="Y878" s="80">
        <v>9.1500000000000012E-2</v>
      </c>
      <c r="Z878" s="80">
        <v>6.1400000000000003E-2</v>
      </c>
      <c r="AA878" s="81">
        <v>3.0100000000000002E-2</v>
      </c>
      <c r="AB878" s="95"/>
      <c r="AC878" s="98"/>
      <c r="AD878" s="98"/>
      <c r="AE878" s="98"/>
      <c r="AF878" s="97"/>
      <c r="AG878" s="98"/>
      <c r="AH878" s="98"/>
      <c r="AI878" s="98"/>
      <c r="AJ878" s="98"/>
      <c r="AK878" s="98"/>
      <c r="AL878" s="98"/>
      <c r="AM878" s="98"/>
      <c r="AN878" s="98"/>
      <c r="AO878" s="98"/>
      <c r="AP878" s="98"/>
      <c r="AQ878" s="98"/>
      <c r="AR878" s="98"/>
      <c r="AS878" s="98"/>
      <c r="AU878" t="s">
        <v>2496</v>
      </c>
      <c r="AV878">
        <v>0.9</v>
      </c>
    </row>
    <row r="879" spans="2:48" x14ac:dyDescent="0.3">
      <c r="B879" s="77" t="s">
        <v>585</v>
      </c>
      <c r="C879" s="77" t="s">
        <v>3596</v>
      </c>
      <c r="D879" s="77" t="s">
        <v>2861</v>
      </c>
      <c r="E879" s="78">
        <v>1.53</v>
      </c>
      <c r="F879" s="79" t="s">
        <v>1684</v>
      </c>
      <c r="G879" s="79" t="s">
        <v>1163</v>
      </c>
      <c r="H879" s="79">
        <v>2018</v>
      </c>
      <c r="I879" s="77">
        <v>5444</v>
      </c>
      <c r="J879" s="77">
        <v>5444</v>
      </c>
      <c r="K879" s="80">
        <v>0.67810000000000004</v>
      </c>
      <c r="L879" s="80">
        <v>0.23930000000000001</v>
      </c>
      <c r="M879" s="80">
        <v>8.0999999999999996E-3</v>
      </c>
      <c r="N879" s="80">
        <f t="shared" si="13"/>
        <v>0.92549999999999999</v>
      </c>
      <c r="O879" s="80">
        <v>3.8899999999999997E-2</v>
      </c>
      <c r="P879" s="80">
        <v>1.17E-2</v>
      </c>
      <c r="Q879" s="80">
        <v>5.9999999999999995E-4</v>
      </c>
      <c r="R879" s="80">
        <v>6.0000000000000001E-3</v>
      </c>
      <c r="S879" s="80">
        <v>7.1000000000000004E-3</v>
      </c>
      <c r="T879" s="80">
        <v>2.8999999999999998E-3</v>
      </c>
      <c r="U879" s="80">
        <v>0</v>
      </c>
      <c r="V879" s="80">
        <v>0</v>
      </c>
      <c r="W879" s="80">
        <v>0</v>
      </c>
      <c r="X879" s="80">
        <v>7.5300000000000006E-2</v>
      </c>
      <c r="Y879" s="80">
        <v>7.5300000000000006E-2</v>
      </c>
      <c r="Z879" s="80">
        <v>5.9300000000000005E-2</v>
      </c>
      <c r="AA879" s="81">
        <v>1.6E-2</v>
      </c>
      <c r="AB879" s="95"/>
      <c r="AC879" s="98"/>
      <c r="AD879" s="98"/>
      <c r="AE879" s="98"/>
      <c r="AF879" s="97"/>
      <c r="AG879" s="98"/>
      <c r="AH879" s="98"/>
      <c r="AI879" s="98"/>
      <c r="AJ879" s="98"/>
      <c r="AK879" s="98"/>
      <c r="AL879" s="98"/>
      <c r="AM879" s="98"/>
      <c r="AN879" s="98"/>
      <c r="AO879" s="98"/>
      <c r="AP879" s="98"/>
      <c r="AQ879" s="98"/>
      <c r="AR879" s="98"/>
      <c r="AS879" s="98"/>
      <c r="AU879" t="s">
        <v>2495</v>
      </c>
      <c r="AV879">
        <v>4.8</v>
      </c>
    </row>
    <row r="880" spans="2:48" x14ac:dyDescent="0.3">
      <c r="B880" s="77" t="s">
        <v>279</v>
      </c>
      <c r="C880" s="77" t="s">
        <v>3598</v>
      </c>
      <c r="D880" s="77" t="s">
        <v>2871</v>
      </c>
      <c r="E880" s="78">
        <v>0.18</v>
      </c>
      <c r="F880" s="79" t="s">
        <v>1684</v>
      </c>
      <c r="G880" s="79" t="s">
        <v>1673</v>
      </c>
      <c r="H880" s="79">
        <v>2019</v>
      </c>
      <c r="I880" s="77">
        <v>2609</v>
      </c>
      <c r="J880" s="77">
        <v>2609</v>
      </c>
      <c r="K880" s="80">
        <v>0.74339999999999995</v>
      </c>
      <c r="L880" s="80">
        <v>0.2016</v>
      </c>
      <c r="M880" s="80">
        <v>4.1000000000000003E-3</v>
      </c>
      <c r="N880" s="80">
        <f t="shared" si="13"/>
        <v>0.94909999999999994</v>
      </c>
      <c r="O880" s="80">
        <v>3.3000000000000002E-2</v>
      </c>
      <c r="P880" s="80">
        <v>2.5000000000000001E-3</v>
      </c>
      <c r="Q880" s="80">
        <v>1E-4</v>
      </c>
      <c r="R880" s="80">
        <v>3.5999999999999999E-3</v>
      </c>
      <c r="S880" s="80">
        <v>5.0000000000000001E-4</v>
      </c>
      <c r="T880" s="80">
        <v>2.0000000000000001E-4</v>
      </c>
      <c r="U880" s="80">
        <v>1E-4</v>
      </c>
      <c r="V880" s="80">
        <v>0</v>
      </c>
      <c r="W880" s="80">
        <v>0</v>
      </c>
      <c r="X880" s="80">
        <v>4.4100000000000007E-2</v>
      </c>
      <c r="Y880" s="80">
        <v>4.4100000000000007E-2</v>
      </c>
      <c r="Z880" s="80">
        <v>3.9700000000000006E-2</v>
      </c>
      <c r="AA880" s="81">
        <v>4.3999999999999994E-3</v>
      </c>
      <c r="AB880" s="95"/>
      <c r="AC880" s="98"/>
      <c r="AD880" s="98"/>
      <c r="AE880" s="98"/>
      <c r="AF880" s="97"/>
      <c r="AG880" s="98"/>
      <c r="AH880" s="98"/>
      <c r="AI880" s="98"/>
      <c r="AJ880" s="98"/>
      <c r="AK880" s="98"/>
      <c r="AL880" s="98"/>
      <c r="AM880" s="98"/>
      <c r="AN880" s="98"/>
      <c r="AO880" s="98"/>
      <c r="AP880" s="98"/>
      <c r="AQ880" s="98"/>
      <c r="AR880" s="98"/>
      <c r="AS880" s="98"/>
      <c r="AU880" t="s">
        <v>2501</v>
      </c>
      <c r="AV880">
        <v>1.97</v>
      </c>
    </row>
    <row r="881" spans="2:48" x14ac:dyDescent="0.3">
      <c r="B881" s="77" t="s">
        <v>280</v>
      </c>
      <c r="C881" s="77" t="s">
        <v>3598</v>
      </c>
      <c r="D881" s="77" t="s">
        <v>2875</v>
      </c>
      <c r="E881" s="78">
        <v>0.28999999999999998</v>
      </c>
      <c r="F881" s="79" t="s">
        <v>1684</v>
      </c>
      <c r="G881" s="79" t="s">
        <v>1673</v>
      </c>
      <c r="H881" s="79">
        <v>2019</v>
      </c>
      <c r="I881" s="77">
        <v>876</v>
      </c>
      <c r="J881" s="77">
        <v>876</v>
      </c>
      <c r="K881" s="80">
        <v>0.76329999999999998</v>
      </c>
      <c r="L881" s="80">
        <v>0.19489999999999999</v>
      </c>
      <c r="M881" s="80">
        <v>4.8999999999999998E-3</v>
      </c>
      <c r="N881" s="80">
        <f t="shared" si="13"/>
        <v>0.96309999999999996</v>
      </c>
      <c r="O881" s="80">
        <v>2.2100000000000002E-2</v>
      </c>
      <c r="P881" s="80">
        <v>1.6999999999999999E-3</v>
      </c>
      <c r="Q881" s="80">
        <v>0</v>
      </c>
      <c r="R881" s="80">
        <v>8.9999999999999998E-4</v>
      </c>
      <c r="S881" s="80">
        <v>2.0000000000000001E-4</v>
      </c>
      <c r="T881" s="80">
        <v>0</v>
      </c>
      <c r="U881" s="80">
        <v>0</v>
      </c>
      <c r="V881" s="80">
        <v>0</v>
      </c>
      <c r="W881" s="80">
        <v>0</v>
      </c>
      <c r="X881" s="80">
        <v>2.9800000000000004E-2</v>
      </c>
      <c r="Y881" s="80">
        <v>2.9800000000000004E-2</v>
      </c>
      <c r="Z881" s="80">
        <v>2.8700000000000003E-2</v>
      </c>
      <c r="AA881" s="81">
        <v>1.1000000000000001E-3</v>
      </c>
      <c r="AB881" s="95"/>
      <c r="AC881" s="98"/>
      <c r="AD881" s="98"/>
      <c r="AE881" s="98"/>
      <c r="AF881" s="97"/>
      <c r="AG881" s="98"/>
      <c r="AH881" s="98"/>
      <c r="AI881" s="98"/>
      <c r="AJ881" s="98"/>
      <c r="AK881" s="98"/>
      <c r="AL881" s="98"/>
      <c r="AM881" s="98"/>
      <c r="AN881" s="98"/>
      <c r="AO881" s="98"/>
      <c r="AP881" s="98"/>
      <c r="AQ881" s="98"/>
      <c r="AR881" s="98"/>
      <c r="AS881" s="98"/>
      <c r="AU881" t="s">
        <v>2502</v>
      </c>
      <c r="AV881">
        <v>0.4</v>
      </c>
    </row>
    <row r="882" spans="2:48" x14ac:dyDescent="0.3">
      <c r="B882" s="77" t="s">
        <v>990</v>
      </c>
      <c r="C882" s="77" t="s">
        <v>2858</v>
      </c>
      <c r="D882" s="77" t="s">
        <v>2877</v>
      </c>
      <c r="E882" s="78">
        <v>2.59</v>
      </c>
      <c r="F882" s="79" t="s">
        <v>1684</v>
      </c>
      <c r="G882" s="79" t="s">
        <v>1163</v>
      </c>
      <c r="H882" s="79">
        <v>2022</v>
      </c>
      <c r="I882" s="77">
        <v>4913</v>
      </c>
      <c r="J882" s="77">
        <v>4913</v>
      </c>
      <c r="K882" s="80">
        <v>0.74439999999999995</v>
      </c>
      <c r="L882" s="80">
        <v>0.18590000000000001</v>
      </c>
      <c r="M882" s="80">
        <v>3.3999999999999998E-3</v>
      </c>
      <c r="N882" s="80">
        <f t="shared" si="13"/>
        <v>0.93369999999999986</v>
      </c>
      <c r="O882" s="80">
        <v>3.73E-2</v>
      </c>
      <c r="P882" s="80">
        <v>4.7999999999999996E-3</v>
      </c>
      <c r="Q882" s="80">
        <v>1.5E-3</v>
      </c>
      <c r="R882" s="80">
        <v>3.8E-3</v>
      </c>
      <c r="S882" s="80">
        <v>8.9999999999999998E-4</v>
      </c>
      <c r="T882" s="80">
        <v>0</v>
      </c>
      <c r="U882" s="80">
        <v>0</v>
      </c>
      <c r="V882" s="80">
        <v>0</v>
      </c>
      <c r="W882" s="80">
        <v>0</v>
      </c>
      <c r="X882" s="80">
        <v>5.1699999999999996E-2</v>
      </c>
      <c r="Y882" s="80">
        <v>5.1699999999999996E-2</v>
      </c>
      <c r="Z882" s="80">
        <v>4.7E-2</v>
      </c>
      <c r="AA882" s="81">
        <v>4.7000000000000002E-3</v>
      </c>
      <c r="AB882" s="95"/>
      <c r="AC882" s="98"/>
      <c r="AD882" s="98"/>
      <c r="AE882" s="98"/>
      <c r="AF882" s="97"/>
      <c r="AG882" s="98"/>
      <c r="AH882" s="98"/>
      <c r="AI882" s="98"/>
      <c r="AJ882" s="98"/>
      <c r="AK882" s="98"/>
      <c r="AL882" s="98"/>
      <c r="AM882" s="98"/>
      <c r="AN882" s="98"/>
      <c r="AO882" s="98"/>
      <c r="AP882" s="98"/>
      <c r="AQ882" s="98"/>
      <c r="AR882" s="98"/>
      <c r="AS882" s="98"/>
      <c r="AU882" t="s">
        <v>2503</v>
      </c>
      <c r="AV882">
        <v>7.8</v>
      </c>
    </row>
    <row r="883" spans="2:48" x14ac:dyDescent="0.3">
      <c r="B883" s="77" t="s">
        <v>281</v>
      </c>
      <c r="C883" s="77" t="s">
        <v>3599</v>
      </c>
      <c r="D883" s="77" t="s">
        <v>2881</v>
      </c>
      <c r="E883" s="78">
        <v>0.23899999999999999</v>
      </c>
      <c r="F883" s="79" t="s">
        <v>1684</v>
      </c>
      <c r="G883" s="79" t="s">
        <v>1673</v>
      </c>
      <c r="H883" s="79">
        <v>2019</v>
      </c>
      <c r="I883" s="77">
        <v>1194</v>
      </c>
      <c r="J883" s="77">
        <v>1194</v>
      </c>
      <c r="K883" s="80">
        <v>0.71130000000000004</v>
      </c>
      <c r="L883" s="80">
        <v>0.2094</v>
      </c>
      <c r="M883" s="80">
        <v>3.7000000000000002E-3</v>
      </c>
      <c r="N883" s="80">
        <f t="shared" si="13"/>
        <v>0.92440000000000011</v>
      </c>
      <c r="O883" s="80">
        <v>3.1800000000000002E-2</v>
      </c>
      <c r="P883" s="80">
        <v>6.1000000000000004E-3</v>
      </c>
      <c r="Q883" s="80">
        <v>2.9999999999999997E-4</v>
      </c>
      <c r="R883" s="80">
        <v>9.5999999999999992E-3</v>
      </c>
      <c r="S883" s="80">
        <v>5.9999999999999995E-4</v>
      </c>
      <c r="T883" s="80">
        <v>0</v>
      </c>
      <c r="U883" s="80">
        <v>0</v>
      </c>
      <c r="V883" s="80">
        <v>0</v>
      </c>
      <c r="W883" s="80">
        <v>0</v>
      </c>
      <c r="X883" s="80">
        <v>5.2100000000000007E-2</v>
      </c>
      <c r="Y883" s="80">
        <v>5.2100000000000007E-2</v>
      </c>
      <c r="Z883" s="80">
        <v>4.1900000000000007E-2</v>
      </c>
      <c r="AA883" s="81">
        <v>1.0199999999999999E-2</v>
      </c>
      <c r="AB883" s="95"/>
      <c r="AC883" s="98"/>
      <c r="AD883" s="98"/>
      <c r="AE883" s="98"/>
      <c r="AF883" s="97"/>
      <c r="AG883" s="98"/>
      <c r="AH883" s="98"/>
      <c r="AI883" s="98"/>
      <c r="AJ883" s="98"/>
      <c r="AK883" s="98"/>
      <c r="AL883" s="98"/>
      <c r="AM883" s="98"/>
      <c r="AN883" s="98"/>
      <c r="AO883" s="98"/>
      <c r="AP883" s="98"/>
      <c r="AQ883" s="98"/>
      <c r="AR883" s="98"/>
      <c r="AS883" s="98"/>
      <c r="AU883" t="s">
        <v>2504</v>
      </c>
      <c r="AV883">
        <v>1.8</v>
      </c>
    </row>
    <row r="884" spans="2:48" x14ac:dyDescent="0.3">
      <c r="B884" s="77" t="s">
        <v>991</v>
      </c>
      <c r="C884" s="77" t="s">
        <v>3600</v>
      </c>
      <c r="D884" s="77" t="s">
        <v>2877</v>
      </c>
      <c r="E884" s="78">
        <v>2.16</v>
      </c>
      <c r="F884" s="79" t="s">
        <v>1684</v>
      </c>
      <c r="G884" s="79" t="s">
        <v>1163</v>
      </c>
      <c r="H884" s="79">
        <v>2017</v>
      </c>
      <c r="I884" s="77">
        <v>4397</v>
      </c>
      <c r="J884" s="77">
        <v>4397</v>
      </c>
      <c r="K884" s="80">
        <v>0.751</v>
      </c>
      <c r="L884" s="80">
        <v>0.1807</v>
      </c>
      <c r="M884" s="80">
        <v>4.7999999999999996E-3</v>
      </c>
      <c r="N884" s="80">
        <f t="shared" si="13"/>
        <v>0.9365</v>
      </c>
      <c r="O884" s="80">
        <v>3.7400000000000003E-2</v>
      </c>
      <c r="P884" s="80">
        <v>6.6E-3</v>
      </c>
      <c r="Q884" s="80">
        <v>1.4E-3</v>
      </c>
      <c r="R884" s="80">
        <v>3.3E-3</v>
      </c>
      <c r="S884" s="80">
        <v>1E-3</v>
      </c>
      <c r="T884" s="80">
        <v>0</v>
      </c>
      <c r="U884" s="80">
        <v>0</v>
      </c>
      <c r="V884" s="80">
        <v>0</v>
      </c>
      <c r="W884" s="80">
        <v>0</v>
      </c>
      <c r="X884" s="80">
        <v>5.45E-2</v>
      </c>
      <c r="Y884" s="80">
        <v>5.45E-2</v>
      </c>
      <c r="Z884" s="80">
        <v>5.0200000000000002E-2</v>
      </c>
      <c r="AA884" s="81">
        <v>4.3E-3</v>
      </c>
      <c r="AB884" s="95"/>
      <c r="AC884" s="98"/>
      <c r="AD884" s="98"/>
      <c r="AE884" s="98"/>
      <c r="AF884" s="97"/>
      <c r="AG884" s="98"/>
      <c r="AH884" s="98"/>
      <c r="AI884" s="98"/>
      <c r="AJ884" s="98"/>
      <c r="AK884" s="98"/>
      <c r="AL884" s="98"/>
      <c r="AM884" s="98"/>
      <c r="AN884" s="98"/>
      <c r="AO884" s="98"/>
      <c r="AP884" s="98"/>
      <c r="AQ884" s="98"/>
      <c r="AR884" s="98"/>
      <c r="AS884" s="98"/>
      <c r="AU884" t="s">
        <v>2500</v>
      </c>
      <c r="AV884">
        <v>2.73</v>
      </c>
    </row>
    <row r="885" spans="2:48" x14ac:dyDescent="0.3">
      <c r="B885" s="77" t="s">
        <v>1255</v>
      </c>
      <c r="C885" s="77" t="s">
        <v>3601</v>
      </c>
      <c r="D885" s="77" t="s">
        <v>2865</v>
      </c>
      <c r="E885" s="78">
        <v>2.5099999999999998</v>
      </c>
      <c r="F885" s="79" t="s">
        <v>1684</v>
      </c>
      <c r="G885" s="79" t="s">
        <v>1163</v>
      </c>
      <c r="H885" s="79">
        <v>2021</v>
      </c>
      <c r="I885" s="77">
        <v>534</v>
      </c>
      <c r="J885" s="77">
        <v>534</v>
      </c>
      <c r="K885" s="80">
        <v>0.66069999999999995</v>
      </c>
      <c r="L885" s="80">
        <v>0.24640000000000001</v>
      </c>
      <c r="M885" s="80">
        <v>1.2999999999999999E-2</v>
      </c>
      <c r="N885" s="80">
        <f t="shared" si="13"/>
        <v>0.92010000000000003</v>
      </c>
      <c r="O885" s="80">
        <v>2.8199999999999999E-2</v>
      </c>
      <c r="P885" s="80">
        <v>1.9400000000000001E-2</v>
      </c>
      <c r="Q885" s="80">
        <v>2.8E-3</v>
      </c>
      <c r="R885" s="80">
        <v>5.8999999999999999E-3</v>
      </c>
      <c r="S885" s="80">
        <v>3.8999999999999998E-3</v>
      </c>
      <c r="T885" s="80">
        <v>2.8E-3</v>
      </c>
      <c r="U885" s="80">
        <v>0</v>
      </c>
      <c r="V885" s="80">
        <v>0</v>
      </c>
      <c r="W885" s="80">
        <v>2.9999999999999997E-4</v>
      </c>
      <c r="X885" s="80">
        <v>7.6299999999999993E-2</v>
      </c>
      <c r="Y885" s="80">
        <v>7.6299999999999993E-2</v>
      </c>
      <c r="Z885" s="80">
        <v>6.3399999999999998E-2</v>
      </c>
      <c r="AA885" s="81">
        <v>1.29E-2</v>
      </c>
      <c r="AB885" s="95"/>
      <c r="AC885" s="98"/>
      <c r="AD885" s="98"/>
      <c r="AE885" s="98"/>
      <c r="AF885" s="97"/>
      <c r="AG885" s="98"/>
      <c r="AH885" s="98"/>
      <c r="AI885" s="98"/>
      <c r="AJ885" s="98"/>
      <c r="AK885" s="98"/>
      <c r="AL885" s="98"/>
      <c r="AM885" s="98"/>
      <c r="AN885" s="98"/>
      <c r="AO885" s="98"/>
      <c r="AP885" s="98"/>
      <c r="AQ885" s="98"/>
      <c r="AR885" s="98"/>
      <c r="AS885" s="98"/>
      <c r="AU885" t="s">
        <v>2505</v>
      </c>
      <c r="AV885">
        <v>4.2</v>
      </c>
    </row>
    <row r="886" spans="2:48" x14ac:dyDescent="0.3">
      <c r="B886" s="77" t="s">
        <v>3602</v>
      </c>
      <c r="C886" s="77" t="s">
        <v>3603</v>
      </c>
      <c r="D886" s="77" t="s">
        <v>1161</v>
      </c>
      <c r="E886" s="78">
        <v>0</v>
      </c>
      <c r="F886" s="79" t="s">
        <v>1680</v>
      </c>
      <c r="G886" s="79" t="s">
        <v>1163</v>
      </c>
      <c r="H886" s="79">
        <v>2022</v>
      </c>
      <c r="I886" s="77">
        <v>1268</v>
      </c>
      <c r="J886" s="77">
        <v>1268</v>
      </c>
      <c r="K886" s="80">
        <v>0.74780000000000002</v>
      </c>
      <c r="L886" s="80">
        <v>0.17829999999999999</v>
      </c>
      <c r="M886" s="80">
        <v>6.4999999999999997E-3</v>
      </c>
      <c r="N886" s="80">
        <f t="shared" si="13"/>
        <v>0.93259999999999998</v>
      </c>
      <c r="O886" s="80">
        <v>4.5900000000000003E-2</v>
      </c>
      <c r="P886" s="80">
        <v>3.2000000000000002E-3</v>
      </c>
      <c r="Q886" s="80">
        <v>5.0000000000000001E-4</v>
      </c>
      <c r="R886" s="80">
        <v>6.3E-3</v>
      </c>
      <c r="S886" s="80">
        <v>1.4E-3</v>
      </c>
      <c r="T886" s="80">
        <v>0</v>
      </c>
      <c r="U886" s="80">
        <v>0</v>
      </c>
      <c r="V886" s="80">
        <v>0</v>
      </c>
      <c r="W886" s="80">
        <v>0</v>
      </c>
      <c r="X886" s="80">
        <v>6.3800000000000009E-2</v>
      </c>
      <c r="Y886" s="80">
        <v>6.3800000000000009E-2</v>
      </c>
      <c r="Z886" s="80">
        <v>5.6100000000000004E-2</v>
      </c>
      <c r="AA886" s="81">
        <v>7.7000000000000002E-3</v>
      </c>
      <c r="AB886" s="95"/>
      <c r="AC886" s="98"/>
      <c r="AD886" s="98"/>
      <c r="AE886" s="98"/>
      <c r="AF886" s="97"/>
      <c r="AG886" s="98"/>
      <c r="AH886" s="98"/>
      <c r="AI886" s="98"/>
      <c r="AJ886" s="98"/>
      <c r="AK886" s="98"/>
      <c r="AL886" s="98"/>
      <c r="AM886" s="98"/>
      <c r="AN886" s="98"/>
      <c r="AO886" s="98"/>
      <c r="AP886" s="98"/>
      <c r="AQ886" s="98"/>
      <c r="AR886" s="98"/>
      <c r="AS886" s="98"/>
      <c r="AU886" t="s">
        <v>2507</v>
      </c>
      <c r="AV886">
        <v>0.28000000000000003</v>
      </c>
    </row>
    <row r="887" spans="2:48" x14ac:dyDescent="0.3">
      <c r="B887" s="77" t="s">
        <v>586</v>
      </c>
      <c r="C887" s="77" t="s">
        <v>3599</v>
      </c>
      <c r="D887" s="77" t="s">
        <v>1898</v>
      </c>
      <c r="E887" s="78">
        <v>26.713000000000001</v>
      </c>
      <c r="F887" s="79" t="s">
        <v>1678</v>
      </c>
      <c r="G887" s="79" t="s">
        <v>1163</v>
      </c>
      <c r="H887" s="79">
        <v>2018</v>
      </c>
      <c r="I887" s="77">
        <v>10604</v>
      </c>
      <c r="J887" s="77">
        <v>10604</v>
      </c>
      <c r="K887" s="80">
        <v>0.71689999999999998</v>
      </c>
      <c r="L887" s="80">
        <v>0.18240000000000001</v>
      </c>
      <c r="M887" s="80">
        <v>1.29E-2</v>
      </c>
      <c r="N887" s="80">
        <f t="shared" si="13"/>
        <v>0.91220000000000001</v>
      </c>
      <c r="O887" s="80">
        <v>3.3599999999999998E-2</v>
      </c>
      <c r="P887" s="80">
        <v>6.3E-3</v>
      </c>
      <c r="Q887" s="80">
        <v>6.9999999999999999E-4</v>
      </c>
      <c r="R887" s="80">
        <v>1.2500000000000001E-2</v>
      </c>
      <c r="S887" s="80">
        <v>1.5800000000000002E-2</v>
      </c>
      <c r="T887" s="80">
        <v>6.1000000000000004E-3</v>
      </c>
      <c r="U887" s="80">
        <v>0</v>
      </c>
      <c r="V887" s="80">
        <v>0</v>
      </c>
      <c r="W887" s="80">
        <v>4.0000000000000002E-4</v>
      </c>
      <c r="X887" s="80">
        <v>8.8300000000000003E-2</v>
      </c>
      <c r="Y887" s="80">
        <v>8.8300000000000003E-2</v>
      </c>
      <c r="Z887" s="80">
        <v>5.3499999999999999E-2</v>
      </c>
      <c r="AA887" s="81">
        <v>3.4799999999999998E-2</v>
      </c>
      <c r="AB887" s="95"/>
      <c r="AC887" s="98"/>
      <c r="AD887" s="98"/>
      <c r="AE887" s="98"/>
      <c r="AF887" s="97"/>
      <c r="AG887" s="98"/>
      <c r="AH887" s="98"/>
      <c r="AI887" s="98"/>
      <c r="AJ887" s="98"/>
      <c r="AK887" s="98"/>
      <c r="AL887" s="98"/>
      <c r="AM887" s="98"/>
      <c r="AN887" s="98"/>
      <c r="AO887" s="98"/>
      <c r="AP887" s="98"/>
      <c r="AQ887" s="98"/>
      <c r="AR887" s="98"/>
      <c r="AS887" s="98"/>
      <c r="AU887" t="s">
        <v>2495</v>
      </c>
      <c r="AV887">
        <v>7.76</v>
      </c>
    </row>
    <row r="888" spans="2:48" x14ac:dyDescent="0.3">
      <c r="B888" s="77" t="s">
        <v>992</v>
      </c>
      <c r="C888" s="77" t="s">
        <v>3604</v>
      </c>
      <c r="D888" s="77" t="s">
        <v>2861</v>
      </c>
      <c r="E888" s="78">
        <v>13.488</v>
      </c>
      <c r="F888" s="79" t="s">
        <v>1162</v>
      </c>
      <c r="G888" s="79" t="s">
        <v>1673</v>
      </c>
      <c r="H888" s="79">
        <v>2017</v>
      </c>
      <c r="I888" s="77">
        <v>2696</v>
      </c>
      <c r="J888" s="77">
        <v>2696</v>
      </c>
      <c r="K888" s="80">
        <v>0.66210000000000002</v>
      </c>
      <c r="L888" s="80">
        <v>0.25659999999999999</v>
      </c>
      <c r="M888" s="80">
        <v>8.0000000000000004E-4</v>
      </c>
      <c r="N888" s="80">
        <f t="shared" si="13"/>
        <v>0.9195000000000001</v>
      </c>
      <c r="O888" s="80">
        <v>4.41E-2</v>
      </c>
      <c r="P888" s="80">
        <v>2.0999999999999999E-3</v>
      </c>
      <c r="Q888" s="80">
        <v>2.9999999999999997E-4</v>
      </c>
      <c r="R888" s="80">
        <v>4.4000000000000003E-3</v>
      </c>
      <c r="S888" s="80">
        <v>1.1999999999999999E-3</v>
      </c>
      <c r="T888" s="80">
        <v>8.0000000000000004E-4</v>
      </c>
      <c r="U888" s="80">
        <v>0</v>
      </c>
      <c r="V888" s="80">
        <v>0</v>
      </c>
      <c r="W888" s="80">
        <v>0</v>
      </c>
      <c r="X888" s="80">
        <v>5.3700000000000005E-2</v>
      </c>
      <c r="Y888" s="80">
        <v>5.3700000000000005E-2</v>
      </c>
      <c r="Z888" s="80">
        <v>4.7300000000000002E-2</v>
      </c>
      <c r="AA888" s="81">
        <v>6.4000000000000003E-3</v>
      </c>
      <c r="AB888" s="95"/>
      <c r="AC888" s="98"/>
      <c r="AD888" s="98"/>
      <c r="AE888" s="98"/>
      <c r="AF888" s="97"/>
      <c r="AG888" s="98"/>
      <c r="AH888" s="98"/>
      <c r="AI888" s="98"/>
      <c r="AJ888" s="98"/>
      <c r="AK888" s="98"/>
      <c r="AL888" s="98"/>
      <c r="AM888" s="98"/>
      <c r="AN888" s="98"/>
      <c r="AO888" s="98"/>
      <c r="AP888" s="98"/>
      <c r="AQ888" s="98"/>
      <c r="AR888" s="98"/>
      <c r="AS888" s="98"/>
      <c r="AU888" t="s">
        <v>2503</v>
      </c>
      <c r="AV888">
        <v>6.92</v>
      </c>
    </row>
    <row r="889" spans="2:48" x14ac:dyDescent="0.3">
      <c r="B889" s="77" t="s">
        <v>282</v>
      </c>
      <c r="C889" s="77" t="s">
        <v>1908</v>
      </c>
      <c r="D889" s="77" t="s">
        <v>1898</v>
      </c>
      <c r="E889" s="78">
        <v>14.48</v>
      </c>
      <c r="F889" s="79" t="s">
        <v>1678</v>
      </c>
      <c r="G889" s="79" t="s">
        <v>1673</v>
      </c>
      <c r="H889" s="79">
        <v>2022</v>
      </c>
      <c r="I889" s="77">
        <v>14155</v>
      </c>
      <c r="J889" s="77">
        <v>14155</v>
      </c>
      <c r="K889" s="80">
        <v>0.70660000000000001</v>
      </c>
      <c r="L889" s="80">
        <v>0.18970000000000001</v>
      </c>
      <c r="M889" s="80">
        <v>8.8000000000000005E-3</v>
      </c>
      <c r="N889" s="80">
        <f t="shared" si="13"/>
        <v>0.90510000000000002</v>
      </c>
      <c r="O889" s="80">
        <v>3.6400000000000002E-2</v>
      </c>
      <c r="P889" s="80">
        <v>4.4999999999999997E-3</v>
      </c>
      <c r="Q889" s="80">
        <v>1E-4</v>
      </c>
      <c r="R889" s="80">
        <v>1.83E-2</v>
      </c>
      <c r="S889" s="80">
        <v>2.0400000000000001E-2</v>
      </c>
      <c r="T889" s="80">
        <v>4.0000000000000001E-3</v>
      </c>
      <c r="U889" s="80">
        <v>1E-4</v>
      </c>
      <c r="V889" s="80">
        <v>1E-4</v>
      </c>
      <c r="W889" s="80">
        <v>0</v>
      </c>
      <c r="X889" s="80">
        <v>9.2700000000000018E-2</v>
      </c>
      <c r="Y889" s="80">
        <v>9.2700000000000018E-2</v>
      </c>
      <c r="Z889" s="80">
        <v>4.9800000000000004E-2</v>
      </c>
      <c r="AA889" s="81">
        <v>4.2900000000000008E-2</v>
      </c>
      <c r="AB889" s="95"/>
      <c r="AC889" s="98"/>
      <c r="AD889" s="98"/>
      <c r="AE889" s="98"/>
      <c r="AF889" s="97"/>
      <c r="AG889" s="98"/>
      <c r="AH889" s="98"/>
      <c r="AI889" s="98"/>
      <c r="AJ889" s="98"/>
      <c r="AK889" s="98"/>
      <c r="AL889" s="98"/>
      <c r="AM889" s="98"/>
      <c r="AN889" s="98"/>
      <c r="AO889" s="98"/>
      <c r="AP889" s="98"/>
      <c r="AQ889" s="98"/>
      <c r="AR889" s="98"/>
      <c r="AS889" s="98"/>
      <c r="AU889" t="s">
        <v>2509</v>
      </c>
      <c r="AV889">
        <v>0.06</v>
      </c>
    </row>
    <row r="890" spans="2:48" x14ac:dyDescent="0.3">
      <c r="B890" s="77" t="s">
        <v>587</v>
      </c>
      <c r="C890" s="77" t="s">
        <v>3605</v>
      </c>
      <c r="D890" s="77" t="s">
        <v>1697</v>
      </c>
      <c r="E890" s="78">
        <v>47.378</v>
      </c>
      <c r="F890" s="79" t="s">
        <v>1678</v>
      </c>
      <c r="G890" s="79" t="s">
        <v>1163</v>
      </c>
      <c r="H890" s="79">
        <v>2018</v>
      </c>
      <c r="I890" s="77">
        <v>4238</v>
      </c>
      <c r="J890" s="77">
        <v>4238</v>
      </c>
      <c r="K890" s="80">
        <v>0.72489999999999999</v>
      </c>
      <c r="L890" s="80">
        <v>0.1802</v>
      </c>
      <c r="M890" s="80">
        <v>1.2E-2</v>
      </c>
      <c r="N890" s="80">
        <f t="shared" si="13"/>
        <v>0.91710000000000003</v>
      </c>
      <c r="O890" s="80">
        <v>3.5900000000000001E-2</v>
      </c>
      <c r="P890" s="80">
        <v>5.8999999999999999E-3</v>
      </c>
      <c r="Q890" s="80">
        <v>2.0000000000000001E-4</v>
      </c>
      <c r="R890" s="80">
        <v>1.44E-2</v>
      </c>
      <c r="S890" s="80">
        <v>6.1000000000000004E-3</v>
      </c>
      <c r="T890" s="80">
        <v>2.0999999999999999E-3</v>
      </c>
      <c r="U890" s="80">
        <v>0</v>
      </c>
      <c r="V890" s="80">
        <v>0</v>
      </c>
      <c r="W890" s="80">
        <v>0</v>
      </c>
      <c r="X890" s="80">
        <v>7.6600000000000001E-2</v>
      </c>
      <c r="Y890" s="80">
        <v>7.6600000000000001E-2</v>
      </c>
      <c r="Z890" s="80">
        <v>5.3999999999999999E-2</v>
      </c>
      <c r="AA890" s="81">
        <v>2.2600000000000002E-2</v>
      </c>
      <c r="AB890" s="95"/>
      <c r="AC890" s="98"/>
      <c r="AD890" s="98"/>
      <c r="AE890" s="98"/>
      <c r="AF890" s="97"/>
      <c r="AG890" s="98"/>
      <c r="AH890" s="98"/>
      <c r="AI890" s="98"/>
      <c r="AJ890" s="98"/>
      <c r="AK890" s="98"/>
      <c r="AL890" s="98"/>
      <c r="AM890" s="98"/>
      <c r="AN890" s="98"/>
      <c r="AO890" s="98"/>
      <c r="AP890" s="98"/>
      <c r="AQ890" s="98"/>
      <c r="AR890" s="98"/>
      <c r="AS890" s="98"/>
      <c r="AU890" t="s">
        <v>2496</v>
      </c>
      <c r="AV890">
        <v>1.1299999999999999</v>
      </c>
    </row>
    <row r="891" spans="2:48" x14ac:dyDescent="0.3">
      <c r="B891" s="77" t="s">
        <v>588</v>
      </c>
      <c r="C891" s="77" t="s">
        <v>3606</v>
      </c>
      <c r="D891" s="77" t="s">
        <v>2015</v>
      </c>
      <c r="E891" s="78">
        <v>5.3959999999999999</v>
      </c>
      <c r="F891" s="79" t="s">
        <v>1684</v>
      </c>
      <c r="G891" s="79" t="s">
        <v>1163</v>
      </c>
      <c r="H891" s="79">
        <v>2018</v>
      </c>
      <c r="I891" s="77">
        <v>1254</v>
      </c>
      <c r="J891" s="77">
        <v>1254</v>
      </c>
      <c r="K891" s="80">
        <v>0.66590000000000005</v>
      </c>
      <c r="L891" s="80">
        <v>0.25600000000000001</v>
      </c>
      <c r="M891" s="80">
        <v>1.12E-2</v>
      </c>
      <c r="N891" s="80">
        <f t="shared" si="13"/>
        <v>0.93310000000000004</v>
      </c>
      <c r="O891" s="80">
        <v>3.3099999999999997E-2</v>
      </c>
      <c r="P891" s="80">
        <v>9.4999999999999998E-3</v>
      </c>
      <c r="Q891" s="80">
        <v>2.8999999999999998E-3</v>
      </c>
      <c r="R891" s="80">
        <v>9.4999999999999998E-3</v>
      </c>
      <c r="S891" s="80">
        <v>1.5E-3</v>
      </c>
      <c r="T891" s="80">
        <v>8.9999999999999998E-4</v>
      </c>
      <c r="U891" s="80">
        <v>0</v>
      </c>
      <c r="V891" s="80">
        <v>0</v>
      </c>
      <c r="W891" s="80">
        <v>0</v>
      </c>
      <c r="X891" s="80">
        <v>6.8599999999999994E-2</v>
      </c>
      <c r="Y891" s="80">
        <v>6.8599999999999994E-2</v>
      </c>
      <c r="Z891" s="80">
        <v>5.67E-2</v>
      </c>
      <c r="AA891" s="81">
        <v>1.1899999999999999E-2</v>
      </c>
      <c r="AB891" s="95"/>
      <c r="AC891" s="98"/>
      <c r="AD891" s="98"/>
      <c r="AE891" s="98"/>
      <c r="AF891" s="97"/>
      <c r="AG891" s="98"/>
      <c r="AH891" s="98"/>
      <c r="AI891" s="98"/>
      <c r="AJ891" s="98"/>
      <c r="AK891" s="98"/>
      <c r="AL891" s="98"/>
      <c r="AM891" s="98"/>
      <c r="AN891" s="98"/>
      <c r="AO891" s="98"/>
      <c r="AP891" s="98"/>
      <c r="AQ891" s="98"/>
      <c r="AR891" s="98"/>
      <c r="AS891" s="98"/>
      <c r="AU891" t="s">
        <v>2500</v>
      </c>
      <c r="AV891">
        <v>4.07</v>
      </c>
    </row>
    <row r="892" spans="2:48" x14ac:dyDescent="0.3">
      <c r="B892" s="77" t="s">
        <v>3607</v>
      </c>
      <c r="C892" s="77" t="s">
        <v>3608</v>
      </c>
      <c r="D892" s="77" t="s">
        <v>2863</v>
      </c>
      <c r="E892" s="78">
        <v>39.820999999999998</v>
      </c>
      <c r="F892" s="79" t="s">
        <v>1678</v>
      </c>
      <c r="G892" s="79" t="s">
        <v>1163</v>
      </c>
      <c r="H892" s="79">
        <v>2022</v>
      </c>
      <c r="I892" s="77">
        <v>5023</v>
      </c>
      <c r="J892" s="77">
        <v>5023</v>
      </c>
      <c r="K892" s="80">
        <v>0.70189999999999997</v>
      </c>
      <c r="L892" s="80">
        <v>0.1938</v>
      </c>
      <c r="M892" s="80">
        <v>1.0999999999999999E-2</v>
      </c>
      <c r="N892" s="80">
        <f t="shared" si="13"/>
        <v>0.90669999999999995</v>
      </c>
      <c r="O892" s="80">
        <v>3.1300000000000001E-2</v>
      </c>
      <c r="P892" s="80">
        <v>6.1000000000000004E-3</v>
      </c>
      <c r="Q892" s="80">
        <v>1.4E-3</v>
      </c>
      <c r="R892" s="80">
        <v>1.7500000000000002E-2</v>
      </c>
      <c r="S892" s="80">
        <v>1.29E-2</v>
      </c>
      <c r="T892" s="80">
        <v>4.3E-3</v>
      </c>
      <c r="U892" s="80">
        <v>0</v>
      </c>
      <c r="V892" s="80">
        <v>0</v>
      </c>
      <c r="W892" s="80">
        <v>2.0000000000000001E-4</v>
      </c>
      <c r="X892" s="80">
        <v>8.4699999999999998E-2</v>
      </c>
      <c r="Y892" s="80">
        <v>8.4699999999999998E-2</v>
      </c>
      <c r="Z892" s="80">
        <v>4.9800000000000004E-2</v>
      </c>
      <c r="AA892" s="81">
        <v>3.49E-2</v>
      </c>
      <c r="AB892" s="95"/>
      <c r="AC892" s="98"/>
      <c r="AD892" s="98"/>
      <c r="AE892" s="98"/>
      <c r="AF892" s="97"/>
      <c r="AG892" s="98"/>
      <c r="AH892" s="98"/>
      <c r="AI892" s="98"/>
      <c r="AJ892" s="98"/>
      <c r="AK892" s="98"/>
      <c r="AL892" s="98"/>
      <c r="AM892" s="98"/>
      <c r="AN892" s="98"/>
      <c r="AO892" s="98"/>
      <c r="AP892" s="98"/>
      <c r="AQ892" s="98"/>
      <c r="AR892" s="98"/>
      <c r="AS892" s="98"/>
      <c r="AU892" t="s">
        <v>2505</v>
      </c>
      <c r="AV892">
        <v>4.8600000000000003</v>
      </c>
    </row>
    <row r="893" spans="2:48" x14ac:dyDescent="0.3">
      <c r="B893" s="77" t="s">
        <v>589</v>
      </c>
      <c r="C893" s="77" t="s">
        <v>3609</v>
      </c>
      <c r="D893" s="77" t="s">
        <v>1697</v>
      </c>
      <c r="E893" s="78">
        <v>56.234000000000002</v>
      </c>
      <c r="F893" s="79" t="s">
        <v>1678</v>
      </c>
      <c r="G893" s="79" t="s">
        <v>1163</v>
      </c>
      <c r="H893" s="79">
        <v>2018</v>
      </c>
      <c r="I893" s="77">
        <v>7076</v>
      </c>
      <c r="J893" s="77">
        <v>7076</v>
      </c>
      <c r="K893" s="80">
        <v>0.69710000000000005</v>
      </c>
      <c r="L893" s="80">
        <v>0.19700000000000001</v>
      </c>
      <c r="M893" s="80">
        <v>8.9999999999999993E-3</v>
      </c>
      <c r="N893" s="80">
        <f t="shared" si="13"/>
        <v>0.90310000000000012</v>
      </c>
      <c r="O893" s="80">
        <v>3.7400000000000003E-2</v>
      </c>
      <c r="P893" s="80">
        <v>1.4999999999999999E-2</v>
      </c>
      <c r="Q893" s="80">
        <v>2.8E-3</v>
      </c>
      <c r="R893" s="80">
        <v>7.7999999999999996E-3</v>
      </c>
      <c r="S893" s="80">
        <v>6.8999999999999999E-3</v>
      </c>
      <c r="T893" s="80">
        <v>3.2000000000000002E-3</v>
      </c>
      <c r="U893" s="80">
        <v>0</v>
      </c>
      <c r="V893" s="80">
        <v>0</v>
      </c>
      <c r="W893" s="80">
        <v>1E-4</v>
      </c>
      <c r="X893" s="80">
        <v>8.2200000000000009E-2</v>
      </c>
      <c r="Y893" s="80">
        <v>8.2200000000000009E-2</v>
      </c>
      <c r="Z893" s="80">
        <v>6.4200000000000007E-2</v>
      </c>
      <c r="AA893" s="81">
        <v>1.7999999999999999E-2</v>
      </c>
      <c r="AB893" s="95"/>
      <c r="AC893" s="98"/>
      <c r="AD893" s="98"/>
      <c r="AE893" s="98"/>
      <c r="AF893" s="97"/>
      <c r="AG893" s="98"/>
      <c r="AH893" s="98"/>
      <c r="AI893" s="98"/>
      <c r="AJ893" s="98"/>
      <c r="AK893" s="98"/>
      <c r="AL893" s="98"/>
      <c r="AM893" s="98"/>
      <c r="AN893" s="98"/>
      <c r="AO893" s="98"/>
      <c r="AP893" s="98"/>
      <c r="AQ893" s="98"/>
      <c r="AR893" s="98"/>
      <c r="AS893" s="98"/>
      <c r="AU893" t="s">
        <v>2513</v>
      </c>
      <c r="AV893">
        <v>6.73</v>
      </c>
    </row>
    <row r="894" spans="2:48" x14ac:dyDescent="0.3">
      <c r="B894" s="77" t="s">
        <v>590</v>
      </c>
      <c r="C894" s="77" t="s">
        <v>3610</v>
      </c>
      <c r="D894" s="77" t="s">
        <v>1894</v>
      </c>
      <c r="E894" s="78">
        <v>1.149</v>
      </c>
      <c r="F894" s="79" t="s">
        <v>1162</v>
      </c>
      <c r="G894" s="79" t="s">
        <v>1673</v>
      </c>
      <c r="H894" s="79">
        <v>2018</v>
      </c>
      <c r="I894" s="77">
        <v>3212</v>
      </c>
      <c r="J894" s="77">
        <v>3212</v>
      </c>
      <c r="K894" s="80">
        <v>0.71870000000000001</v>
      </c>
      <c r="L894" s="80">
        <v>0.1993</v>
      </c>
      <c r="M894" s="80">
        <v>1.01E-2</v>
      </c>
      <c r="N894" s="80">
        <f t="shared" si="13"/>
        <v>0.92810000000000004</v>
      </c>
      <c r="O894" s="80">
        <v>3.4000000000000002E-2</v>
      </c>
      <c r="P894" s="80">
        <v>1.12E-2</v>
      </c>
      <c r="Q894" s="80">
        <v>1.4E-3</v>
      </c>
      <c r="R894" s="80">
        <v>6.6E-3</v>
      </c>
      <c r="S894" s="80">
        <v>8.3999999999999995E-3</v>
      </c>
      <c r="T894" s="80">
        <v>2.3E-3</v>
      </c>
      <c r="U894" s="80">
        <v>0</v>
      </c>
      <c r="V894" s="80">
        <v>0</v>
      </c>
      <c r="W894" s="80">
        <v>0</v>
      </c>
      <c r="X894" s="80">
        <v>7.3999999999999996E-2</v>
      </c>
      <c r="Y894" s="80">
        <v>7.3999999999999996E-2</v>
      </c>
      <c r="Z894" s="80">
        <v>5.67E-2</v>
      </c>
      <c r="AA894" s="81">
        <v>1.7299999999999999E-2</v>
      </c>
      <c r="AB894" s="95"/>
      <c r="AC894" s="98"/>
      <c r="AD894" s="98"/>
      <c r="AE894" s="98"/>
      <c r="AF894" s="97"/>
      <c r="AG894" s="98"/>
      <c r="AH894" s="98"/>
      <c r="AI894" s="98"/>
      <c r="AJ894" s="98"/>
      <c r="AK894" s="98"/>
      <c r="AL894" s="98"/>
      <c r="AM894" s="98"/>
      <c r="AN894" s="98"/>
      <c r="AO894" s="98"/>
      <c r="AP894" s="98"/>
      <c r="AQ894" s="98"/>
      <c r="AR894" s="98"/>
      <c r="AS894" s="98"/>
      <c r="AU894" t="s">
        <v>2515</v>
      </c>
      <c r="AV894">
        <v>0.3</v>
      </c>
    </row>
    <row r="895" spans="2:48" x14ac:dyDescent="0.3">
      <c r="B895" s="77" t="s">
        <v>591</v>
      </c>
      <c r="C895" s="77" t="s">
        <v>2895</v>
      </c>
      <c r="D895" s="77" t="s">
        <v>1697</v>
      </c>
      <c r="E895" s="78">
        <v>77.224000000000004</v>
      </c>
      <c r="F895" s="79" t="s">
        <v>1678</v>
      </c>
      <c r="G895" s="79" t="s">
        <v>1163</v>
      </c>
      <c r="H895" s="79">
        <v>2018</v>
      </c>
      <c r="I895" s="77">
        <v>8166</v>
      </c>
      <c r="J895" s="77">
        <v>8166</v>
      </c>
      <c r="K895" s="80">
        <v>0.69789999999999996</v>
      </c>
      <c r="L895" s="80">
        <v>0.18729999999999999</v>
      </c>
      <c r="M895" s="80">
        <v>1.9599999999999999E-2</v>
      </c>
      <c r="N895" s="80">
        <f t="shared" si="13"/>
        <v>0.90479999999999994</v>
      </c>
      <c r="O895" s="80">
        <v>3.5099999999999999E-2</v>
      </c>
      <c r="P895" s="80">
        <v>8.6E-3</v>
      </c>
      <c r="Q895" s="80">
        <v>1.6999999999999999E-3</v>
      </c>
      <c r="R895" s="80">
        <v>1.15E-2</v>
      </c>
      <c r="S895" s="80">
        <v>2.0500000000000001E-2</v>
      </c>
      <c r="T895" s="80">
        <v>5.7000000000000002E-3</v>
      </c>
      <c r="U895" s="80">
        <v>0</v>
      </c>
      <c r="V895" s="80">
        <v>0</v>
      </c>
      <c r="W895" s="80">
        <v>0</v>
      </c>
      <c r="X895" s="80">
        <v>0.10269999999999999</v>
      </c>
      <c r="Y895" s="80">
        <v>0.10269999999999999</v>
      </c>
      <c r="Z895" s="80">
        <v>6.4999999999999988E-2</v>
      </c>
      <c r="AA895" s="81">
        <v>3.7699999999999997E-2</v>
      </c>
      <c r="AB895" s="95"/>
      <c r="AC895" s="98"/>
      <c r="AD895" s="98"/>
      <c r="AE895" s="98"/>
      <c r="AF895" s="97"/>
      <c r="AG895" s="98"/>
      <c r="AH895" s="98"/>
      <c r="AI895" s="98"/>
      <c r="AJ895" s="98"/>
      <c r="AK895" s="98"/>
      <c r="AL895" s="98"/>
      <c r="AM895" s="98"/>
      <c r="AN895" s="98"/>
      <c r="AO895" s="98"/>
      <c r="AP895" s="98"/>
      <c r="AQ895" s="98"/>
      <c r="AR895" s="98"/>
      <c r="AS895" s="98"/>
      <c r="AU895" t="s">
        <v>2513</v>
      </c>
      <c r="AV895">
        <v>2.2999999999999998</v>
      </c>
    </row>
    <row r="896" spans="2:48" x14ac:dyDescent="0.3">
      <c r="B896" s="77" t="s">
        <v>592</v>
      </c>
      <c r="C896" s="77" t="s">
        <v>3611</v>
      </c>
      <c r="D896" s="77" t="s">
        <v>1697</v>
      </c>
      <c r="E896" s="78">
        <v>70.754000000000005</v>
      </c>
      <c r="F896" s="79" t="s">
        <v>1678</v>
      </c>
      <c r="G896" s="79" t="s">
        <v>1163</v>
      </c>
      <c r="H896" s="79">
        <v>2022</v>
      </c>
      <c r="I896" s="77">
        <v>6400</v>
      </c>
      <c r="J896" s="77">
        <v>6400</v>
      </c>
      <c r="K896" s="80">
        <v>0.71630000000000005</v>
      </c>
      <c r="L896" s="80">
        <v>0.18729999999999999</v>
      </c>
      <c r="M896" s="80">
        <v>1.11E-2</v>
      </c>
      <c r="N896" s="80">
        <f t="shared" si="13"/>
        <v>0.91470000000000007</v>
      </c>
      <c r="O896" s="80">
        <v>3.4700000000000002E-2</v>
      </c>
      <c r="P896" s="80">
        <v>6.0000000000000001E-3</v>
      </c>
      <c r="Q896" s="80">
        <v>5.9999999999999995E-4</v>
      </c>
      <c r="R896" s="80">
        <v>1.03E-2</v>
      </c>
      <c r="S896" s="80">
        <v>1.03E-2</v>
      </c>
      <c r="T896" s="80">
        <v>0</v>
      </c>
      <c r="U896" s="80">
        <v>0</v>
      </c>
      <c r="V896" s="80">
        <v>0</v>
      </c>
      <c r="W896" s="80">
        <v>0</v>
      </c>
      <c r="X896" s="80">
        <v>7.3000000000000009E-2</v>
      </c>
      <c r="Y896" s="80">
        <v>7.3000000000000009E-2</v>
      </c>
      <c r="Z896" s="80">
        <v>5.2400000000000002E-2</v>
      </c>
      <c r="AA896" s="81">
        <v>2.06E-2</v>
      </c>
      <c r="AB896" s="95"/>
      <c r="AC896" s="98"/>
      <c r="AD896" s="98"/>
      <c r="AE896" s="98"/>
      <c r="AF896" s="97"/>
      <c r="AG896" s="98"/>
      <c r="AH896" s="98"/>
      <c r="AI896" s="98"/>
      <c r="AJ896" s="98"/>
      <c r="AK896" s="98"/>
      <c r="AL896" s="98"/>
      <c r="AM896" s="98"/>
      <c r="AN896" s="98"/>
      <c r="AO896" s="98"/>
      <c r="AP896" s="98"/>
      <c r="AQ896" s="98"/>
      <c r="AR896" s="98"/>
      <c r="AS896" s="98"/>
      <c r="AU896" t="s">
        <v>2516</v>
      </c>
      <c r="AV896">
        <v>1.8</v>
      </c>
    </row>
    <row r="897" spans="2:48" x14ac:dyDescent="0.3">
      <c r="B897" s="77" t="s">
        <v>593</v>
      </c>
      <c r="C897" s="77" t="s">
        <v>1872</v>
      </c>
      <c r="D897" s="77" t="s">
        <v>1697</v>
      </c>
      <c r="E897" s="78">
        <v>60.228000000000002</v>
      </c>
      <c r="F897" s="79" t="s">
        <v>1678</v>
      </c>
      <c r="G897" s="79" t="s">
        <v>1163</v>
      </c>
      <c r="H897" s="79">
        <v>2018</v>
      </c>
      <c r="I897" s="77">
        <v>7097</v>
      </c>
      <c r="J897" s="77">
        <v>7097</v>
      </c>
      <c r="K897" s="80">
        <v>0.72599999999999998</v>
      </c>
      <c r="L897" s="80">
        <v>0.189</v>
      </c>
      <c r="M897" s="80">
        <v>9.4000000000000004E-3</v>
      </c>
      <c r="N897" s="80">
        <f t="shared" si="13"/>
        <v>0.9244</v>
      </c>
      <c r="O897" s="80">
        <v>3.3099999999999997E-2</v>
      </c>
      <c r="P897" s="80">
        <v>9.7999999999999997E-3</v>
      </c>
      <c r="Q897" s="80">
        <v>2.0999999999999999E-3</v>
      </c>
      <c r="R897" s="80">
        <v>8.6E-3</v>
      </c>
      <c r="S897" s="80">
        <v>7.7000000000000002E-3</v>
      </c>
      <c r="T897" s="80">
        <v>3.0000000000000001E-3</v>
      </c>
      <c r="U897" s="80">
        <v>0</v>
      </c>
      <c r="V897" s="80">
        <v>0</v>
      </c>
      <c r="W897" s="80">
        <v>1E-4</v>
      </c>
      <c r="X897" s="80">
        <v>7.3800000000000004E-2</v>
      </c>
      <c r="Y897" s="80">
        <v>7.3800000000000004E-2</v>
      </c>
      <c r="Z897" s="80">
        <v>5.4399999999999997E-2</v>
      </c>
      <c r="AA897" s="81">
        <v>1.9400000000000001E-2</v>
      </c>
      <c r="AB897" s="95"/>
      <c r="AC897" s="98"/>
      <c r="AD897" s="98"/>
      <c r="AE897" s="98"/>
      <c r="AF897" s="97"/>
      <c r="AG897" s="98"/>
      <c r="AH897" s="98"/>
      <c r="AI897" s="98"/>
      <c r="AJ897" s="98"/>
      <c r="AK897" s="98"/>
      <c r="AL897" s="98"/>
      <c r="AM897" s="98"/>
      <c r="AN897" s="98"/>
      <c r="AO897" s="98"/>
      <c r="AP897" s="98"/>
      <c r="AQ897" s="98"/>
      <c r="AR897" s="98"/>
      <c r="AS897" s="98"/>
      <c r="AU897" t="s">
        <v>2494</v>
      </c>
      <c r="AV897">
        <v>0.3</v>
      </c>
    </row>
    <row r="898" spans="2:48" x14ac:dyDescent="0.3">
      <c r="B898" s="77" t="s">
        <v>993</v>
      </c>
      <c r="C898" s="77" t="s">
        <v>1902</v>
      </c>
      <c r="D898" s="77" t="s">
        <v>1697</v>
      </c>
      <c r="E898" s="78">
        <v>54.334000000000003</v>
      </c>
      <c r="F898" s="79" t="s">
        <v>1678</v>
      </c>
      <c r="G898" s="79" t="s">
        <v>1163</v>
      </c>
      <c r="H898" s="79">
        <v>2017</v>
      </c>
      <c r="I898" s="77">
        <v>4409</v>
      </c>
      <c r="J898" s="77">
        <v>4409</v>
      </c>
      <c r="K898" s="80">
        <v>0.71220000000000006</v>
      </c>
      <c r="L898" s="80">
        <v>0.18029999999999999</v>
      </c>
      <c r="M898" s="80">
        <v>1.03E-2</v>
      </c>
      <c r="N898" s="80">
        <f t="shared" si="13"/>
        <v>0.90280000000000005</v>
      </c>
      <c r="O898" s="80">
        <v>4.0399999999999998E-2</v>
      </c>
      <c r="P898" s="80">
        <v>1.04E-2</v>
      </c>
      <c r="Q898" s="80">
        <v>1.9E-3</v>
      </c>
      <c r="R898" s="80">
        <v>9.7000000000000003E-3</v>
      </c>
      <c r="S898" s="80">
        <v>1.6799999999999999E-2</v>
      </c>
      <c r="T898" s="80">
        <v>4.8999999999999998E-3</v>
      </c>
      <c r="U898" s="80">
        <v>0</v>
      </c>
      <c r="V898" s="80">
        <v>0</v>
      </c>
      <c r="W898" s="80">
        <v>0</v>
      </c>
      <c r="X898" s="80">
        <v>9.4399999999999998E-2</v>
      </c>
      <c r="Y898" s="80">
        <v>9.4399999999999998E-2</v>
      </c>
      <c r="Z898" s="80">
        <v>6.3E-2</v>
      </c>
      <c r="AA898" s="81">
        <v>3.1399999999999997E-2</v>
      </c>
      <c r="AB898" s="95"/>
      <c r="AC898" s="98"/>
      <c r="AD898" s="98"/>
      <c r="AE898" s="98"/>
      <c r="AF898" s="97"/>
      <c r="AG898" s="98"/>
      <c r="AH898" s="98"/>
      <c r="AI898" s="98"/>
      <c r="AJ898" s="98"/>
      <c r="AK898" s="98"/>
      <c r="AL898" s="98"/>
      <c r="AM898" s="98"/>
      <c r="AN898" s="98"/>
      <c r="AO898" s="98"/>
      <c r="AP898" s="98"/>
      <c r="AQ898" s="98"/>
      <c r="AR898" s="98"/>
      <c r="AS898" s="98"/>
      <c r="AU898" t="s">
        <v>2517</v>
      </c>
      <c r="AV898">
        <v>8.1</v>
      </c>
    </row>
    <row r="899" spans="2:48" x14ac:dyDescent="0.3">
      <c r="B899" s="77" t="s">
        <v>594</v>
      </c>
      <c r="C899" s="77" t="s">
        <v>3593</v>
      </c>
      <c r="D899" s="77" t="s">
        <v>2861</v>
      </c>
      <c r="E899" s="78">
        <v>7.1020000000000003</v>
      </c>
      <c r="F899" s="79" t="s">
        <v>1684</v>
      </c>
      <c r="G899" s="79" t="s">
        <v>1163</v>
      </c>
      <c r="H899" s="79">
        <v>2018</v>
      </c>
      <c r="I899" s="77">
        <v>3286</v>
      </c>
      <c r="J899" s="77">
        <v>3286</v>
      </c>
      <c r="K899" s="80">
        <v>0.70650000000000002</v>
      </c>
      <c r="L899" s="80">
        <v>0.22339999999999999</v>
      </c>
      <c r="M899" s="80">
        <v>2.3999999999999998E-3</v>
      </c>
      <c r="N899" s="80">
        <f t="shared" si="13"/>
        <v>0.93229999999999991</v>
      </c>
      <c r="O899" s="80">
        <v>3.5400000000000001E-2</v>
      </c>
      <c r="P899" s="80">
        <v>3.0999999999999999E-3</v>
      </c>
      <c r="Q899" s="80">
        <v>4.0000000000000002E-4</v>
      </c>
      <c r="R899" s="80">
        <v>6.1999999999999998E-3</v>
      </c>
      <c r="S899" s="80">
        <v>1.1999999999999999E-3</v>
      </c>
      <c r="T899" s="80">
        <v>0</v>
      </c>
      <c r="U899" s="80">
        <v>0</v>
      </c>
      <c r="V899" s="80">
        <v>0</v>
      </c>
      <c r="W899" s="80">
        <v>0</v>
      </c>
      <c r="X899" s="80">
        <v>4.8699999999999993E-2</v>
      </c>
      <c r="Y899" s="80">
        <v>4.8699999999999993E-2</v>
      </c>
      <c r="Z899" s="80">
        <v>4.1299999999999996E-2</v>
      </c>
      <c r="AA899" s="81">
        <v>7.3999999999999995E-3</v>
      </c>
      <c r="AB899" s="95"/>
      <c r="AC899" s="98"/>
      <c r="AD899" s="98"/>
      <c r="AE899" s="98"/>
      <c r="AF899" s="97"/>
      <c r="AG899" s="98"/>
      <c r="AH899" s="98"/>
      <c r="AI899" s="98"/>
      <c r="AJ899" s="98"/>
      <c r="AK899" s="98"/>
      <c r="AL899" s="98"/>
      <c r="AM899" s="98"/>
      <c r="AN899" s="98"/>
      <c r="AO899" s="98"/>
      <c r="AP899" s="98"/>
      <c r="AQ899" s="98"/>
      <c r="AR899" s="98"/>
      <c r="AS899" s="98"/>
      <c r="AU899" t="s">
        <v>2518</v>
      </c>
      <c r="AV899">
        <v>0.15</v>
      </c>
    </row>
    <row r="900" spans="2:48" x14ac:dyDescent="0.3">
      <c r="B900" s="77" t="s">
        <v>994</v>
      </c>
      <c r="C900" s="77" t="s">
        <v>3599</v>
      </c>
      <c r="D900" s="77" t="s">
        <v>1898</v>
      </c>
      <c r="E900" s="78">
        <v>22.933</v>
      </c>
      <c r="F900" s="79" t="s">
        <v>1678</v>
      </c>
      <c r="G900" s="79" t="s">
        <v>1163</v>
      </c>
      <c r="H900" s="79">
        <v>2017</v>
      </c>
      <c r="I900" s="77">
        <v>10321</v>
      </c>
      <c r="J900" s="77">
        <v>10321</v>
      </c>
      <c r="K900" s="80">
        <v>0.71209999999999996</v>
      </c>
      <c r="L900" s="80">
        <v>0.1832</v>
      </c>
      <c r="M900" s="80">
        <v>7.3000000000000001E-3</v>
      </c>
      <c r="N900" s="80">
        <f t="shared" si="13"/>
        <v>0.90259999999999996</v>
      </c>
      <c r="O900" s="80">
        <v>3.8899999999999997E-2</v>
      </c>
      <c r="P900" s="80">
        <v>7.7999999999999996E-3</v>
      </c>
      <c r="Q900" s="80">
        <v>1.6999999999999999E-3</v>
      </c>
      <c r="R900" s="80">
        <v>1.23E-2</v>
      </c>
      <c r="S900" s="80">
        <v>1.6899999999999998E-2</v>
      </c>
      <c r="T900" s="80">
        <v>4.3E-3</v>
      </c>
      <c r="U900" s="80">
        <v>0</v>
      </c>
      <c r="V900" s="80">
        <v>0</v>
      </c>
      <c r="W900" s="80">
        <v>1E-4</v>
      </c>
      <c r="X900" s="80">
        <v>8.9300000000000004E-2</v>
      </c>
      <c r="Y900" s="80">
        <v>8.9300000000000004E-2</v>
      </c>
      <c r="Z900" s="80">
        <v>5.57E-2</v>
      </c>
      <c r="AA900" s="81">
        <v>3.3599999999999998E-2</v>
      </c>
      <c r="AB900" s="95"/>
      <c r="AC900" s="98"/>
      <c r="AD900" s="98"/>
      <c r="AE900" s="98"/>
      <c r="AF900" s="97"/>
      <c r="AG900" s="98"/>
      <c r="AH900" s="98"/>
      <c r="AI900" s="98"/>
      <c r="AJ900" s="98"/>
      <c r="AK900" s="98"/>
      <c r="AL900" s="98"/>
      <c r="AM900" s="98"/>
      <c r="AN900" s="98"/>
      <c r="AO900" s="98"/>
      <c r="AP900" s="98"/>
      <c r="AQ900" s="98"/>
      <c r="AR900" s="98"/>
      <c r="AS900" s="98"/>
      <c r="AU900" t="s">
        <v>2519</v>
      </c>
      <c r="AV900">
        <v>0.06</v>
      </c>
    </row>
    <row r="901" spans="2:48" x14ac:dyDescent="0.3">
      <c r="B901" s="77" t="s">
        <v>3612</v>
      </c>
      <c r="C901" s="77" t="s">
        <v>3600</v>
      </c>
      <c r="D901" s="77" t="s">
        <v>1898</v>
      </c>
      <c r="E901" s="78">
        <v>32.741</v>
      </c>
      <c r="F901" s="79" t="s">
        <v>1678</v>
      </c>
      <c r="G901" s="79" t="s">
        <v>1163</v>
      </c>
      <c r="H901" s="79">
        <v>2022</v>
      </c>
      <c r="I901" s="77">
        <v>4989</v>
      </c>
      <c r="J901" s="77">
        <v>4989</v>
      </c>
      <c r="K901" s="80">
        <v>0.70450000000000002</v>
      </c>
      <c r="L901" s="80">
        <v>0.19950000000000001</v>
      </c>
      <c r="M901" s="80">
        <v>1.11E-2</v>
      </c>
      <c r="N901" s="80">
        <f t="shared" si="13"/>
        <v>0.91510000000000002</v>
      </c>
      <c r="O901" s="80">
        <v>3.2399999999999998E-2</v>
      </c>
      <c r="P901" s="80">
        <v>7.1999999999999998E-3</v>
      </c>
      <c r="Q901" s="80">
        <v>1.9E-3</v>
      </c>
      <c r="R901" s="80">
        <v>1.4500000000000001E-2</v>
      </c>
      <c r="S901" s="80">
        <v>1.6E-2</v>
      </c>
      <c r="T901" s="80">
        <v>4.4000000000000003E-3</v>
      </c>
      <c r="U901" s="80">
        <v>0</v>
      </c>
      <c r="V901" s="80">
        <v>0</v>
      </c>
      <c r="W901" s="80">
        <v>0</v>
      </c>
      <c r="X901" s="80">
        <v>8.7499999999999994E-2</v>
      </c>
      <c r="Y901" s="80">
        <v>8.7499999999999994E-2</v>
      </c>
      <c r="Z901" s="80">
        <v>5.2599999999999994E-2</v>
      </c>
      <c r="AA901" s="81">
        <v>3.49E-2</v>
      </c>
      <c r="AB901" s="95"/>
      <c r="AC901" s="98"/>
      <c r="AD901" s="98"/>
      <c r="AE901" s="98"/>
      <c r="AF901" s="97"/>
      <c r="AG901" s="98"/>
      <c r="AH901" s="98"/>
      <c r="AI901" s="98"/>
      <c r="AJ901" s="98"/>
      <c r="AK901" s="98"/>
      <c r="AL901" s="98"/>
      <c r="AM901" s="98"/>
      <c r="AN901" s="98"/>
      <c r="AO901" s="98"/>
      <c r="AP901" s="98"/>
      <c r="AQ901" s="98"/>
      <c r="AR901" s="98"/>
      <c r="AS901" s="98"/>
      <c r="AU901" t="s">
        <v>2520</v>
      </c>
      <c r="AV901">
        <v>0.05</v>
      </c>
    </row>
    <row r="902" spans="2:48" x14ac:dyDescent="0.3">
      <c r="B902" s="77" t="s">
        <v>595</v>
      </c>
      <c r="C902" s="77" t="s">
        <v>3613</v>
      </c>
      <c r="D902" s="77" t="s">
        <v>1964</v>
      </c>
      <c r="E902" s="78">
        <v>10.638</v>
      </c>
      <c r="F902" s="79" t="s">
        <v>1162</v>
      </c>
      <c r="G902" s="79" t="s">
        <v>1163</v>
      </c>
      <c r="H902" s="79">
        <v>2022</v>
      </c>
      <c r="I902" s="77">
        <v>4185</v>
      </c>
      <c r="J902" s="77">
        <v>4185</v>
      </c>
      <c r="K902" s="80">
        <v>0.68659999999999999</v>
      </c>
      <c r="L902" s="80">
        <v>0.15490000000000001</v>
      </c>
      <c r="M902" s="80">
        <v>1.8700000000000001E-2</v>
      </c>
      <c r="N902" s="80">
        <f t="shared" si="13"/>
        <v>0.86020000000000008</v>
      </c>
      <c r="O902" s="80">
        <v>3.7400000000000003E-2</v>
      </c>
      <c r="P902" s="80">
        <v>1.0800000000000001E-2</v>
      </c>
      <c r="Q902" s="80">
        <v>1.2999999999999999E-3</v>
      </c>
      <c r="R902" s="80">
        <v>2.7400000000000001E-2</v>
      </c>
      <c r="S902" s="80">
        <v>3.5900000000000001E-2</v>
      </c>
      <c r="T902" s="80">
        <v>5.1000000000000004E-3</v>
      </c>
      <c r="U902" s="80">
        <v>0</v>
      </c>
      <c r="V902" s="80">
        <v>0</v>
      </c>
      <c r="W902" s="80">
        <v>0</v>
      </c>
      <c r="X902" s="80">
        <v>0.1366</v>
      </c>
      <c r="Y902" s="80">
        <v>0.1366</v>
      </c>
      <c r="Z902" s="80">
        <v>6.8199999999999997E-2</v>
      </c>
      <c r="AA902" s="81">
        <v>6.8399999999999989E-2</v>
      </c>
      <c r="AB902" s="95"/>
      <c r="AC902" s="98"/>
      <c r="AD902" s="98"/>
      <c r="AE902" s="98"/>
      <c r="AF902" s="97"/>
      <c r="AG902" s="98"/>
      <c r="AH902" s="98"/>
      <c r="AI902" s="98"/>
      <c r="AJ902" s="98"/>
      <c r="AK902" s="98"/>
      <c r="AL902" s="98"/>
      <c r="AM902" s="98"/>
      <c r="AN902" s="98"/>
      <c r="AO902" s="98"/>
      <c r="AP902" s="98"/>
      <c r="AQ902" s="98"/>
      <c r="AR902" s="98"/>
      <c r="AS902" s="98"/>
      <c r="AU902" t="s">
        <v>2319</v>
      </c>
      <c r="AV902">
        <v>5.7</v>
      </c>
    </row>
    <row r="903" spans="2:48" x14ac:dyDescent="0.3">
      <c r="B903" s="77" t="s">
        <v>596</v>
      </c>
      <c r="C903" s="77" t="s">
        <v>3613</v>
      </c>
      <c r="D903" s="77" t="s">
        <v>1964</v>
      </c>
      <c r="E903" s="78">
        <v>9.5370000000000008</v>
      </c>
      <c r="F903" s="79" t="s">
        <v>1162</v>
      </c>
      <c r="G903" s="79" t="s">
        <v>1163</v>
      </c>
      <c r="H903" s="79">
        <v>2018</v>
      </c>
      <c r="I903" s="77">
        <v>4447</v>
      </c>
      <c r="J903" s="77">
        <v>4447</v>
      </c>
      <c r="K903" s="80">
        <v>0.64410000000000001</v>
      </c>
      <c r="L903" s="80">
        <v>0.1623</v>
      </c>
      <c r="M903" s="80">
        <v>3.1399999999999997E-2</v>
      </c>
      <c r="N903" s="80">
        <f t="shared" si="13"/>
        <v>0.83779999999999999</v>
      </c>
      <c r="O903" s="80">
        <v>3.7499999999999999E-2</v>
      </c>
      <c r="P903" s="80">
        <v>1.6299999999999999E-2</v>
      </c>
      <c r="Q903" s="80">
        <v>8.9999999999999998E-4</v>
      </c>
      <c r="R903" s="80">
        <v>2.3599999999999999E-2</v>
      </c>
      <c r="S903" s="80">
        <v>5.9799999999999999E-2</v>
      </c>
      <c r="T903" s="80">
        <v>7.1000000000000004E-3</v>
      </c>
      <c r="U903" s="80">
        <v>0</v>
      </c>
      <c r="V903" s="80">
        <v>0</v>
      </c>
      <c r="W903" s="80">
        <v>2.9999999999999997E-4</v>
      </c>
      <c r="X903" s="80">
        <v>0.17689999999999997</v>
      </c>
      <c r="Y903" s="80">
        <v>0.17689999999999997</v>
      </c>
      <c r="Z903" s="80">
        <v>8.6099999999999982E-2</v>
      </c>
      <c r="AA903" s="81">
        <v>9.0799999999999992E-2</v>
      </c>
      <c r="AB903" s="95"/>
      <c r="AC903" s="98"/>
      <c r="AD903" s="98"/>
      <c r="AE903" s="98"/>
      <c r="AF903" s="97"/>
      <c r="AG903" s="98"/>
      <c r="AH903" s="98"/>
      <c r="AI903" s="98"/>
      <c r="AJ903" s="98"/>
      <c r="AK903" s="98"/>
      <c r="AL903" s="98"/>
      <c r="AM903" s="98"/>
      <c r="AN903" s="98"/>
      <c r="AO903" s="98"/>
      <c r="AP903" s="98"/>
      <c r="AQ903" s="98"/>
      <c r="AR903" s="98"/>
      <c r="AS903" s="98"/>
      <c r="AU903" t="s">
        <v>2521</v>
      </c>
      <c r="AV903">
        <v>0.09</v>
      </c>
    </row>
    <row r="904" spans="2:48" x14ac:dyDescent="0.3">
      <c r="B904" s="77" t="s">
        <v>597</v>
      </c>
      <c r="C904" s="77" t="s">
        <v>3614</v>
      </c>
      <c r="D904" s="77" t="s">
        <v>1964</v>
      </c>
      <c r="E904" s="78">
        <v>7.13</v>
      </c>
      <c r="F904" s="79" t="s">
        <v>1162</v>
      </c>
      <c r="G904" s="79" t="s">
        <v>1163</v>
      </c>
      <c r="H904" s="79">
        <v>2022</v>
      </c>
      <c r="I904" s="77">
        <v>4632</v>
      </c>
      <c r="J904" s="77">
        <v>4632</v>
      </c>
      <c r="K904" s="80">
        <v>0.67420000000000002</v>
      </c>
      <c r="L904" s="80">
        <v>0.1595</v>
      </c>
      <c r="M904" s="80">
        <v>2.8400000000000002E-2</v>
      </c>
      <c r="N904" s="80">
        <f t="shared" si="13"/>
        <v>0.86209999999999998</v>
      </c>
      <c r="O904" s="80">
        <v>3.4500000000000003E-2</v>
      </c>
      <c r="P904" s="80">
        <v>1.0699999999999999E-2</v>
      </c>
      <c r="Q904" s="80">
        <v>5.9999999999999995E-4</v>
      </c>
      <c r="R904" s="80">
        <v>2.7799999999999998E-2</v>
      </c>
      <c r="S904" s="80">
        <v>2.75E-2</v>
      </c>
      <c r="T904" s="80">
        <v>1E-4</v>
      </c>
      <c r="U904" s="80">
        <v>0</v>
      </c>
      <c r="V904" s="80">
        <v>0</v>
      </c>
      <c r="W904" s="80">
        <v>1E-4</v>
      </c>
      <c r="X904" s="80">
        <v>0.12969999999999998</v>
      </c>
      <c r="Y904" s="80">
        <v>0.12969999999999998</v>
      </c>
      <c r="Z904" s="80">
        <v>7.4200000000000016E-2</v>
      </c>
      <c r="AA904" s="81">
        <v>5.5500000000000008E-2</v>
      </c>
      <c r="AB904" s="95"/>
      <c r="AC904" s="98"/>
      <c r="AD904" s="98"/>
      <c r="AE904" s="98"/>
      <c r="AF904" s="97"/>
      <c r="AG904" s="98"/>
      <c r="AH904" s="98"/>
      <c r="AI904" s="98"/>
      <c r="AJ904" s="98"/>
      <c r="AK904" s="98"/>
      <c r="AL904" s="98"/>
      <c r="AM904" s="98"/>
      <c r="AN904" s="98"/>
      <c r="AO904" s="98"/>
      <c r="AP904" s="98"/>
      <c r="AQ904" s="98"/>
      <c r="AR904" s="98"/>
      <c r="AS904" s="98"/>
      <c r="AU904" t="s">
        <v>2400</v>
      </c>
      <c r="AV904">
        <v>3.9</v>
      </c>
    </row>
    <row r="905" spans="2:48" x14ac:dyDescent="0.3">
      <c r="B905" s="77" t="s">
        <v>598</v>
      </c>
      <c r="C905" s="77" t="s">
        <v>3614</v>
      </c>
      <c r="D905" s="77" t="s">
        <v>1964</v>
      </c>
      <c r="E905" s="78">
        <v>4.59</v>
      </c>
      <c r="F905" s="79" t="s">
        <v>1162</v>
      </c>
      <c r="G905" s="79" t="s">
        <v>1163</v>
      </c>
      <c r="H905" s="79">
        <v>2018</v>
      </c>
      <c r="I905" s="77">
        <v>5269</v>
      </c>
      <c r="J905" s="77">
        <v>5269</v>
      </c>
      <c r="K905" s="80">
        <v>0.66239999999999999</v>
      </c>
      <c r="L905" s="80">
        <v>0.1721</v>
      </c>
      <c r="M905" s="80">
        <v>3.1300000000000001E-2</v>
      </c>
      <c r="N905" s="80">
        <f t="shared" si="13"/>
        <v>0.86580000000000001</v>
      </c>
      <c r="O905" s="80">
        <v>3.4799999999999998E-2</v>
      </c>
      <c r="P905" s="80">
        <v>1.24E-2</v>
      </c>
      <c r="Q905" s="80">
        <v>8.0000000000000004E-4</v>
      </c>
      <c r="R905" s="80">
        <v>2.1100000000000001E-2</v>
      </c>
      <c r="S905" s="80">
        <v>4.4200000000000003E-2</v>
      </c>
      <c r="T905" s="80">
        <v>5.0000000000000001E-3</v>
      </c>
      <c r="U905" s="80">
        <v>0</v>
      </c>
      <c r="V905" s="80">
        <v>0</v>
      </c>
      <c r="W905" s="80">
        <v>1E-4</v>
      </c>
      <c r="X905" s="80">
        <v>0.1497</v>
      </c>
      <c r="Y905" s="80">
        <v>0.1497</v>
      </c>
      <c r="Z905" s="80">
        <v>7.9299999999999982E-2</v>
      </c>
      <c r="AA905" s="81">
        <v>7.0400000000000004E-2</v>
      </c>
      <c r="AB905" s="95"/>
      <c r="AC905" s="98"/>
      <c r="AD905" s="98"/>
      <c r="AE905" s="98"/>
      <c r="AF905" s="97"/>
      <c r="AG905" s="98"/>
      <c r="AH905" s="98"/>
      <c r="AI905" s="98"/>
      <c r="AJ905" s="98"/>
      <c r="AK905" s="98"/>
      <c r="AL905" s="98"/>
      <c r="AM905" s="98"/>
      <c r="AN905" s="98"/>
      <c r="AO905" s="98"/>
      <c r="AP905" s="98"/>
      <c r="AQ905" s="98"/>
      <c r="AR905" s="98"/>
      <c r="AS905" s="98"/>
      <c r="AU905" t="s">
        <v>2319</v>
      </c>
      <c r="AV905">
        <v>5.55</v>
      </c>
    </row>
    <row r="906" spans="2:48" x14ac:dyDescent="0.3">
      <c r="B906" s="77" t="s">
        <v>599</v>
      </c>
      <c r="C906" s="77" t="s">
        <v>3606</v>
      </c>
      <c r="D906" s="77" t="s">
        <v>2001</v>
      </c>
      <c r="E906" s="78">
        <v>90.7</v>
      </c>
      <c r="F906" s="79" t="s">
        <v>1684</v>
      </c>
      <c r="G906" s="79" t="s">
        <v>1163</v>
      </c>
      <c r="H906" s="79">
        <v>2018</v>
      </c>
      <c r="I906" s="77">
        <v>2352</v>
      </c>
      <c r="J906" s="77">
        <v>2352</v>
      </c>
      <c r="K906" s="80">
        <v>0.72570000000000001</v>
      </c>
      <c r="L906" s="80">
        <v>0.17549999999999999</v>
      </c>
      <c r="M906" s="80">
        <v>9.4999999999999998E-3</v>
      </c>
      <c r="N906" s="80">
        <f t="shared" ref="N906:N969" si="14">SUM(K906:M906)</f>
        <v>0.91069999999999995</v>
      </c>
      <c r="O906" s="80">
        <v>3.56E-2</v>
      </c>
      <c r="P906" s="80">
        <v>7.4999999999999997E-3</v>
      </c>
      <c r="Q906" s="80">
        <v>6.9999999999999999E-4</v>
      </c>
      <c r="R906" s="80">
        <v>1.35E-2</v>
      </c>
      <c r="S906" s="80">
        <v>6.3E-3</v>
      </c>
      <c r="T906" s="80">
        <v>1E-3</v>
      </c>
      <c r="U906" s="80">
        <v>0</v>
      </c>
      <c r="V906" s="80">
        <v>0</v>
      </c>
      <c r="W906" s="80">
        <v>0</v>
      </c>
      <c r="X906" s="80">
        <v>7.4099999999999999E-2</v>
      </c>
      <c r="Y906" s="80">
        <v>7.4099999999999999E-2</v>
      </c>
      <c r="Z906" s="80">
        <v>5.33E-2</v>
      </c>
      <c r="AA906" s="81">
        <v>2.0799999999999999E-2</v>
      </c>
      <c r="AB906" s="95"/>
      <c r="AC906" s="98"/>
      <c r="AD906" s="98"/>
      <c r="AE906" s="98"/>
      <c r="AF906" s="97"/>
      <c r="AG906" s="98"/>
      <c r="AH906" s="98"/>
      <c r="AI906" s="98"/>
      <c r="AJ906" s="98"/>
      <c r="AK906" s="98"/>
      <c r="AL906" s="98"/>
      <c r="AM906" s="98"/>
      <c r="AN906" s="98"/>
      <c r="AO906" s="98"/>
      <c r="AP906" s="98"/>
      <c r="AQ906" s="98"/>
      <c r="AR906" s="98"/>
      <c r="AS906" s="98"/>
      <c r="AU906" t="s">
        <v>2523</v>
      </c>
      <c r="AV906">
        <v>1</v>
      </c>
    </row>
    <row r="907" spans="2:48" x14ac:dyDescent="0.3">
      <c r="B907" s="77" t="s">
        <v>3615</v>
      </c>
      <c r="C907" s="77" t="s">
        <v>3616</v>
      </c>
      <c r="D907" s="77" t="s">
        <v>2001</v>
      </c>
      <c r="E907" s="78">
        <v>85.2</v>
      </c>
      <c r="F907" s="79" t="s">
        <v>1684</v>
      </c>
      <c r="G907" s="79" t="s">
        <v>1163</v>
      </c>
      <c r="H907" s="79">
        <v>2022</v>
      </c>
      <c r="I907" s="77">
        <v>1711</v>
      </c>
      <c r="J907" s="77">
        <v>1711</v>
      </c>
      <c r="K907" s="80">
        <v>0.72099999999999997</v>
      </c>
      <c r="L907" s="80">
        <v>0.18909999999999999</v>
      </c>
      <c r="M907" s="80">
        <v>5.5999999999999999E-3</v>
      </c>
      <c r="N907" s="80">
        <f t="shared" si="14"/>
        <v>0.91569999999999996</v>
      </c>
      <c r="O907" s="80">
        <v>3.0499999999999999E-2</v>
      </c>
      <c r="P907" s="80">
        <v>7.0000000000000001E-3</v>
      </c>
      <c r="Q907" s="80">
        <v>8.0000000000000004E-4</v>
      </c>
      <c r="R907" s="80">
        <v>9.1999999999999998E-3</v>
      </c>
      <c r="S907" s="80">
        <v>1.01E-2</v>
      </c>
      <c r="T907" s="80">
        <v>1.8E-3</v>
      </c>
      <c r="U907" s="80">
        <v>0</v>
      </c>
      <c r="V907" s="80">
        <v>0</v>
      </c>
      <c r="W907" s="80">
        <v>0</v>
      </c>
      <c r="X907" s="80">
        <v>6.5000000000000002E-2</v>
      </c>
      <c r="Y907" s="80">
        <v>6.5000000000000002E-2</v>
      </c>
      <c r="Z907" s="80">
        <v>4.3900000000000002E-2</v>
      </c>
      <c r="AA907" s="81">
        <v>2.1099999999999997E-2</v>
      </c>
      <c r="AB907" s="95"/>
      <c r="AC907" s="98"/>
      <c r="AD907" s="98"/>
      <c r="AE907" s="98"/>
      <c r="AF907" s="97"/>
      <c r="AG907" s="98"/>
      <c r="AH907" s="98"/>
      <c r="AI907" s="98"/>
      <c r="AJ907" s="98"/>
      <c r="AK907" s="98"/>
      <c r="AL907" s="98"/>
      <c r="AM907" s="98"/>
      <c r="AN907" s="98"/>
      <c r="AO907" s="98"/>
      <c r="AP907" s="98"/>
      <c r="AQ907" s="98"/>
      <c r="AR907" s="98"/>
      <c r="AS907" s="98"/>
      <c r="AU907" t="s">
        <v>1843</v>
      </c>
      <c r="AV907">
        <v>7.54</v>
      </c>
    </row>
    <row r="908" spans="2:48" x14ac:dyDescent="0.3">
      <c r="B908" s="77" t="s">
        <v>600</v>
      </c>
      <c r="C908" s="77" t="s">
        <v>3616</v>
      </c>
      <c r="D908" s="77" t="s">
        <v>2001</v>
      </c>
      <c r="E908" s="78">
        <v>82.498999999999995</v>
      </c>
      <c r="F908" s="79" t="s">
        <v>1684</v>
      </c>
      <c r="G908" s="79" t="s">
        <v>1163</v>
      </c>
      <c r="H908" s="79">
        <v>2018</v>
      </c>
      <c r="I908" s="77">
        <v>2193</v>
      </c>
      <c r="J908" s="77">
        <v>2193</v>
      </c>
      <c r="K908" s="80">
        <v>0.71760000000000002</v>
      </c>
      <c r="L908" s="80">
        <v>0.2011</v>
      </c>
      <c r="M908" s="80">
        <v>1.14E-2</v>
      </c>
      <c r="N908" s="80">
        <f t="shared" si="14"/>
        <v>0.93010000000000004</v>
      </c>
      <c r="O908" s="80">
        <v>3.4200000000000001E-2</v>
      </c>
      <c r="P908" s="80">
        <v>5.4000000000000003E-3</v>
      </c>
      <c r="Q908" s="80">
        <v>8.0000000000000004E-4</v>
      </c>
      <c r="R908" s="80">
        <v>1.0999999999999999E-2</v>
      </c>
      <c r="S908" s="80">
        <v>9.2999999999999992E-3</v>
      </c>
      <c r="T908" s="80">
        <v>1.5E-3</v>
      </c>
      <c r="U908" s="80">
        <v>0</v>
      </c>
      <c r="V908" s="80">
        <v>0</v>
      </c>
      <c r="W908" s="80">
        <v>0</v>
      </c>
      <c r="X908" s="80">
        <v>7.3600000000000013E-2</v>
      </c>
      <c r="Y908" s="80">
        <v>7.3600000000000013E-2</v>
      </c>
      <c r="Z908" s="80">
        <v>5.1800000000000006E-2</v>
      </c>
      <c r="AA908" s="81">
        <v>2.18E-2</v>
      </c>
      <c r="AB908" s="95"/>
      <c r="AC908" s="98"/>
      <c r="AD908" s="98"/>
      <c r="AE908" s="98"/>
      <c r="AF908" s="97"/>
      <c r="AG908" s="98"/>
      <c r="AH908" s="98"/>
      <c r="AI908" s="98"/>
      <c r="AJ908" s="98"/>
      <c r="AK908" s="98"/>
      <c r="AL908" s="98"/>
      <c r="AM908" s="98"/>
      <c r="AN908" s="98"/>
      <c r="AO908" s="98"/>
      <c r="AP908" s="98"/>
      <c r="AQ908" s="98"/>
      <c r="AR908" s="98"/>
      <c r="AS908" s="98"/>
      <c r="AU908" t="s">
        <v>2316</v>
      </c>
      <c r="AV908">
        <v>129.94</v>
      </c>
    </row>
    <row r="909" spans="2:48" x14ac:dyDescent="0.3">
      <c r="B909" s="77" t="s">
        <v>601</v>
      </c>
      <c r="C909" s="77" t="s">
        <v>3593</v>
      </c>
      <c r="D909" s="77" t="s">
        <v>2001</v>
      </c>
      <c r="E909" s="78">
        <v>79.442999999999998</v>
      </c>
      <c r="F909" s="79" t="s">
        <v>1684</v>
      </c>
      <c r="G909" s="79" t="s">
        <v>1163</v>
      </c>
      <c r="H909" s="79">
        <v>2018</v>
      </c>
      <c r="I909" s="77">
        <v>2987</v>
      </c>
      <c r="J909" s="77">
        <v>2987</v>
      </c>
      <c r="K909" s="80">
        <v>0.70209999999999995</v>
      </c>
      <c r="L909" s="80">
        <v>0.21579999999999999</v>
      </c>
      <c r="M909" s="80">
        <v>1.0999999999999999E-2</v>
      </c>
      <c r="N909" s="80">
        <f t="shared" si="14"/>
        <v>0.92889999999999995</v>
      </c>
      <c r="O909" s="80">
        <v>3.5299999999999998E-2</v>
      </c>
      <c r="P909" s="80">
        <v>5.3E-3</v>
      </c>
      <c r="Q909" s="80">
        <v>1.1999999999999999E-3</v>
      </c>
      <c r="R909" s="80">
        <v>9.1000000000000004E-3</v>
      </c>
      <c r="S909" s="80">
        <v>8.3999999999999995E-3</v>
      </c>
      <c r="T909" s="80">
        <v>2.3E-3</v>
      </c>
      <c r="U909" s="80">
        <v>0</v>
      </c>
      <c r="V909" s="80">
        <v>0</v>
      </c>
      <c r="W909" s="80">
        <v>0</v>
      </c>
      <c r="X909" s="80">
        <v>7.2599999999999998E-2</v>
      </c>
      <c r="Y909" s="80">
        <v>7.2599999999999998E-2</v>
      </c>
      <c r="Z909" s="80">
        <v>5.2799999999999993E-2</v>
      </c>
      <c r="AA909" s="81">
        <v>1.9800000000000002E-2</v>
      </c>
      <c r="AB909" s="95"/>
      <c r="AC909" s="98"/>
      <c r="AD909" s="98"/>
      <c r="AE909" s="98"/>
      <c r="AF909" s="97"/>
      <c r="AG909" s="98"/>
      <c r="AH909" s="98"/>
      <c r="AI909" s="98"/>
      <c r="AJ909" s="98"/>
      <c r="AK909" s="98"/>
      <c r="AL909" s="98"/>
      <c r="AM909" s="98"/>
      <c r="AN909" s="98"/>
      <c r="AO909" s="98"/>
      <c r="AP909" s="98"/>
      <c r="AQ909" s="98"/>
      <c r="AR909" s="98"/>
      <c r="AS909" s="98"/>
      <c r="AU909" t="s">
        <v>2316</v>
      </c>
      <c r="AV909">
        <v>115.67</v>
      </c>
    </row>
    <row r="910" spans="2:48" x14ac:dyDescent="0.3">
      <c r="B910" s="77" t="s">
        <v>602</v>
      </c>
      <c r="C910" s="77" t="s">
        <v>3617</v>
      </c>
      <c r="D910" s="77" t="s">
        <v>2001</v>
      </c>
      <c r="E910" s="78">
        <v>66.052000000000007</v>
      </c>
      <c r="F910" s="79" t="s">
        <v>1162</v>
      </c>
      <c r="G910" s="79" t="s">
        <v>1163</v>
      </c>
      <c r="H910" s="79">
        <v>2018</v>
      </c>
      <c r="I910" s="77">
        <v>1615</v>
      </c>
      <c r="J910" s="77">
        <v>1615</v>
      </c>
      <c r="K910" s="80">
        <v>0.72689999999999999</v>
      </c>
      <c r="L910" s="80">
        <v>0.20169999999999999</v>
      </c>
      <c r="M910" s="80">
        <v>7.0000000000000001E-3</v>
      </c>
      <c r="N910" s="80">
        <f t="shared" si="14"/>
        <v>0.93559999999999999</v>
      </c>
      <c r="O910" s="80">
        <v>2.69E-2</v>
      </c>
      <c r="P910" s="80">
        <v>7.4000000000000003E-3</v>
      </c>
      <c r="Q910" s="80">
        <v>2.7000000000000001E-3</v>
      </c>
      <c r="R910" s="80">
        <v>7.7000000000000002E-3</v>
      </c>
      <c r="S910" s="80">
        <v>3.2000000000000002E-3</v>
      </c>
      <c r="T910" s="80">
        <v>4.0000000000000002E-4</v>
      </c>
      <c r="U910" s="80">
        <v>0</v>
      </c>
      <c r="V910" s="80">
        <v>0</v>
      </c>
      <c r="W910" s="80">
        <v>0</v>
      </c>
      <c r="X910" s="80">
        <v>5.5300000000000002E-2</v>
      </c>
      <c r="Y910" s="80">
        <v>5.5300000000000002E-2</v>
      </c>
      <c r="Z910" s="80">
        <v>4.4000000000000004E-2</v>
      </c>
      <c r="AA910" s="81">
        <v>1.1299999999999999E-2</v>
      </c>
      <c r="AB910" s="95"/>
      <c r="AC910" s="98"/>
      <c r="AD910" s="98"/>
      <c r="AE910" s="98"/>
      <c r="AF910" s="97"/>
      <c r="AG910" s="98"/>
      <c r="AH910" s="98"/>
      <c r="AI910" s="98"/>
      <c r="AJ910" s="98"/>
      <c r="AK910" s="98"/>
      <c r="AL910" s="98"/>
      <c r="AM910" s="98"/>
      <c r="AN910" s="98"/>
      <c r="AO910" s="98"/>
      <c r="AP910" s="98"/>
      <c r="AQ910" s="98"/>
      <c r="AR910" s="98"/>
      <c r="AS910" s="98"/>
      <c r="AU910" t="s">
        <v>2530</v>
      </c>
      <c r="AV910">
        <v>4.74</v>
      </c>
    </row>
    <row r="911" spans="2:48" x14ac:dyDescent="0.3">
      <c r="B911" s="77" t="s">
        <v>3618</v>
      </c>
      <c r="C911" s="77" t="s">
        <v>3619</v>
      </c>
      <c r="D911" s="77" t="s">
        <v>2001</v>
      </c>
      <c r="E911" s="78">
        <v>60.558999999999997</v>
      </c>
      <c r="F911" s="79" t="s">
        <v>1162</v>
      </c>
      <c r="G911" s="79" t="s">
        <v>1163</v>
      </c>
      <c r="H911" s="79">
        <v>2022</v>
      </c>
      <c r="I911" s="77">
        <v>2284</v>
      </c>
      <c r="J911" s="77">
        <v>2284</v>
      </c>
      <c r="K911" s="80">
        <v>0.73450000000000004</v>
      </c>
      <c r="L911" s="80">
        <v>0.21229999999999999</v>
      </c>
      <c r="M911" s="80">
        <v>4.0000000000000001E-3</v>
      </c>
      <c r="N911" s="80">
        <f t="shared" si="14"/>
        <v>0.95080000000000009</v>
      </c>
      <c r="O911" s="80">
        <v>1.7299999999999999E-2</v>
      </c>
      <c r="P911" s="80">
        <v>5.1000000000000004E-3</v>
      </c>
      <c r="Q911" s="80">
        <v>2.9999999999999997E-4</v>
      </c>
      <c r="R911" s="80">
        <v>5.3E-3</v>
      </c>
      <c r="S911" s="80">
        <v>2.3E-3</v>
      </c>
      <c r="T911" s="80">
        <v>4.0000000000000002E-4</v>
      </c>
      <c r="U911" s="80">
        <v>0</v>
      </c>
      <c r="V911" s="80">
        <v>0</v>
      </c>
      <c r="W911" s="80">
        <v>1E-4</v>
      </c>
      <c r="X911" s="80">
        <v>3.4799999999999998E-2</v>
      </c>
      <c r="Y911" s="80">
        <v>3.4799999999999998E-2</v>
      </c>
      <c r="Z911" s="80">
        <v>2.6700000000000002E-2</v>
      </c>
      <c r="AA911" s="81">
        <v>8.0999999999999996E-3</v>
      </c>
      <c r="AB911" s="95"/>
      <c r="AC911" s="98"/>
      <c r="AD911" s="98"/>
      <c r="AE911" s="98"/>
      <c r="AF911" s="97"/>
      <c r="AG911" s="98"/>
      <c r="AH911" s="98"/>
      <c r="AI911" s="98"/>
      <c r="AJ911" s="98"/>
      <c r="AK911" s="98"/>
      <c r="AL911" s="98"/>
      <c r="AM911" s="98"/>
      <c r="AN911" s="98"/>
      <c r="AO911" s="98"/>
      <c r="AP911" s="98"/>
      <c r="AQ911" s="98"/>
      <c r="AR911" s="98"/>
      <c r="AS911" s="98"/>
      <c r="AU911" t="s">
        <v>2531</v>
      </c>
      <c r="AV911">
        <v>1.71</v>
      </c>
    </row>
    <row r="912" spans="2:48" x14ac:dyDescent="0.3">
      <c r="B912" s="77" t="s">
        <v>603</v>
      </c>
      <c r="C912" s="77" t="s">
        <v>3601</v>
      </c>
      <c r="D912" s="77" t="s">
        <v>2001</v>
      </c>
      <c r="E912" s="78">
        <v>58.948999999999998</v>
      </c>
      <c r="F912" s="79" t="s">
        <v>1162</v>
      </c>
      <c r="G912" s="79" t="s">
        <v>1163</v>
      </c>
      <c r="H912" s="79">
        <v>2018</v>
      </c>
      <c r="I912" s="77">
        <v>1324</v>
      </c>
      <c r="J912" s="77">
        <v>1324</v>
      </c>
      <c r="K912" s="80">
        <v>0.64400000000000002</v>
      </c>
      <c r="L912" s="80">
        <v>0.22900000000000001</v>
      </c>
      <c r="M912" s="80">
        <v>1.2200000000000001E-2</v>
      </c>
      <c r="N912" s="80">
        <f t="shared" si="14"/>
        <v>0.88519999999999999</v>
      </c>
      <c r="O912" s="80">
        <v>3.5999999999999997E-2</v>
      </c>
      <c r="P912" s="80">
        <v>8.6999999999999994E-3</v>
      </c>
      <c r="Q912" s="80">
        <v>1.2999999999999999E-3</v>
      </c>
      <c r="R912" s="80">
        <v>1.44E-2</v>
      </c>
      <c r="S912" s="80">
        <v>9.1999999999999998E-3</v>
      </c>
      <c r="T912" s="80">
        <v>0</v>
      </c>
      <c r="U912" s="80">
        <v>0</v>
      </c>
      <c r="V912" s="80">
        <v>0</v>
      </c>
      <c r="W912" s="80">
        <v>0</v>
      </c>
      <c r="X912" s="80">
        <v>8.1799999999999998E-2</v>
      </c>
      <c r="Y912" s="80">
        <v>8.1799999999999998E-2</v>
      </c>
      <c r="Z912" s="80">
        <v>5.8200000000000002E-2</v>
      </c>
      <c r="AA912" s="81">
        <v>2.3599999999999999E-2</v>
      </c>
      <c r="AB912" s="95"/>
      <c r="AC912" s="98"/>
      <c r="AD912" s="98"/>
      <c r="AE912" s="98"/>
      <c r="AF912" s="97"/>
      <c r="AG912" s="98"/>
      <c r="AH912" s="98"/>
      <c r="AI912" s="98"/>
      <c r="AJ912" s="98"/>
      <c r="AK912" s="98"/>
      <c r="AL912" s="98"/>
      <c r="AM912" s="98"/>
      <c r="AN912" s="98"/>
      <c r="AO912" s="98"/>
      <c r="AP912" s="98"/>
      <c r="AQ912" s="98"/>
      <c r="AR912" s="98"/>
      <c r="AS912" s="98"/>
      <c r="AU912" t="s">
        <v>2536</v>
      </c>
      <c r="AV912">
        <v>0.38</v>
      </c>
    </row>
    <row r="913" spans="2:48" x14ac:dyDescent="0.3">
      <c r="B913" s="77" t="s">
        <v>604</v>
      </c>
      <c r="C913" s="77" t="s">
        <v>3601</v>
      </c>
      <c r="D913" s="77" t="s">
        <v>2001</v>
      </c>
      <c r="E913" s="78">
        <v>55.219000000000001</v>
      </c>
      <c r="F913" s="79" t="s">
        <v>1162</v>
      </c>
      <c r="G913" s="79" t="s">
        <v>1163</v>
      </c>
      <c r="H913" s="79">
        <v>2018</v>
      </c>
      <c r="I913" s="77">
        <v>2391</v>
      </c>
      <c r="J913" s="77">
        <v>2391</v>
      </c>
      <c r="K913" s="80">
        <v>0.68330000000000002</v>
      </c>
      <c r="L913" s="80">
        <v>0.2132</v>
      </c>
      <c r="M913" s="80">
        <v>7.4999999999999997E-3</v>
      </c>
      <c r="N913" s="80">
        <f t="shared" si="14"/>
        <v>0.90400000000000003</v>
      </c>
      <c r="O913" s="80">
        <v>3.3599999999999998E-2</v>
      </c>
      <c r="P913" s="80">
        <v>1.0800000000000001E-2</v>
      </c>
      <c r="Q913" s="80">
        <v>5.0000000000000001E-4</v>
      </c>
      <c r="R913" s="80">
        <v>1.4800000000000001E-2</v>
      </c>
      <c r="S913" s="80">
        <v>5.8999999999999999E-3</v>
      </c>
      <c r="T913" s="80">
        <v>0</v>
      </c>
      <c r="U913" s="80">
        <v>0</v>
      </c>
      <c r="V913" s="80">
        <v>0</v>
      </c>
      <c r="W913" s="80">
        <v>0</v>
      </c>
      <c r="X913" s="80">
        <v>7.3100000000000012E-2</v>
      </c>
      <c r="Y913" s="80">
        <v>7.3100000000000012E-2</v>
      </c>
      <c r="Z913" s="80">
        <v>5.2400000000000002E-2</v>
      </c>
      <c r="AA913" s="81">
        <v>2.07E-2</v>
      </c>
      <c r="AB913" s="95"/>
      <c r="AC913" s="98"/>
      <c r="AD913" s="98"/>
      <c r="AE913" s="98"/>
      <c r="AF913" s="97"/>
      <c r="AG913" s="98"/>
      <c r="AH913" s="98"/>
      <c r="AI913" s="98"/>
      <c r="AJ913" s="98"/>
      <c r="AK913" s="98"/>
      <c r="AL913" s="98"/>
      <c r="AM913" s="98"/>
      <c r="AN913" s="98"/>
      <c r="AO913" s="98"/>
      <c r="AP913" s="98"/>
      <c r="AQ913" s="98"/>
      <c r="AR913" s="98"/>
      <c r="AS913" s="98"/>
      <c r="AU913" t="s">
        <v>2538</v>
      </c>
      <c r="AV913">
        <v>0.2</v>
      </c>
    </row>
    <row r="914" spans="2:48" x14ac:dyDescent="0.3">
      <c r="B914" s="77" t="s">
        <v>605</v>
      </c>
      <c r="C914" s="77" t="s">
        <v>3620</v>
      </c>
      <c r="D914" s="77" t="s">
        <v>2015</v>
      </c>
      <c r="E914" s="78">
        <v>12.8</v>
      </c>
      <c r="F914" s="79" t="s">
        <v>1684</v>
      </c>
      <c r="G914" s="79" t="s">
        <v>1163</v>
      </c>
      <c r="H914" s="79">
        <v>2022</v>
      </c>
      <c r="I914" s="77">
        <v>1832</v>
      </c>
      <c r="J914" s="77">
        <v>1832</v>
      </c>
      <c r="K914" s="80">
        <v>0.68759999999999999</v>
      </c>
      <c r="L914" s="80">
        <v>0.2281</v>
      </c>
      <c r="M914" s="80">
        <v>1.14E-2</v>
      </c>
      <c r="N914" s="80">
        <f t="shared" si="14"/>
        <v>0.92709999999999992</v>
      </c>
      <c r="O914" s="80">
        <v>3.4099999999999998E-2</v>
      </c>
      <c r="P914" s="80">
        <v>9.4000000000000004E-3</v>
      </c>
      <c r="Q914" s="80">
        <v>1.8E-3</v>
      </c>
      <c r="R914" s="80">
        <v>6.0000000000000001E-3</v>
      </c>
      <c r="S914" s="80">
        <v>1.0800000000000001E-2</v>
      </c>
      <c r="T914" s="80">
        <v>1.4E-3</v>
      </c>
      <c r="U914" s="80">
        <v>0</v>
      </c>
      <c r="V914" s="80">
        <v>0</v>
      </c>
      <c r="W914" s="80">
        <v>1E-4</v>
      </c>
      <c r="X914" s="80">
        <v>7.5000000000000011E-2</v>
      </c>
      <c r="Y914" s="80">
        <v>7.5000000000000011E-2</v>
      </c>
      <c r="Z914" s="80">
        <v>5.67E-2</v>
      </c>
      <c r="AA914" s="81">
        <v>1.83E-2</v>
      </c>
      <c r="AB914" s="95"/>
      <c r="AC914" s="98"/>
      <c r="AD914" s="98"/>
      <c r="AE914" s="98"/>
      <c r="AF914" s="97"/>
      <c r="AG914" s="98"/>
      <c r="AH914" s="98"/>
      <c r="AI914" s="98"/>
      <c r="AJ914" s="98"/>
      <c r="AK914" s="98"/>
      <c r="AL914" s="98"/>
      <c r="AM914" s="98"/>
      <c r="AN914" s="98"/>
      <c r="AO914" s="98"/>
      <c r="AP914" s="98"/>
      <c r="AQ914" s="98"/>
      <c r="AR914" s="98"/>
      <c r="AS914" s="98"/>
      <c r="AU914" t="s">
        <v>2542</v>
      </c>
      <c r="AV914">
        <v>0.55000000000000004</v>
      </c>
    </row>
    <row r="915" spans="2:48" x14ac:dyDescent="0.3">
      <c r="B915" s="77" t="s">
        <v>606</v>
      </c>
      <c r="C915" s="77" t="s">
        <v>2895</v>
      </c>
      <c r="D915" s="77" t="s">
        <v>1894</v>
      </c>
      <c r="E915" s="78">
        <v>6.9779999999999998</v>
      </c>
      <c r="F915" s="79" t="s">
        <v>1684</v>
      </c>
      <c r="G915" s="79" t="s">
        <v>1163</v>
      </c>
      <c r="H915" s="79">
        <v>2022</v>
      </c>
      <c r="I915" s="77">
        <v>1301</v>
      </c>
      <c r="J915" s="77">
        <v>1301</v>
      </c>
      <c r="K915" s="80">
        <v>0.64970000000000006</v>
      </c>
      <c r="L915" s="80">
        <v>0.24909999999999999</v>
      </c>
      <c r="M915" s="80">
        <v>1.4999999999999999E-2</v>
      </c>
      <c r="N915" s="80">
        <f t="shared" si="14"/>
        <v>0.91380000000000006</v>
      </c>
      <c r="O915" s="80">
        <v>3.6600000000000001E-2</v>
      </c>
      <c r="P915" s="80">
        <v>9.5999999999999992E-3</v>
      </c>
      <c r="Q915" s="80">
        <v>5.9999999999999995E-4</v>
      </c>
      <c r="R915" s="80">
        <v>7.4000000000000003E-3</v>
      </c>
      <c r="S915" s="80">
        <v>2.0400000000000001E-2</v>
      </c>
      <c r="T915" s="80">
        <v>2.3999999999999998E-3</v>
      </c>
      <c r="U915" s="80">
        <v>0</v>
      </c>
      <c r="V915" s="80">
        <v>0</v>
      </c>
      <c r="W915" s="80">
        <v>1E-4</v>
      </c>
      <c r="X915" s="80">
        <v>9.2100000000000001E-2</v>
      </c>
      <c r="Y915" s="80">
        <v>9.2100000000000001E-2</v>
      </c>
      <c r="Z915" s="80">
        <v>6.1800000000000001E-2</v>
      </c>
      <c r="AA915" s="81">
        <v>3.0300000000000001E-2</v>
      </c>
      <c r="AB915" s="95"/>
      <c r="AC915" s="98"/>
      <c r="AD915" s="98"/>
      <c r="AE915" s="98"/>
      <c r="AF915" s="97"/>
      <c r="AG915" s="98"/>
      <c r="AH915" s="98"/>
      <c r="AI915" s="98"/>
      <c r="AJ915" s="98"/>
      <c r="AK915" s="98"/>
      <c r="AL915" s="98"/>
      <c r="AM915" s="98"/>
      <c r="AN915" s="98"/>
      <c r="AO915" s="98"/>
      <c r="AP915" s="98"/>
      <c r="AQ915" s="98"/>
      <c r="AR915" s="98"/>
      <c r="AS915" s="98"/>
      <c r="AU915" t="s">
        <v>1843</v>
      </c>
      <c r="AV915">
        <v>7.71</v>
      </c>
    </row>
    <row r="916" spans="2:48" x14ac:dyDescent="0.3">
      <c r="B916" s="77" t="s">
        <v>607</v>
      </c>
      <c r="C916" s="77" t="s">
        <v>3621</v>
      </c>
      <c r="D916" s="77" t="s">
        <v>2005</v>
      </c>
      <c r="E916" s="78">
        <v>91.206000000000003</v>
      </c>
      <c r="F916" s="79" t="s">
        <v>1162</v>
      </c>
      <c r="G916" s="79" t="s">
        <v>1163</v>
      </c>
      <c r="H916" s="79">
        <v>2018</v>
      </c>
      <c r="I916" s="77">
        <v>3190</v>
      </c>
      <c r="J916" s="77">
        <v>3190</v>
      </c>
      <c r="K916" s="80">
        <v>0.69620000000000004</v>
      </c>
      <c r="L916" s="80">
        <v>0.19120000000000001</v>
      </c>
      <c r="M916" s="80">
        <v>1.6799999999999999E-2</v>
      </c>
      <c r="N916" s="80">
        <f t="shared" si="14"/>
        <v>0.90420000000000011</v>
      </c>
      <c r="O916" s="80">
        <v>3.5200000000000002E-2</v>
      </c>
      <c r="P916" s="80">
        <v>7.1000000000000004E-3</v>
      </c>
      <c r="Q916" s="80">
        <v>2.9999999999999997E-4</v>
      </c>
      <c r="R916" s="80">
        <v>1.1599999999999999E-2</v>
      </c>
      <c r="S916" s="80">
        <v>1.78E-2</v>
      </c>
      <c r="T916" s="80">
        <v>7.4999999999999997E-3</v>
      </c>
      <c r="U916" s="80">
        <v>0</v>
      </c>
      <c r="V916" s="80">
        <v>0</v>
      </c>
      <c r="W916" s="80">
        <v>0</v>
      </c>
      <c r="X916" s="80">
        <v>9.6299999999999997E-2</v>
      </c>
      <c r="Y916" s="80">
        <v>9.6299999999999997E-2</v>
      </c>
      <c r="Z916" s="80">
        <v>5.9400000000000008E-2</v>
      </c>
      <c r="AA916" s="81">
        <v>3.6900000000000002E-2</v>
      </c>
      <c r="AB916" s="95"/>
      <c r="AC916" s="98"/>
      <c r="AD916" s="98"/>
      <c r="AE916" s="98"/>
      <c r="AF916" s="97"/>
      <c r="AG916" s="98"/>
      <c r="AH916" s="98"/>
      <c r="AI916" s="98"/>
      <c r="AJ916" s="98"/>
      <c r="AK916" s="98"/>
      <c r="AL916" s="98"/>
      <c r="AM916" s="98"/>
      <c r="AN916" s="98"/>
      <c r="AO916" s="98"/>
      <c r="AP916" s="98"/>
      <c r="AQ916" s="98"/>
      <c r="AR916" s="98"/>
      <c r="AS916" s="98"/>
      <c r="AU916" t="s">
        <v>2543</v>
      </c>
      <c r="AV916">
        <v>0.15</v>
      </c>
    </row>
    <row r="917" spans="2:48" x14ac:dyDescent="0.3">
      <c r="B917" s="77" t="s">
        <v>995</v>
      </c>
      <c r="C917" s="77" t="s">
        <v>3597</v>
      </c>
      <c r="D917" s="77" t="s">
        <v>2863</v>
      </c>
      <c r="E917" s="78">
        <v>41.027000000000001</v>
      </c>
      <c r="F917" s="79" t="s">
        <v>1678</v>
      </c>
      <c r="G917" s="79" t="s">
        <v>1163</v>
      </c>
      <c r="H917" s="79">
        <v>2017</v>
      </c>
      <c r="I917" s="77">
        <v>4742</v>
      </c>
      <c r="J917" s="77">
        <v>4742</v>
      </c>
      <c r="K917" s="80">
        <v>0.68340000000000001</v>
      </c>
      <c r="L917" s="80">
        <v>0.2014</v>
      </c>
      <c r="M917" s="80">
        <v>8.5000000000000006E-3</v>
      </c>
      <c r="N917" s="80">
        <f t="shared" si="14"/>
        <v>0.89329999999999998</v>
      </c>
      <c r="O917" s="80">
        <v>4.48E-2</v>
      </c>
      <c r="P917" s="80">
        <v>7.3000000000000001E-3</v>
      </c>
      <c r="Q917" s="80">
        <v>6.9999999999999999E-4</v>
      </c>
      <c r="R917" s="80">
        <v>1.2999999999999999E-2</v>
      </c>
      <c r="S917" s="80">
        <v>1.6799999999999999E-2</v>
      </c>
      <c r="T917" s="80">
        <v>0</v>
      </c>
      <c r="U917" s="80">
        <v>0</v>
      </c>
      <c r="V917" s="80">
        <v>0</v>
      </c>
      <c r="W917" s="80">
        <v>0</v>
      </c>
      <c r="X917" s="80">
        <v>9.11E-2</v>
      </c>
      <c r="Y917" s="80">
        <v>9.11E-2</v>
      </c>
      <c r="Z917" s="80">
        <v>6.13E-2</v>
      </c>
      <c r="AA917" s="81">
        <v>2.98E-2</v>
      </c>
      <c r="AB917" s="95"/>
      <c r="AC917" s="98"/>
      <c r="AD917" s="98"/>
      <c r="AE917" s="98"/>
      <c r="AF917" s="97"/>
      <c r="AG917" s="98"/>
      <c r="AH917" s="98"/>
      <c r="AI917" s="98"/>
      <c r="AJ917" s="98"/>
      <c r="AK917" s="98"/>
      <c r="AL917" s="98"/>
      <c r="AM917" s="98"/>
      <c r="AN917" s="98"/>
      <c r="AO917" s="98"/>
      <c r="AP917" s="98"/>
      <c r="AQ917" s="98"/>
      <c r="AR917" s="98"/>
      <c r="AS917" s="98"/>
      <c r="AU917" t="s">
        <v>2544</v>
      </c>
      <c r="AV917">
        <v>0.2</v>
      </c>
    </row>
    <row r="918" spans="2:48" x14ac:dyDescent="0.3">
      <c r="B918" s="77" t="s">
        <v>608</v>
      </c>
      <c r="C918" s="77" t="s">
        <v>3622</v>
      </c>
      <c r="D918" s="77" t="s">
        <v>2863</v>
      </c>
      <c r="E918" s="78">
        <v>30.036000000000001</v>
      </c>
      <c r="F918" s="79" t="s">
        <v>1678</v>
      </c>
      <c r="G918" s="79" t="s">
        <v>1163</v>
      </c>
      <c r="H918" s="79">
        <v>2022</v>
      </c>
      <c r="I918" s="77">
        <v>3775</v>
      </c>
      <c r="J918" s="77">
        <v>3775</v>
      </c>
      <c r="K918" s="80">
        <v>0.71519999999999995</v>
      </c>
      <c r="L918" s="80">
        <v>0.21310000000000001</v>
      </c>
      <c r="M918" s="80">
        <v>9.7000000000000003E-3</v>
      </c>
      <c r="N918" s="80">
        <f t="shared" si="14"/>
        <v>0.93799999999999994</v>
      </c>
      <c r="O918" s="80">
        <v>3.3399999999999999E-2</v>
      </c>
      <c r="P918" s="80">
        <v>8.6E-3</v>
      </c>
      <c r="Q918" s="80">
        <v>8.9999999999999998E-4</v>
      </c>
      <c r="R918" s="80">
        <v>4.5999999999999999E-3</v>
      </c>
      <c r="S918" s="80">
        <v>1.6999999999999999E-3</v>
      </c>
      <c r="T918" s="80">
        <v>5.9999999999999995E-4</v>
      </c>
      <c r="U918" s="80">
        <v>0</v>
      </c>
      <c r="V918" s="80">
        <v>0</v>
      </c>
      <c r="W918" s="80">
        <v>0</v>
      </c>
      <c r="X918" s="80">
        <v>5.9499999999999997E-2</v>
      </c>
      <c r="Y918" s="80">
        <v>5.9499999999999997E-2</v>
      </c>
      <c r="Z918" s="80">
        <v>5.2599999999999994E-2</v>
      </c>
      <c r="AA918" s="81">
        <v>6.8999999999999999E-3</v>
      </c>
      <c r="AB918" s="95"/>
      <c r="AC918" s="98"/>
      <c r="AD918" s="98"/>
      <c r="AE918" s="98"/>
      <c r="AF918" s="97"/>
      <c r="AG918" s="98"/>
      <c r="AH918" s="98"/>
      <c r="AI918" s="98"/>
      <c r="AJ918" s="98"/>
      <c r="AK918" s="98"/>
      <c r="AL918" s="98"/>
      <c r="AM918" s="98"/>
      <c r="AN918" s="98"/>
      <c r="AO918" s="98"/>
      <c r="AP918" s="98"/>
      <c r="AQ918" s="98"/>
      <c r="AR918" s="98"/>
      <c r="AS918" s="98"/>
      <c r="AU918" t="s">
        <v>2549</v>
      </c>
      <c r="AV918">
        <v>6.41</v>
      </c>
    </row>
    <row r="919" spans="2:48" x14ac:dyDescent="0.3">
      <c r="B919" s="77" t="s">
        <v>609</v>
      </c>
      <c r="C919" s="77" t="s">
        <v>3620</v>
      </c>
      <c r="D919" s="77" t="s">
        <v>2015</v>
      </c>
      <c r="E919" s="78">
        <v>15.26</v>
      </c>
      <c r="F919" s="79" t="s">
        <v>1684</v>
      </c>
      <c r="G919" s="79" t="s">
        <v>1163</v>
      </c>
      <c r="H919" s="79">
        <v>2018</v>
      </c>
      <c r="I919" s="77">
        <v>1298</v>
      </c>
      <c r="J919" s="77">
        <v>1298</v>
      </c>
      <c r="K919" s="80">
        <v>0.71040000000000003</v>
      </c>
      <c r="L919" s="80">
        <v>0.18459999999999999</v>
      </c>
      <c r="M919" s="80">
        <v>3.3E-3</v>
      </c>
      <c r="N919" s="80">
        <f t="shared" si="14"/>
        <v>0.89829999999999999</v>
      </c>
      <c r="O919" s="80">
        <v>3.4500000000000003E-2</v>
      </c>
      <c r="P919" s="80">
        <v>4.7000000000000002E-3</v>
      </c>
      <c r="Q919" s="80">
        <v>0</v>
      </c>
      <c r="R919" s="80">
        <v>1.01E-2</v>
      </c>
      <c r="S919" s="80">
        <v>2.0999999999999999E-3</v>
      </c>
      <c r="T919" s="80">
        <v>8.9999999999999998E-4</v>
      </c>
      <c r="U919" s="80">
        <v>0</v>
      </c>
      <c r="V919" s="80">
        <v>0</v>
      </c>
      <c r="W919" s="80">
        <v>0</v>
      </c>
      <c r="X919" s="80">
        <v>5.5599999999999997E-2</v>
      </c>
      <c r="Y919" s="80">
        <v>5.5599999999999997E-2</v>
      </c>
      <c r="Z919" s="80">
        <v>4.2500000000000003E-2</v>
      </c>
      <c r="AA919" s="81">
        <v>1.3099999999999999E-2</v>
      </c>
      <c r="AB919" s="95"/>
      <c r="AC919" s="98"/>
      <c r="AD919" s="98"/>
      <c r="AE919" s="98"/>
      <c r="AF919" s="97"/>
      <c r="AG919" s="98"/>
      <c r="AH919" s="98"/>
      <c r="AI919" s="98"/>
      <c r="AJ919" s="98"/>
      <c r="AK919" s="98"/>
      <c r="AL919" s="98"/>
      <c r="AM919" s="98"/>
      <c r="AN919" s="98"/>
      <c r="AO919" s="98"/>
      <c r="AP919" s="98"/>
      <c r="AQ919" s="98"/>
      <c r="AR919" s="98"/>
      <c r="AS919" s="98"/>
      <c r="AU919" t="s">
        <v>2550</v>
      </c>
      <c r="AV919">
        <v>0.1</v>
      </c>
    </row>
    <row r="920" spans="2:48" x14ac:dyDescent="0.3">
      <c r="B920" s="77" t="s">
        <v>610</v>
      </c>
      <c r="C920" s="77" t="s">
        <v>3596</v>
      </c>
      <c r="D920" s="77" t="s">
        <v>2861</v>
      </c>
      <c r="E920" s="78">
        <v>2.6</v>
      </c>
      <c r="F920" s="79" t="s">
        <v>1684</v>
      </c>
      <c r="G920" s="79" t="s">
        <v>1163</v>
      </c>
      <c r="H920" s="79">
        <v>2018</v>
      </c>
      <c r="I920" s="77">
        <v>3146</v>
      </c>
      <c r="J920" s="77">
        <v>3146</v>
      </c>
      <c r="K920" s="80">
        <v>0.70099999999999996</v>
      </c>
      <c r="L920" s="80">
        <v>0.22969999999999999</v>
      </c>
      <c r="M920" s="80">
        <v>2.8E-3</v>
      </c>
      <c r="N920" s="80">
        <f t="shared" si="14"/>
        <v>0.9335</v>
      </c>
      <c r="O920" s="80">
        <v>3.4000000000000002E-2</v>
      </c>
      <c r="P920" s="80">
        <v>6.4999999999999997E-3</v>
      </c>
      <c r="Q920" s="80">
        <v>2.9999999999999997E-4</v>
      </c>
      <c r="R920" s="80">
        <v>6.4000000000000003E-3</v>
      </c>
      <c r="S920" s="80">
        <v>1.1000000000000001E-3</v>
      </c>
      <c r="T920" s="80">
        <v>0</v>
      </c>
      <c r="U920" s="80">
        <v>0</v>
      </c>
      <c r="V920" s="80">
        <v>0</v>
      </c>
      <c r="W920" s="80">
        <v>0</v>
      </c>
      <c r="X920" s="80">
        <v>5.11E-2</v>
      </c>
      <c r="Y920" s="80">
        <v>5.11E-2</v>
      </c>
      <c r="Z920" s="80">
        <v>4.36E-2</v>
      </c>
      <c r="AA920" s="81">
        <v>7.5000000000000006E-3</v>
      </c>
      <c r="AB920" s="95"/>
      <c r="AC920" s="98"/>
      <c r="AD920" s="98"/>
      <c r="AE920" s="98"/>
      <c r="AF920" s="97"/>
      <c r="AG920" s="98"/>
      <c r="AH920" s="98"/>
      <c r="AI920" s="98"/>
      <c r="AJ920" s="98"/>
      <c r="AK920" s="98"/>
      <c r="AL920" s="98"/>
      <c r="AM920" s="98"/>
      <c r="AN920" s="98"/>
      <c r="AO920" s="98"/>
      <c r="AP920" s="98"/>
      <c r="AQ920" s="98"/>
      <c r="AR920" s="98"/>
      <c r="AS920" s="98"/>
      <c r="AU920" t="s">
        <v>2551</v>
      </c>
      <c r="AV920">
        <v>0.04</v>
      </c>
    </row>
    <row r="921" spans="2:48" x14ac:dyDescent="0.3">
      <c r="B921" s="77" t="s">
        <v>283</v>
      </c>
      <c r="C921" s="77" t="s">
        <v>3596</v>
      </c>
      <c r="D921" s="77" t="s">
        <v>2861</v>
      </c>
      <c r="E921" s="78">
        <v>0.42099999999999999</v>
      </c>
      <c r="F921" s="79" t="s">
        <v>1684</v>
      </c>
      <c r="G921" s="79" t="s">
        <v>1163</v>
      </c>
      <c r="H921" s="79">
        <v>2019</v>
      </c>
      <c r="I921" s="77">
        <v>1004</v>
      </c>
      <c r="J921" s="77">
        <v>1004</v>
      </c>
      <c r="K921" s="80">
        <v>0.67349999999999999</v>
      </c>
      <c r="L921" s="80">
        <v>0.2389</v>
      </c>
      <c r="M921" s="80">
        <v>2.5999999999999999E-3</v>
      </c>
      <c r="N921" s="80">
        <f t="shared" si="14"/>
        <v>0.91500000000000004</v>
      </c>
      <c r="O921" s="80">
        <v>3.27E-2</v>
      </c>
      <c r="P921" s="80">
        <v>9.4999999999999998E-3</v>
      </c>
      <c r="Q921" s="80">
        <v>2.0000000000000001E-4</v>
      </c>
      <c r="R921" s="80">
        <v>5.7000000000000002E-3</v>
      </c>
      <c r="S921" s="80">
        <v>7.7000000000000002E-3</v>
      </c>
      <c r="T921" s="80">
        <v>2.2000000000000001E-3</v>
      </c>
      <c r="U921" s="80">
        <v>0</v>
      </c>
      <c r="V921" s="80">
        <v>0</v>
      </c>
      <c r="W921" s="80">
        <v>0</v>
      </c>
      <c r="X921" s="80">
        <v>6.0599999999999994E-2</v>
      </c>
      <c r="Y921" s="80">
        <v>6.0599999999999994E-2</v>
      </c>
      <c r="Z921" s="80">
        <v>4.4999999999999998E-2</v>
      </c>
      <c r="AA921" s="81">
        <v>1.5600000000000001E-2</v>
      </c>
      <c r="AB921" s="95"/>
      <c r="AC921" s="98"/>
      <c r="AD921" s="98"/>
      <c r="AE921" s="98"/>
      <c r="AF921" s="97"/>
      <c r="AG921" s="98"/>
      <c r="AH921" s="98"/>
      <c r="AI921" s="98"/>
      <c r="AJ921" s="98"/>
      <c r="AK921" s="98"/>
      <c r="AL921" s="98"/>
      <c r="AM921" s="98"/>
      <c r="AN921" s="98"/>
      <c r="AO921" s="98"/>
      <c r="AP921" s="98"/>
      <c r="AQ921" s="98"/>
      <c r="AR921" s="98"/>
      <c r="AS921" s="98"/>
      <c r="AU921" t="s">
        <v>2552</v>
      </c>
      <c r="AV921">
        <v>0.1</v>
      </c>
    </row>
    <row r="922" spans="2:48" x14ac:dyDescent="0.3">
      <c r="B922" s="77" t="s">
        <v>611</v>
      </c>
      <c r="C922" s="77" t="s">
        <v>1902</v>
      </c>
      <c r="D922" s="77" t="s">
        <v>2907</v>
      </c>
      <c r="E922" s="78">
        <v>6.2590000000000003</v>
      </c>
      <c r="F922" s="79" t="s">
        <v>1684</v>
      </c>
      <c r="G922" s="79" t="s">
        <v>1163</v>
      </c>
      <c r="H922" s="79">
        <v>2018</v>
      </c>
      <c r="I922" s="77">
        <v>642</v>
      </c>
      <c r="J922" s="77">
        <v>642</v>
      </c>
      <c r="K922" s="80">
        <v>0.66710000000000003</v>
      </c>
      <c r="L922" s="80">
        <v>0.23169999999999999</v>
      </c>
      <c r="M922" s="80">
        <v>4.8999999999999998E-3</v>
      </c>
      <c r="N922" s="80">
        <f t="shared" si="14"/>
        <v>0.90370000000000006</v>
      </c>
      <c r="O922" s="80">
        <v>3.3599999999999998E-2</v>
      </c>
      <c r="P922" s="80">
        <v>1.9699999999999999E-2</v>
      </c>
      <c r="Q922" s="80">
        <v>6.4999999999999997E-3</v>
      </c>
      <c r="R922" s="80">
        <v>7.9000000000000008E-3</v>
      </c>
      <c r="S922" s="80">
        <v>3.0000000000000001E-3</v>
      </c>
      <c r="T922" s="80">
        <v>0</v>
      </c>
      <c r="U922" s="80">
        <v>0</v>
      </c>
      <c r="V922" s="80">
        <v>0</v>
      </c>
      <c r="W922" s="80">
        <v>0</v>
      </c>
      <c r="X922" s="80">
        <v>7.5600000000000014E-2</v>
      </c>
      <c r="Y922" s="80">
        <v>7.5600000000000014E-2</v>
      </c>
      <c r="Z922" s="80">
        <v>6.4700000000000008E-2</v>
      </c>
      <c r="AA922" s="81">
        <v>1.09E-2</v>
      </c>
      <c r="AB922" s="95"/>
      <c r="AC922" s="98"/>
      <c r="AD922" s="98"/>
      <c r="AE922" s="98"/>
      <c r="AF922" s="97"/>
      <c r="AG922" s="98"/>
      <c r="AH922" s="98"/>
      <c r="AI922" s="98"/>
      <c r="AJ922" s="98"/>
      <c r="AK922" s="98"/>
      <c r="AL922" s="98"/>
      <c r="AM922" s="98"/>
      <c r="AN922" s="98"/>
      <c r="AO922" s="98"/>
      <c r="AP922" s="98"/>
      <c r="AQ922" s="98"/>
      <c r="AR922" s="98"/>
      <c r="AS922" s="98"/>
      <c r="AU922" t="s">
        <v>2553</v>
      </c>
      <c r="AV922">
        <v>0.05</v>
      </c>
    </row>
    <row r="923" spans="2:48" x14ac:dyDescent="0.3">
      <c r="B923" s="77" t="s">
        <v>3623</v>
      </c>
      <c r="C923" s="77" t="s">
        <v>3601</v>
      </c>
      <c r="D923" s="77" t="s">
        <v>3624</v>
      </c>
      <c r="E923" s="78">
        <v>0.75800000000000001</v>
      </c>
      <c r="F923" s="79" t="s">
        <v>1684</v>
      </c>
      <c r="G923" s="79" t="s">
        <v>1163</v>
      </c>
      <c r="H923" s="79">
        <v>2022</v>
      </c>
      <c r="I923" s="77">
        <v>2725</v>
      </c>
      <c r="J923" s="77">
        <v>2725</v>
      </c>
      <c r="K923" s="80">
        <v>0.68340000000000001</v>
      </c>
      <c r="L923" s="80">
        <v>0.23730000000000001</v>
      </c>
      <c r="M923" s="80">
        <v>6.8999999999999999E-3</v>
      </c>
      <c r="N923" s="80">
        <f t="shared" si="14"/>
        <v>0.92760000000000009</v>
      </c>
      <c r="O923" s="80">
        <v>3.49E-2</v>
      </c>
      <c r="P923" s="80">
        <v>4.7000000000000002E-3</v>
      </c>
      <c r="Q923" s="80">
        <v>8.0000000000000004E-4</v>
      </c>
      <c r="R923" s="80">
        <v>9.5999999999999992E-3</v>
      </c>
      <c r="S923" s="80">
        <v>5.1000000000000004E-3</v>
      </c>
      <c r="T923" s="80">
        <v>2E-3</v>
      </c>
      <c r="U923" s="80">
        <v>0</v>
      </c>
      <c r="V923" s="80">
        <v>0</v>
      </c>
      <c r="W923" s="80">
        <v>4.0000000000000002E-4</v>
      </c>
      <c r="X923" s="80">
        <v>6.4399999999999999E-2</v>
      </c>
      <c r="Y923" s="80">
        <v>6.4399999999999999E-2</v>
      </c>
      <c r="Z923" s="80">
        <v>4.7300000000000009E-2</v>
      </c>
      <c r="AA923" s="81">
        <v>1.7100000000000001E-2</v>
      </c>
      <c r="AB923" s="95"/>
      <c r="AC923" s="98"/>
      <c r="AD923" s="98"/>
      <c r="AE923" s="98"/>
      <c r="AF923" s="97"/>
      <c r="AG923" s="98"/>
      <c r="AH923" s="98"/>
      <c r="AI923" s="98"/>
      <c r="AJ923" s="98"/>
      <c r="AK923" s="98"/>
      <c r="AL923" s="98"/>
      <c r="AM923" s="98"/>
      <c r="AN923" s="98"/>
      <c r="AO923" s="98"/>
      <c r="AP923" s="98"/>
      <c r="AQ923" s="98"/>
      <c r="AR923" s="98"/>
      <c r="AS923" s="98"/>
      <c r="AU923" t="s">
        <v>2556</v>
      </c>
      <c r="AV923">
        <v>1.9</v>
      </c>
    </row>
    <row r="924" spans="2:48" x14ac:dyDescent="0.3">
      <c r="B924" s="77" t="s">
        <v>612</v>
      </c>
      <c r="C924" s="77" t="s">
        <v>3620</v>
      </c>
      <c r="D924" s="77" t="s">
        <v>2015</v>
      </c>
      <c r="E924" s="78">
        <v>11.45</v>
      </c>
      <c r="F924" s="79" t="s">
        <v>1684</v>
      </c>
      <c r="G924" s="79" t="s">
        <v>1163</v>
      </c>
      <c r="H924" s="79">
        <v>2018</v>
      </c>
      <c r="I924" s="77">
        <v>2558</v>
      </c>
      <c r="J924" s="77">
        <v>2558</v>
      </c>
      <c r="K924" s="80">
        <v>0.70730000000000004</v>
      </c>
      <c r="L924" s="80">
        <v>0.22389999999999999</v>
      </c>
      <c r="M924" s="80">
        <v>7.6E-3</v>
      </c>
      <c r="N924" s="80">
        <f t="shared" si="14"/>
        <v>0.93880000000000008</v>
      </c>
      <c r="O924" s="80">
        <v>3.5299999999999998E-2</v>
      </c>
      <c r="P924" s="80">
        <v>1.17E-2</v>
      </c>
      <c r="Q924" s="80">
        <v>2.2000000000000001E-3</v>
      </c>
      <c r="R924" s="80">
        <v>3.3E-3</v>
      </c>
      <c r="S924" s="80">
        <v>2E-3</v>
      </c>
      <c r="T924" s="80">
        <v>2.0000000000000001E-4</v>
      </c>
      <c r="U924" s="80">
        <v>0</v>
      </c>
      <c r="V924" s="80">
        <v>0</v>
      </c>
      <c r="W924" s="80">
        <v>0</v>
      </c>
      <c r="X924" s="80">
        <v>6.2300000000000001E-2</v>
      </c>
      <c r="Y924" s="80">
        <v>6.2300000000000001E-2</v>
      </c>
      <c r="Z924" s="80">
        <v>5.6800000000000003E-2</v>
      </c>
      <c r="AA924" s="81">
        <v>5.4999999999999997E-3</v>
      </c>
      <c r="AB924" s="95"/>
      <c r="AC924" s="98"/>
      <c r="AD924" s="98"/>
      <c r="AE924" s="98"/>
      <c r="AF924" s="97"/>
      <c r="AG924" s="98"/>
      <c r="AH924" s="98"/>
      <c r="AI924" s="98"/>
      <c r="AJ924" s="98"/>
      <c r="AK924" s="98"/>
      <c r="AL924" s="98"/>
      <c r="AM924" s="98"/>
      <c r="AN924" s="98"/>
      <c r="AO924" s="98"/>
      <c r="AP924" s="98"/>
      <c r="AQ924" s="98"/>
      <c r="AR924" s="98"/>
      <c r="AS924" s="98"/>
      <c r="AU924" t="s">
        <v>2557</v>
      </c>
      <c r="AV924">
        <v>1.2</v>
      </c>
    </row>
    <row r="925" spans="2:48" x14ac:dyDescent="0.3">
      <c r="B925" s="77" t="s">
        <v>613</v>
      </c>
      <c r="C925" s="77" t="s">
        <v>3596</v>
      </c>
      <c r="D925" s="77" t="s">
        <v>2908</v>
      </c>
      <c r="E925" s="78">
        <v>0.16</v>
      </c>
      <c r="F925" s="79" t="s">
        <v>1684</v>
      </c>
      <c r="G925" s="79" t="s">
        <v>1163</v>
      </c>
      <c r="H925" s="79">
        <v>2018</v>
      </c>
      <c r="I925" s="77">
        <v>2833</v>
      </c>
      <c r="J925" s="77">
        <v>2833</v>
      </c>
      <c r="K925" s="80">
        <v>0.72409999999999997</v>
      </c>
      <c r="L925" s="80">
        <v>0.21440000000000001</v>
      </c>
      <c r="M925" s="80">
        <v>9.9000000000000008E-3</v>
      </c>
      <c r="N925" s="80">
        <f t="shared" si="14"/>
        <v>0.94840000000000002</v>
      </c>
      <c r="O925" s="80">
        <v>3.3399999999999999E-2</v>
      </c>
      <c r="P925" s="80">
        <v>5.1000000000000004E-3</v>
      </c>
      <c r="Q925" s="80">
        <v>6.9999999999999999E-4</v>
      </c>
      <c r="R925" s="80">
        <v>3.8E-3</v>
      </c>
      <c r="S925" s="80">
        <v>2.7000000000000001E-3</v>
      </c>
      <c r="T925" s="80">
        <v>1.5E-3</v>
      </c>
      <c r="U925" s="80">
        <v>0</v>
      </c>
      <c r="V925" s="80">
        <v>0</v>
      </c>
      <c r="W925" s="80">
        <v>1E-4</v>
      </c>
      <c r="X925" s="80">
        <v>5.7200000000000001E-2</v>
      </c>
      <c r="Y925" s="80">
        <v>5.7200000000000001E-2</v>
      </c>
      <c r="Z925" s="80">
        <v>4.9099999999999998E-2</v>
      </c>
      <c r="AA925" s="81">
        <v>8.0999999999999996E-3</v>
      </c>
      <c r="AB925" s="95"/>
      <c r="AC925" s="98"/>
      <c r="AD925" s="98"/>
      <c r="AE925" s="98"/>
      <c r="AF925" s="97"/>
      <c r="AG925" s="98"/>
      <c r="AH925" s="98"/>
      <c r="AI925" s="98"/>
      <c r="AJ925" s="98"/>
      <c r="AK925" s="98"/>
      <c r="AL925" s="98"/>
      <c r="AM925" s="98"/>
      <c r="AN925" s="98"/>
      <c r="AO925" s="98"/>
      <c r="AP925" s="98"/>
      <c r="AQ925" s="98"/>
      <c r="AR925" s="98"/>
      <c r="AS925" s="98"/>
      <c r="AU925" t="s">
        <v>2533</v>
      </c>
      <c r="AV925">
        <v>6.8</v>
      </c>
    </row>
    <row r="926" spans="2:48" x14ac:dyDescent="0.3">
      <c r="B926" s="77" t="s">
        <v>614</v>
      </c>
      <c r="C926" s="77" t="s">
        <v>3596</v>
      </c>
      <c r="D926" s="77" t="s">
        <v>1964</v>
      </c>
      <c r="E926" s="78">
        <v>1.4</v>
      </c>
      <c r="F926" s="79" t="s">
        <v>1684</v>
      </c>
      <c r="G926" s="79" t="s">
        <v>1163</v>
      </c>
      <c r="H926" s="79">
        <v>2022</v>
      </c>
      <c r="I926" s="77">
        <v>3887</v>
      </c>
      <c r="J926" s="77">
        <v>3887</v>
      </c>
      <c r="K926" s="80">
        <v>0.68520000000000003</v>
      </c>
      <c r="L926" s="80">
        <v>0.22509999999999999</v>
      </c>
      <c r="M926" s="80">
        <v>7.1999999999999998E-3</v>
      </c>
      <c r="N926" s="80">
        <f t="shared" si="14"/>
        <v>0.91749999999999998</v>
      </c>
      <c r="O926" s="80">
        <v>3.7900000000000003E-2</v>
      </c>
      <c r="P926" s="80">
        <v>7.7999999999999996E-3</v>
      </c>
      <c r="Q926" s="80">
        <v>5.9999999999999995E-4</v>
      </c>
      <c r="R926" s="80">
        <v>7.3000000000000001E-3</v>
      </c>
      <c r="S926" s="80">
        <v>7.0000000000000001E-3</v>
      </c>
      <c r="T926" s="80">
        <v>0</v>
      </c>
      <c r="U926" s="80">
        <v>1E-4</v>
      </c>
      <c r="V926" s="80">
        <v>0</v>
      </c>
      <c r="W926" s="80">
        <v>0</v>
      </c>
      <c r="X926" s="80">
        <v>6.7900000000000016E-2</v>
      </c>
      <c r="Y926" s="80">
        <v>6.7900000000000016E-2</v>
      </c>
      <c r="Z926" s="80">
        <v>5.3500000000000006E-2</v>
      </c>
      <c r="AA926" s="81">
        <v>1.44E-2</v>
      </c>
      <c r="AB926" s="95"/>
      <c r="AC926" s="98"/>
      <c r="AD926" s="98"/>
      <c r="AE926" s="98"/>
      <c r="AF926" s="97"/>
      <c r="AG926" s="98"/>
      <c r="AH926" s="98"/>
      <c r="AI926" s="98"/>
      <c r="AJ926" s="98"/>
      <c r="AK926" s="98"/>
      <c r="AL926" s="98"/>
      <c r="AM926" s="98"/>
      <c r="AN926" s="98"/>
      <c r="AO926" s="98"/>
      <c r="AP926" s="98"/>
      <c r="AQ926" s="98"/>
      <c r="AR926" s="98"/>
      <c r="AS926" s="98"/>
      <c r="AU926" t="s">
        <v>1837</v>
      </c>
      <c r="AV926">
        <v>0.72899999999999998</v>
      </c>
    </row>
    <row r="927" spans="2:48" x14ac:dyDescent="0.3">
      <c r="B927" s="77" t="s">
        <v>615</v>
      </c>
      <c r="C927" s="77" t="s">
        <v>2895</v>
      </c>
      <c r="D927" s="77" t="s">
        <v>1697</v>
      </c>
      <c r="E927" s="78">
        <v>74.244</v>
      </c>
      <c r="F927" s="79" t="s">
        <v>1678</v>
      </c>
      <c r="G927" s="79" t="s">
        <v>1163</v>
      </c>
      <c r="H927" s="79">
        <v>2018</v>
      </c>
      <c r="I927" s="77">
        <v>9339</v>
      </c>
      <c r="J927" s="77">
        <v>9339</v>
      </c>
      <c r="K927" s="80">
        <v>0.69299999999999995</v>
      </c>
      <c r="L927" s="80">
        <v>0.21479999999999999</v>
      </c>
      <c r="M927" s="80">
        <v>1.17E-2</v>
      </c>
      <c r="N927" s="80">
        <f t="shared" si="14"/>
        <v>0.91949999999999998</v>
      </c>
      <c r="O927" s="80">
        <v>3.6700000000000003E-2</v>
      </c>
      <c r="P927" s="80">
        <v>1.14E-2</v>
      </c>
      <c r="Q927" s="80">
        <v>8.9999999999999998E-4</v>
      </c>
      <c r="R927" s="80">
        <v>6.4999999999999997E-3</v>
      </c>
      <c r="S927" s="80">
        <v>1.44E-2</v>
      </c>
      <c r="T927" s="80">
        <v>1.5E-3</v>
      </c>
      <c r="U927" s="80">
        <v>0</v>
      </c>
      <c r="V927" s="80">
        <v>1E-4</v>
      </c>
      <c r="W927" s="80">
        <v>1E-4</v>
      </c>
      <c r="X927" s="80">
        <v>8.3300000000000013E-2</v>
      </c>
      <c r="Y927" s="80">
        <v>8.3300000000000013E-2</v>
      </c>
      <c r="Z927" s="80">
        <v>6.0700000000000004E-2</v>
      </c>
      <c r="AA927" s="81">
        <v>2.2599999999999999E-2</v>
      </c>
      <c r="AB927" s="95"/>
      <c r="AC927" s="98"/>
      <c r="AD927" s="98"/>
      <c r="AE927" s="98"/>
      <c r="AF927" s="97"/>
      <c r="AG927" s="98"/>
      <c r="AH927" s="98"/>
      <c r="AI927" s="98"/>
      <c r="AJ927" s="98"/>
      <c r="AK927" s="98"/>
      <c r="AL927" s="98"/>
      <c r="AM927" s="98"/>
      <c r="AN927" s="98"/>
      <c r="AO927" s="98"/>
      <c r="AP927" s="98"/>
      <c r="AQ927" s="98"/>
      <c r="AR927" s="98"/>
      <c r="AS927" s="98"/>
      <c r="AU927" t="s">
        <v>2527</v>
      </c>
      <c r="AV927">
        <v>10.26</v>
      </c>
    </row>
    <row r="928" spans="2:48" x14ac:dyDescent="0.3">
      <c r="B928" s="77" t="s">
        <v>616</v>
      </c>
      <c r="C928" s="77" t="s">
        <v>3617</v>
      </c>
      <c r="D928" s="77" t="s">
        <v>2860</v>
      </c>
      <c r="E928" s="78">
        <v>5.3760000000000003</v>
      </c>
      <c r="F928" s="79" t="s">
        <v>1684</v>
      </c>
      <c r="G928" s="79" t="s">
        <v>1163</v>
      </c>
      <c r="H928" s="79">
        <v>2018</v>
      </c>
      <c r="I928" s="77">
        <v>1654</v>
      </c>
      <c r="J928" s="77">
        <v>1654</v>
      </c>
      <c r="K928" s="80">
        <v>0.67149999999999999</v>
      </c>
      <c r="L928" s="80">
        <v>0.2601</v>
      </c>
      <c r="M928" s="80">
        <v>8.0000000000000002E-3</v>
      </c>
      <c r="N928" s="80">
        <f t="shared" si="14"/>
        <v>0.93959999999999999</v>
      </c>
      <c r="O928" s="80">
        <v>3.1399999999999997E-2</v>
      </c>
      <c r="P928" s="80">
        <v>1.0699999999999999E-2</v>
      </c>
      <c r="Q928" s="80">
        <v>5.9999999999999995E-4</v>
      </c>
      <c r="R928" s="80">
        <v>2.0999999999999999E-3</v>
      </c>
      <c r="S928" s="80">
        <v>2.7000000000000001E-3</v>
      </c>
      <c r="T928" s="80">
        <v>5.9999999999999995E-4</v>
      </c>
      <c r="U928" s="80">
        <v>0</v>
      </c>
      <c r="V928" s="80">
        <v>0</v>
      </c>
      <c r="W928" s="80">
        <v>0</v>
      </c>
      <c r="X928" s="80">
        <v>5.6100000000000004E-2</v>
      </c>
      <c r="Y928" s="80">
        <v>5.6100000000000004E-2</v>
      </c>
      <c r="Z928" s="80">
        <v>5.0700000000000002E-2</v>
      </c>
      <c r="AA928" s="81">
        <v>5.4000000000000003E-3</v>
      </c>
      <c r="AB928" s="95"/>
      <c r="AC928" s="98"/>
      <c r="AD928" s="98"/>
      <c r="AE928" s="98"/>
      <c r="AF928" s="97"/>
      <c r="AG928" s="98"/>
      <c r="AH928" s="98"/>
      <c r="AI928" s="98"/>
      <c r="AJ928" s="98"/>
      <c r="AK928" s="98"/>
      <c r="AL928" s="98"/>
      <c r="AM928" s="98"/>
      <c r="AN928" s="98"/>
      <c r="AO928" s="98"/>
      <c r="AP928" s="98"/>
      <c r="AQ928" s="98"/>
      <c r="AR928" s="98"/>
      <c r="AS928" s="98"/>
      <c r="AU928" t="s">
        <v>1843</v>
      </c>
      <c r="AV928">
        <v>4.7430000000000003</v>
      </c>
    </row>
    <row r="929" spans="2:48" x14ac:dyDescent="0.3">
      <c r="B929" s="77" t="s">
        <v>3625</v>
      </c>
      <c r="C929" s="77" t="s">
        <v>3617</v>
      </c>
      <c r="D929" s="77" t="s">
        <v>2001</v>
      </c>
      <c r="E929" s="78">
        <v>69.171999999999997</v>
      </c>
      <c r="F929" s="79" t="s">
        <v>1162</v>
      </c>
      <c r="G929" s="79" t="s">
        <v>1163</v>
      </c>
      <c r="H929" s="79">
        <v>2022</v>
      </c>
      <c r="I929" s="77">
        <v>2892</v>
      </c>
      <c r="J929" s="77">
        <v>2892</v>
      </c>
      <c r="K929" s="80">
        <v>0.86040000000000005</v>
      </c>
      <c r="L929" s="80">
        <v>9.9199999999999997E-2</v>
      </c>
      <c r="M929" s="80">
        <v>1.4E-3</v>
      </c>
      <c r="N929" s="80">
        <f t="shared" si="14"/>
        <v>0.96099999999999997</v>
      </c>
      <c r="O929" s="80">
        <v>1.38E-2</v>
      </c>
      <c r="P929" s="80">
        <v>5.4999999999999997E-3</v>
      </c>
      <c r="Q929" s="80">
        <v>5.9999999999999995E-4</v>
      </c>
      <c r="R929" s="80">
        <v>3.0000000000000001E-3</v>
      </c>
      <c r="S929" s="80">
        <v>1.8E-3</v>
      </c>
      <c r="T929" s="80">
        <v>1E-4</v>
      </c>
      <c r="U929" s="80">
        <v>0</v>
      </c>
      <c r="V929" s="80">
        <v>0</v>
      </c>
      <c r="W929" s="80">
        <v>0</v>
      </c>
      <c r="X929" s="80">
        <v>2.6199999999999998E-2</v>
      </c>
      <c r="Y929" s="80">
        <v>2.6199999999999998E-2</v>
      </c>
      <c r="Z929" s="80">
        <v>2.1299999999999999E-2</v>
      </c>
      <c r="AA929" s="81">
        <v>4.9000000000000007E-3</v>
      </c>
      <c r="AB929" s="95"/>
      <c r="AC929" s="98"/>
      <c r="AD929" s="98"/>
      <c r="AE929" s="98"/>
      <c r="AF929" s="97"/>
      <c r="AG929" s="98"/>
      <c r="AH929" s="98"/>
      <c r="AI929" s="98"/>
      <c r="AJ929" s="98"/>
      <c r="AK929" s="98"/>
      <c r="AL929" s="98"/>
      <c r="AM929" s="98"/>
      <c r="AN929" s="98"/>
      <c r="AO929" s="98"/>
      <c r="AP929" s="98"/>
      <c r="AQ929" s="98"/>
      <c r="AR929" s="98"/>
      <c r="AS929" s="98"/>
      <c r="AU929" t="s">
        <v>2559</v>
      </c>
      <c r="AV929">
        <v>2.3540000000000001</v>
      </c>
    </row>
    <row r="930" spans="2:48" x14ac:dyDescent="0.3">
      <c r="B930" s="77" t="s">
        <v>996</v>
      </c>
      <c r="C930" s="77" t="s">
        <v>2912</v>
      </c>
      <c r="D930" s="77" t="s">
        <v>1894</v>
      </c>
      <c r="E930" s="78">
        <v>4.6349999999999998</v>
      </c>
      <c r="F930" s="79" t="s">
        <v>1162</v>
      </c>
      <c r="G930" s="79" t="s">
        <v>1673</v>
      </c>
      <c r="H930" s="79">
        <v>2017</v>
      </c>
      <c r="I930" s="77">
        <v>1992</v>
      </c>
      <c r="J930" s="77">
        <v>1992</v>
      </c>
      <c r="K930" s="80">
        <v>0.66149999999999998</v>
      </c>
      <c r="L930" s="80">
        <v>0.23269999999999999</v>
      </c>
      <c r="M930" s="80">
        <v>8.6999999999999994E-3</v>
      </c>
      <c r="N930" s="80">
        <f t="shared" si="14"/>
        <v>0.90290000000000004</v>
      </c>
      <c r="O930" s="80">
        <v>3.3700000000000001E-2</v>
      </c>
      <c r="P930" s="80">
        <v>9.4000000000000004E-3</v>
      </c>
      <c r="Q930" s="80">
        <v>3.7000000000000002E-3</v>
      </c>
      <c r="R930" s="80">
        <v>6.0000000000000001E-3</v>
      </c>
      <c r="S930" s="80">
        <v>1.7999999999999999E-2</v>
      </c>
      <c r="T930" s="80">
        <v>0</v>
      </c>
      <c r="U930" s="80">
        <v>0</v>
      </c>
      <c r="V930" s="80">
        <v>0</v>
      </c>
      <c r="W930" s="80">
        <v>2.0000000000000001E-4</v>
      </c>
      <c r="X930" s="80">
        <v>7.9700000000000007E-2</v>
      </c>
      <c r="Y930" s="80">
        <v>7.9700000000000007E-2</v>
      </c>
      <c r="Z930" s="80">
        <v>5.5500000000000001E-2</v>
      </c>
      <c r="AA930" s="81">
        <v>2.4199999999999999E-2</v>
      </c>
      <c r="AB930" s="95"/>
      <c r="AC930" s="98"/>
      <c r="AD930" s="98"/>
      <c r="AE930" s="98"/>
      <c r="AF930" s="97"/>
      <c r="AG930" s="98"/>
      <c r="AH930" s="98"/>
      <c r="AI930" s="98"/>
      <c r="AJ930" s="98"/>
      <c r="AK930" s="98"/>
      <c r="AL930" s="98"/>
      <c r="AM930" s="98"/>
      <c r="AN930" s="98"/>
      <c r="AO930" s="98"/>
      <c r="AP930" s="98"/>
      <c r="AQ930" s="98"/>
      <c r="AR930" s="98"/>
      <c r="AS930" s="98"/>
      <c r="AU930" t="s">
        <v>2561</v>
      </c>
      <c r="AV930">
        <v>2.68</v>
      </c>
    </row>
    <row r="931" spans="2:48" x14ac:dyDescent="0.3">
      <c r="B931" s="77" t="s">
        <v>3626</v>
      </c>
      <c r="C931" s="77" t="s">
        <v>3627</v>
      </c>
      <c r="D931" s="77" t="s">
        <v>1894</v>
      </c>
      <c r="E931" s="78">
        <v>3.895</v>
      </c>
      <c r="F931" s="79" t="s">
        <v>1162</v>
      </c>
      <c r="G931" s="79" t="s">
        <v>1673</v>
      </c>
      <c r="H931" s="79">
        <v>2022</v>
      </c>
      <c r="I931" s="77">
        <v>2727</v>
      </c>
      <c r="J931" s="77">
        <v>2727</v>
      </c>
      <c r="K931" s="80">
        <v>0.6845</v>
      </c>
      <c r="L931" s="80">
        <v>0.21790000000000001</v>
      </c>
      <c r="M931" s="80">
        <v>7.9000000000000008E-3</v>
      </c>
      <c r="N931" s="80">
        <f t="shared" si="14"/>
        <v>0.9103</v>
      </c>
      <c r="O931" s="80">
        <v>3.1800000000000002E-2</v>
      </c>
      <c r="P931" s="80">
        <v>1.9400000000000001E-2</v>
      </c>
      <c r="Q931" s="80">
        <v>3.3E-3</v>
      </c>
      <c r="R931" s="80">
        <v>7.1000000000000004E-3</v>
      </c>
      <c r="S931" s="80">
        <v>1.2699999999999999E-2</v>
      </c>
      <c r="T931" s="80">
        <v>2.3999999999999998E-3</v>
      </c>
      <c r="U931" s="80">
        <v>0</v>
      </c>
      <c r="V931" s="80">
        <v>0</v>
      </c>
      <c r="W931" s="80">
        <v>1E-4</v>
      </c>
      <c r="X931" s="80">
        <v>8.4699999999999998E-2</v>
      </c>
      <c r="Y931" s="80">
        <v>8.4699999999999998E-2</v>
      </c>
      <c r="Z931" s="80">
        <v>6.2399999999999997E-2</v>
      </c>
      <c r="AA931" s="81">
        <v>2.2299999999999997E-2</v>
      </c>
      <c r="AB931" s="95"/>
      <c r="AC931" s="98"/>
      <c r="AD931" s="98"/>
      <c r="AE931" s="98"/>
      <c r="AF931" s="97"/>
      <c r="AG931" s="98"/>
      <c r="AH931" s="98"/>
      <c r="AI931" s="98"/>
      <c r="AJ931" s="98"/>
      <c r="AK931" s="98"/>
      <c r="AL931" s="98"/>
      <c r="AM931" s="98"/>
      <c r="AN931" s="98"/>
      <c r="AO931" s="98"/>
      <c r="AP931" s="98"/>
      <c r="AQ931" s="98"/>
      <c r="AR931" s="98"/>
      <c r="AS931" s="98"/>
      <c r="AU931" t="s">
        <v>2561</v>
      </c>
      <c r="AV931">
        <v>3.5</v>
      </c>
    </row>
    <row r="932" spans="2:48" x14ac:dyDescent="0.3">
      <c r="B932" s="77" t="s">
        <v>284</v>
      </c>
      <c r="C932" s="77" t="s">
        <v>3627</v>
      </c>
      <c r="D932" s="77" t="s">
        <v>2914</v>
      </c>
      <c r="E932" s="78">
        <v>0.28999999999999998</v>
      </c>
      <c r="F932" s="79" t="s">
        <v>1162</v>
      </c>
      <c r="G932" s="79" t="s">
        <v>1673</v>
      </c>
      <c r="H932" s="79">
        <v>2019</v>
      </c>
      <c r="I932" s="77">
        <v>233</v>
      </c>
      <c r="J932" s="77">
        <v>233</v>
      </c>
      <c r="K932" s="80">
        <v>0.68279999999999996</v>
      </c>
      <c r="L932" s="80">
        <v>0.25900000000000001</v>
      </c>
      <c r="M932" s="80">
        <v>6.9999999999999999E-4</v>
      </c>
      <c r="N932" s="80">
        <f t="shared" si="14"/>
        <v>0.9425</v>
      </c>
      <c r="O932" s="80">
        <v>3.4099999999999998E-2</v>
      </c>
      <c r="P932" s="80">
        <v>2.8E-3</v>
      </c>
      <c r="Q932" s="80">
        <v>0</v>
      </c>
      <c r="R932" s="80">
        <v>2.0999999999999999E-3</v>
      </c>
      <c r="S932" s="80">
        <v>1.4E-3</v>
      </c>
      <c r="T932" s="80">
        <v>0</v>
      </c>
      <c r="U932" s="80">
        <v>0</v>
      </c>
      <c r="V932" s="80">
        <v>0</v>
      </c>
      <c r="W932" s="80">
        <v>0</v>
      </c>
      <c r="X932" s="80">
        <v>4.1099999999999991E-2</v>
      </c>
      <c r="Y932" s="80">
        <v>4.1099999999999991E-2</v>
      </c>
      <c r="Z932" s="80">
        <v>3.7599999999999995E-2</v>
      </c>
      <c r="AA932" s="81">
        <v>3.4999999999999996E-3</v>
      </c>
      <c r="AB932" s="95"/>
      <c r="AC932" s="98"/>
      <c r="AD932" s="98"/>
      <c r="AE932" s="98"/>
      <c r="AF932" s="97"/>
      <c r="AG932" s="98"/>
      <c r="AH932" s="98"/>
      <c r="AI932" s="98"/>
      <c r="AJ932" s="98"/>
      <c r="AK932" s="98"/>
      <c r="AL932" s="98"/>
      <c r="AM932" s="98"/>
      <c r="AN932" s="98"/>
      <c r="AO932" s="98"/>
      <c r="AP932" s="98"/>
      <c r="AQ932" s="98"/>
      <c r="AR932" s="98"/>
      <c r="AS932" s="98"/>
      <c r="AU932" t="s">
        <v>2561</v>
      </c>
      <c r="AV932">
        <v>5.14</v>
      </c>
    </row>
    <row r="933" spans="2:48" x14ac:dyDescent="0.3">
      <c r="B933" s="77" t="s">
        <v>285</v>
      </c>
      <c r="C933" s="77" t="s">
        <v>3627</v>
      </c>
      <c r="D933" s="77" t="s">
        <v>2916</v>
      </c>
      <c r="E933" s="78">
        <v>3.26</v>
      </c>
      <c r="F933" s="79" t="s">
        <v>1684</v>
      </c>
      <c r="G933" s="79" t="s">
        <v>1673</v>
      </c>
      <c r="H933" s="79">
        <v>2019</v>
      </c>
      <c r="I933" s="77">
        <v>877</v>
      </c>
      <c r="J933" s="77">
        <v>877</v>
      </c>
      <c r="K933" s="80">
        <v>0.71220000000000006</v>
      </c>
      <c r="L933" s="80">
        <v>0.24060000000000001</v>
      </c>
      <c r="M933" s="80">
        <v>1.1000000000000001E-3</v>
      </c>
      <c r="N933" s="80">
        <f t="shared" si="14"/>
        <v>0.95390000000000008</v>
      </c>
      <c r="O933" s="80">
        <v>3.2800000000000003E-2</v>
      </c>
      <c r="P933" s="80">
        <v>6.9999999999999999E-4</v>
      </c>
      <c r="Q933" s="80">
        <v>0</v>
      </c>
      <c r="R933" s="80">
        <v>1.6000000000000001E-3</v>
      </c>
      <c r="S933" s="80">
        <v>4.0000000000000002E-4</v>
      </c>
      <c r="T933" s="80">
        <v>0</v>
      </c>
      <c r="U933" s="80">
        <v>0</v>
      </c>
      <c r="V933" s="80">
        <v>0</v>
      </c>
      <c r="W933" s="80">
        <v>0</v>
      </c>
      <c r="X933" s="80">
        <v>3.6599999999999994E-2</v>
      </c>
      <c r="Y933" s="80">
        <v>3.6599999999999994E-2</v>
      </c>
      <c r="Z933" s="80">
        <v>3.4599999999999999E-2</v>
      </c>
      <c r="AA933" s="81">
        <v>2E-3</v>
      </c>
      <c r="AB933" s="95"/>
      <c r="AC933" s="98"/>
      <c r="AD933" s="98"/>
      <c r="AE933" s="98"/>
      <c r="AF933" s="97"/>
      <c r="AG933" s="98"/>
      <c r="AH933" s="98"/>
      <c r="AI933" s="98"/>
      <c r="AJ933" s="98"/>
      <c r="AK933" s="98"/>
      <c r="AL933" s="98"/>
      <c r="AM933" s="98"/>
      <c r="AN933" s="98"/>
      <c r="AO933" s="98"/>
      <c r="AP933" s="98"/>
      <c r="AQ933" s="98"/>
      <c r="AR933" s="98"/>
      <c r="AS933" s="98"/>
      <c r="AU933" t="s">
        <v>2540</v>
      </c>
      <c r="AV933">
        <v>3.27</v>
      </c>
    </row>
    <row r="934" spans="2:48" x14ac:dyDescent="0.3">
      <c r="B934" s="77" t="s">
        <v>617</v>
      </c>
      <c r="C934" s="77" t="s">
        <v>3593</v>
      </c>
      <c r="D934" s="77" t="s">
        <v>2918</v>
      </c>
      <c r="E934" s="78">
        <v>0.1</v>
      </c>
      <c r="F934" s="79" t="s">
        <v>1684</v>
      </c>
      <c r="G934" s="79" t="s">
        <v>1163</v>
      </c>
      <c r="H934" s="79">
        <v>2018</v>
      </c>
      <c r="I934" s="77">
        <v>2298</v>
      </c>
      <c r="J934" s="77">
        <v>2298</v>
      </c>
      <c r="K934" s="80">
        <v>0.72189999999999999</v>
      </c>
      <c r="L934" s="80">
        <v>0.2107</v>
      </c>
      <c r="M934" s="80">
        <v>4.7999999999999996E-3</v>
      </c>
      <c r="N934" s="80">
        <f t="shared" si="14"/>
        <v>0.93740000000000001</v>
      </c>
      <c r="O934" s="80">
        <v>3.5799999999999998E-2</v>
      </c>
      <c r="P934" s="80">
        <v>3.7000000000000002E-3</v>
      </c>
      <c r="Q934" s="80">
        <v>5.0000000000000001E-4</v>
      </c>
      <c r="R934" s="80">
        <v>5.4999999999999997E-3</v>
      </c>
      <c r="S934" s="80">
        <v>1.4E-3</v>
      </c>
      <c r="T934" s="80">
        <v>0</v>
      </c>
      <c r="U934" s="80">
        <v>0</v>
      </c>
      <c r="V934" s="80">
        <v>0</v>
      </c>
      <c r="W934" s="80">
        <v>1E-4</v>
      </c>
      <c r="X934" s="80">
        <v>5.1799999999999999E-2</v>
      </c>
      <c r="Y934" s="80">
        <v>5.1799999999999999E-2</v>
      </c>
      <c r="Z934" s="80">
        <v>4.48E-2</v>
      </c>
      <c r="AA934" s="81">
        <v>7.0000000000000001E-3</v>
      </c>
      <c r="AB934" s="95"/>
      <c r="AC934" s="98"/>
      <c r="AD934" s="98"/>
      <c r="AE934" s="98"/>
      <c r="AF934" s="97"/>
      <c r="AG934" s="98"/>
      <c r="AH934" s="98"/>
      <c r="AI934" s="98"/>
      <c r="AJ934" s="98"/>
      <c r="AK934" s="98"/>
      <c r="AL934" s="98"/>
      <c r="AM934" s="98"/>
      <c r="AN934" s="98"/>
      <c r="AO934" s="98"/>
      <c r="AP934" s="98"/>
      <c r="AQ934" s="98"/>
      <c r="AR934" s="98"/>
      <c r="AS934" s="98"/>
      <c r="AU934" t="s">
        <v>2531</v>
      </c>
      <c r="AV934">
        <v>3.1</v>
      </c>
    </row>
    <row r="935" spans="2:48" x14ac:dyDescent="0.3">
      <c r="B935" s="77" t="s">
        <v>286</v>
      </c>
      <c r="C935" s="77" t="s">
        <v>3598</v>
      </c>
      <c r="D935" s="77" t="s">
        <v>2920</v>
      </c>
      <c r="E935" s="78">
        <v>0.5</v>
      </c>
      <c r="F935" s="79" t="s">
        <v>1684</v>
      </c>
      <c r="G935" s="79" t="s">
        <v>1673</v>
      </c>
      <c r="H935" s="79">
        <v>2019</v>
      </c>
      <c r="I935" s="77">
        <v>1378</v>
      </c>
      <c r="J935" s="77">
        <v>1378</v>
      </c>
      <c r="K935" s="80">
        <v>0.67630000000000001</v>
      </c>
      <c r="L935" s="80">
        <v>0.24809999999999999</v>
      </c>
      <c r="M935" s="80">
        <v>1.1999999999999999E-3</v>
      </c>
      <c r="N935" s="80">
        <f t="shared" si="14"/>
        <v>0.92559999999999998</v>
      </c>
      <c r="O935" s="80">
        <v>3.4099999999999998E-2</v>
      </c>
      <c r="P935" s="80">
        <v>2.5999999999999999E-3</v>
      </c>
      <c r="Q935" s="80">
        <v>2.0000000000000001E-4</v>
      </c>
      <c r="R935" s="80">
        <v>6.7000000000000002E-3</v>
      </c>
      <c r="S935" s="80">
        <v>5.0000000000000001E-3</v>
      </c>
      <c r="T935" s="80">
        <v>2.0000000000000001E-4</v>
      </c>
      <c r="U935" s="80">
        <v>0</v>
      </c>
      <c r="V935" s="80">
        <v>0</v>
      </c>
      <c r="W935" s="80">
        <v>0</v>
      </c>
      <c r="X935" s="80">
        <v>4.9999999999999989E-2</v>
      </c>
      <c r="Y935" s="80">
        <v>4.9999999999999989E-2</v>
      </c>
      <c r="Z935" s="80">
        <v>3.8099999999999995E-2</v>
      </c>
      <c r="AA935" s="81">
        <v>1.1900000000000001E-2</v>
      </c>
      <c r="AB935" s="95"/>
      <c r="AC935" s="98"/>
      <c r="AD935" s="98"/>
      <c r="AE935" s="98"/>
      <c r="AF935" s="97"/>
      <c r="AG935" s="98"/>
      <c r="AH935" s="98"/>
      <c r="AI935" s="98"/>
      <c r="AJ935" s="98"/>
      <c r="AK935" s="98"/>
      <c r="AL935" s="98"/>
      <c r="AM935" s="98"/>
      <c r="AN935" s="98"/>
      <c r="AO935" s="98"/>
      <c r="AP935" s="98"/>
      <c r="AQ935" s="98"/>
      <c r="AR935" s="98"/>
      <c r="AS935" s="98"/>
      <c r="AU935" t="s">
        <v>2563</v>
      </c>
      <c r="AV935">
        <v>2.33</v>
      </c>
    </row>
    <row r="936" spans="2:48" x14ac:dyDescent="0.3">
      <c r="B936" s="77" t="s">
        <v>287</v>
      </c>
      <c r="C936" s="77" t="s">
        <v>3598</v>
      </c>
      <c r="D936" s="77" t="s">
        <v>2893</v>
      </c>
      <c r="E936" s="78">
        <v>0.81</v>
      </c>
      <c r="F936" s="79" t="s">
        <v>1684</v>
      </c>
      <c r="G936" s="79" t="s">
        <v>1673</v>
      </c>
      <c r="H936" s="79">
        <v>2019</v>
      </c>
      <c r="I936" s="77">
        <v>4340</v>
      </c>
      <c r="J936" s="77">
        <v>4340</v>
      </c>
      <c r="K936" s="80">
        <v>0.73619999999999997</v>
      </c>
      <c r="L936" s="80">
        <v>0.21390000000000001</v>
      </c>
      <c r="M936" s="80">
        <v>4.3E-3</v>
      </c>
      <c r="N936" s="80">
        <f t="shared" si="14"/>
        <v>0.95439999999999992</v>
      </c>
      <c r="O936" s="80">
        <v>3.2300000000000002E-2</v>
      </c>
      <c r="P936" s="80">
        <v>2.0999999999999999E-3</v>
      </c>
      <c r="Q936" s="80">
        <v>1E-4</v>
      </c>
      <c r="R936" s="80">
        <v>3.5000000000000001E-3</v>
      </c>
      <c r="S936" s="80">
        <v>4.0000000000000002E-4</v>
      </c>
      <c r="T936" s="80">
        <v>2.0000000000000001E-4</v>
      </c>
      <c r="U936" s="80">
        <v>0</v>
      </c>
      <c r="V936" s="80">
        <v>0</v>
      </c>
      <c r="W936" s="80">
        <v>0</v>
      </c>
      <c r="X936" s="80">
        <v>4.2900000000000001E-2</v>
      </c>
      <c r="Y936" s="80">
        <v>4.2900000000000001E-2</v>
      </c>
      <c r="Z936" s="80">
        <v>3.8800000000000001E-2</v>
      </c>
      <c r="AA936" s="81">
        <v>4.1000000000000003E-3</v>
      </c>
      <c r="AB936" s="95"/>
      <c r="AC936" s="98"/>
      <c r="AD936" s="98"/>
      <c r="AE936" s="98"/>
      <c r="AF936" s="97"/>
      <c r="AG936" s="98"/>
      <c r="AH936" s="98"/>
      <c r="AI936" s="98"/>
      <c r="AJ936" s="98"/>
      <c r="AK936" s="98"/>
      <c r="AL936" s="98"/>
      <c r="AM936" s="98"/>
      <c r="AN936" s="98"/>
      <c r="AO936" s="98"/>
      <c r="AP936" s="98"/>
      <c r="AQ936" s="98"/>
      <c r="AR936" s="98"/>
      <c r="AS936" s="98"/>
      <c r="AU936" t="s">
        <v>2556</v>
      </c>
      <c r="AV936">
        <v>5.4</v>
      </c>
    </row>
    <row r="937" spans="2:48" x14ac:dyDescent="0.3">
      <c r="B937" s="77" t="s">
        <v>3628</v>
      </c>
      <c r="C937" s="77" t="s">
        <v>3598</v>
      </c>
      <c r="D937" s="77" t="s">
        <v>1893</v>
      </c>
      <c r="E937" s="78">
        <v>4.2990000000000004</v>
      </c>
      <c r="F937" s="79" t="s">
        <v>1678</v>
      </c>
      <c r="G937" s="79" t="s">
        <v>1673</v>
      </c>
      <c r="H937" s="79">
        <v>2022</v>
      </c>
      <c r="I937" s="77">
        <v>9779</v>
      </c>
      <c r="J937" s="77">
        <v>9779</v>
      </c>
      <c r="K937" s="80">
        <v>0.71099999999999997</v>
      </c>
      <c r="L937" s="80">
        <v>0.19520000000000001</v>
      </c>
      <c r="M937" s="80">
        <v>1.23E-2</v>
      </c>
      <c r="N937" s="80">
        <f t="shared" si="14"/>
        <v>0.91849999999999998</v>
      </c>
      <c r="O937" s="80">
        <v>5.3999999999999999E-2</v>
      </c>
      <c r="P937" s="80">
        <v>3.8999999999999998E-3</v>
      </c>
      <c r="Q937" s="80">
        <v>5.0000000000000001E-4</v>
      </c>
      <c r="R937" s="80">
        <v>7.3000000000000001E-3</v>
      </c>
      <c r="S937" s="80">
        <v>2.8999999999999998E-3</v>
      </c>
      <c r="T937" s="80">
        <v>1.1999999999999999E-3</v>
      </c>
      <c r="U937" s="80">
        <v>1E-4</v>
      </c>
      <c r="V937" s="80">
        <v>1E-4</v>
      </c>
      <c r="W937" s="80">
        <v>0</v>
      </c>
      <c r="X937" s="80">
        <v>8.2300000000000012E-2</v>
      </c>
      <c r="Y937" s="80">
        <v>8.2300000000000012E-2</v>
      </c>
      <c r="Z937" s="80">
        <v>7.0699999999999999E-2</v>
      </c>
      <c r="AA937" s="81">
        <v>1.1599999999999999E-2</v>
      </c>
      <c r="AB937" s="95"/>
      <c r="AC937" s="98"/>
      <c r="AD937" s="98"/>
      <c r="AE937" s="98"/>
      <c r="AF937" s="97"/>
      <c r="AG937" s="98"/>
      <c r="AH937" s="98"/>
      <c r="AI937" s="98"/>
      <c r="AJ937" s="98"/>
      <c r="AK937" s="98"/>
      <c r="AL937" s="98"/>
      <c r="AM937" s="98"/>
      <c r="AN937" s="98"/>
      <c r="AO937" s="98"/>
      <c r="AP937" s="98"/>
      <c r="AQ937" s="98"/>
      <c r="AR937" s="98"/>
      <c r="AS937" s="98"/>
      <c r="AU937" t="s">
        <v>2554</v>
      </c>
      <c r="AV937">
        <v>6.2350000000000003</v>
      </c>
    </row>
    <row r="938" spans="2:48" x14ac:dyDescent="0.3">
      <c r="B938" s="77" t="s">
        <v>288</v>
      </c>
      <c r="C938" s="77" t="s">
        <v>3598</v>
      </c>
      <c r="D938" s="77" t="s">
        <v>2868</v>
      </c>
      <c r="E938" s="78">
        <v>0.1</v>
      </c>
      <c r="F938" s="79" t="s">
        <v>1684</v>
      </c>
      <c r="G938" s="79" t="s">
        <v>1673</v>
      </c>
      <c r="H938" s="79">
        <v>2019</v>
      </c>
      <c r="I938" s="77">
        <v>3221</v>
      </c>
      <c r="J938" s="77">
        <v>3221</v>
      </c>
      <c r="K938" s="80">
        <v>0.70530000000000004</v>
      </c>
      <c r="L938" s="80">
        <v>0.16489999999999999</v>
      </c>
      <c r="M938" s="80">
        <v>1.6000000000000001E-3</v>
      </c>
      <c r="N938" s="80">
        <f t="shared" si="14"/>
        <v>0.87180000000000013</v>
      </c>
      <c r="O938" s="80">
        <v>3.3799999999999997E-2</v>
      </c>
      <c r="P938" s="80">
        <v>5.1999999999999998E-3</v>
      </c>
      <c r="Q938" s="80">
        <v>0</v>
      </c>
      <c r="R938" s="80">
        <v>1.1999999999999999E-3</v>
      </c>
      <c r="S938" s="80">
        <v>2.9999999999999997E-4</v>
      </c>
      <c r="T938" s="80">
        <v>0</v>
      </c>
      <c r="U938" s="80">
        <v>0</v>
      </c>
      <c r="V938" s="80">
        <v>0</v>
      </c>
      <c r="W938" s="80">
        <v>0</v>
      </c>
      <c r="X938" s="80">
        <v>4.2099999999999999E-2</v>
      </c>
      <c r="Y938" s="80">
        <v>4.2099999999999999E-2</v>
      </c>
      <c r="Z938" s="80">
        <v>4.0599999999999997E-2</v>
      </c>
      <c r="AA938" s="81">
        <v>1.4999999999999998E-3</v>
      </c>
      <c r="AB938" s="95"/>
      <c r="AC938" s="98"/>
      <c r="AD938" s="98"/>
      <c r="AE938" s="98"/>
      <c r="AF938" s="97"/>
      <c r="AG938" s="98"/>
      <c r="AH938" s="98"/>
      <c r="AI938" s="98"/>
      <c r="AJ938" s="98"/>
      <c r="AK938" s="98"/>
      <c r="AL938" s="98"/>
      <c r="AM938" s="98"/>
      <c r="AN938" s="98"/>
      <c r="AO938" s="98"/>
      <c r="AP938" s="98"/>
      <c r="AQ938" s="98"/>
      <c r="AR938" s="98"/>
      <c r="AS938" s="98"/>
      <c r="AU938" t="s">
        <v>1841</v>
      </c>
      <c r="AV938">
        <v>0.84</v>
      </c>
    </row>
    <row r="939" spans="2:48" x14ac:dyDescent="0.3">
      <c r="B939" s="77" t="s">
        <v>618</v>
      </c>
      <c r="C939" s="77" t="s">
        <v>1880</v>
      </c>
      <c r="D939" s="77" t="s">
        <v>1893</v>
      </c>
      <c r="E939" s="78">
        <v>2.6880000000000002</v>
      </c>
      <c r="F939" s="79" t="s">
        <v>1678</v>
      </c>
      <c r="G939" s="79" t="s">
        <v>1673</v>
      </c>
      <c r="H939" s="79">
        <v>2022</v>
      </c>
      <c r="I939" s="77">
        <v>11447</v>
      </c>
      <c r="J939" s="77">
        <v>11447</v>
      </c>
      <c r="K939" s="80">
        <v>0.72060000000000002</v>
      </c>
      <c r="L939" s="80">
        <v>0.20180000000000001</v>
      </c>
      <c r="M939" s="80">
        <v>5.0000000000000001E-3</v>
      </c>
      <c r="N939" s="80">
        <f t="shared" si="14"/>
        <v>0.9274</v>
      </c>
      <c r="O939" s="80">
        <v>3.4799999999999998E-2</v>
      </c>
      <c r="P939" s="80">
        <v>6.8999999999999999E-3</v>
      </c>
      <c r="Q939" s="80">
        <v>5.0000000000000001E-4</v>
      </c>
      <c r="R939" s="80">
        <v>3.5000000000000001E-3</v>
      </c>
      <c r="S939" s="80">
        <v>3.8E-3</v>
      </c>
      <c r="T939" s="80">
        <v>0</v>
      </c>
      <c r="U939" s="80">
        <v>0</v>
      </c>
      <c r="V939" s="80">
        <v>0</v>
      </c>
      <c r="W939" s="80">
        <v>0</v>
      </c>
      <c r="X939" s="80">
        <v>5.4499999999999993E-2</v>
      </c>
      <c r="Y939" s="80">
        <v>5.4499999999999993E-2</v>
      </c>
      <c r="Z939" s="80">
        <v>4.7199999999999992E-2</v>
      </c>
      <c r="AA939" s="81">
        <v>7.3000000000000001E-3</v>
      </c>
      <c r="AB939" s="95"/>
      <c r="AC939" s="98"/>
      <c r="AD939" s="98"/>
      <c r="AE939" s="98"/>
      <c r="AF939" s="97"/>
      <c r="AG939" s="98"/>
      <c r="AH939" s="98"/>
      <c r="AI939" s="98"/>
      <c r="AJ939" s="98"/>
      <c r="AK939" s="98"/>
      <c r="AL939" s="98"/>
      <c r="AM939" s="98"/>
      <c r="AN939" s="98"/>
      <c r="AO939" s="98"/>
      <c r="AP939" s="98"/>
      <c r="AQ939" s="98"/>
      <c r="AR939" s="98"/>
      <c r="AS939" s="98"/>
      <c r="AU939" t="s">
        <v>2531</v>
      </c>
      <c r="AV939">
        <v>4.68</v>
      </c>
    </row>
    <row r="940" spans="2:48" x14ac:dyDescent="0.3">
      <c r="B940" s="77" t="s">
        <v>997</v>
      </c>
      <c r="C940" s="77" t="s">
        <v>3598</v>
      </c>
      <c r="D940" s="77" t="s">
        <v>2873</v>
      </c>
      <c r="E940" s="78">
        <v>0.36</v>
      </c>
      <c r="F940" s="79" t="s">
        <v>1162</v>
      </c>
      <c r="G940" s="79" t="s">
        <v>1673</v>
      </c>
      <c r="H940" s="79">
        <v>2017</v>
      </c>
      <c r="I940" s="77">
        <v>8226</v>
      </c>
      <c r="J940" s="77">
        <v>8226</v>
      </c>
      <c r="K940" s="80">
        <v>0.71840000000000004</v>
      </c>
      <c r="L940" s="80">
        <v>0.22189999999999999</v>
      </c>
      <c r="M940" s="80">
        <v>3.7000000000000002E-3</v>
      </c>
      <c r="N940" s="80">
        <f t="shared" si="14"/>
        <v>0.94400000000000006</v>
      </c>
      <c r="O940" s="80">
        <v>4.1500000000000002E-2</v>
      </c>
      <c r="P940" s="80">
        <v>2.2000000000000001E-3</v>
      </c>
      <c r="Q940" s="80">
        <v>0</v>
      </c>
      <c r="R940" s="80">
        <v>2.3999999999999998E-3</v>
      </c>
      <c r="S940" s="80">
        <v>2.0000000000000001E-4</v>
      </c>
      <c r="T940" s="80">
        <v>0</v>
      </c>
      <c r="U940" s="80">
        <v>0</v>
      </c>
      <c r="V940" s="80">
        <v>0</v>
      </c>
      <c r="W940" s="80">
        <v>0</v>
      </c>
      <c r="X940" s="80">
        <v>0.05</v>
      </c>
      <c r="Y940" s="80">
        <v>0.05</v>
      </c>
      <c r="Z940" s="80">
        <v>4.7400000000000005E-2</v>
      </c>
      <c r="AA940" s="81">
        <v>2.5999999999999999E-3</v>
      </c>
      <c r="AB940" s="95"/>
      <c r="AC940" s="98"/>
      <c r="AD940" s="98"/>
      <c r="AE940" s="98"/>
      <c r="AF940" s="97"/>
      <c r="AG940" s="98"/>
      <c r="AH940" s="98"/>
      <c r="AI940" s="98"/>
      <c r="AJ940" s="98"/>
      <c r="AK940" s="98"/>
      <c r="AL940" s="98"/>
      <c r="AM940" s="98"/>
      <c r="AN940" s="98"/>
      <c r="AO940" s="98"/>
      <c r="AP940" s="98"/>
      <c r="AQ940" s="98"/>
      <c r="AR940" s="98"/>
      <c r="AS940" s="98"/>
      <c r="AU940" t="s">
        <v>2546</v>
      </c>
      <c r="AV940">
        <v>0.97</v>
      </c>
    </row>
    <row r="941" spans="2:48" x14ac:dyDescent="0.3">
      <c r="B941" s="77" t="s">
        <v>289</v>
      </c>
      <c r="C941" s="77" t="s">
        <v>3598</v>
      </c>
      <c r="D941" s="77" t="s">
        <v>2883</v>
      </c>
      <c r="E941" s="78">
        <v>0.83</v>
      </c>
      <c r="F941" s="79" t="s">
        <v>1684</v>
      </c>
      <c r="G941" s="79" t="s">
        <v>1673</v>
      </c>
      <c r="H941" s="79">
        <v>2019</v>
      </c>
      <c r="I941" s="77">
        <v>709</v>
      </c>
      <c r="J941" s="77">
        <v>709</v>
      </c>
      <c r="K941" s="80">
        <v>0.7681</v>
      </c>
      <c r="L941" s="80">
        <v>0.18540000000000001</v>
      </c>
      <c r="M941" s="80">
        <v>5.3E-3</v>
      </c>
      <c r="N941" s="80">
        <f t="shared" si="14"/>
        <v>0.95879999999999999</v>
      </c>
      <c r="O941" s="80">
        <v>3.5099999999999999E-2</v>
      </c>
      <c r="P941" s="80">
        <v>8.9999999999999998E-4</v>
      </c>
      <c r="Q941" s="80">
        <v>0</v>
      </c>
      <c r="R941" s="80">
        <v>1.1000000000000001E-3</v>
      </c>
      <c r="S941" s="80">
        <v>0</v>
      </c>
      <c r="T941" s="80">
        <v>0</v>
      </c>
      <c r="U941" s="80">
        <v>0</v>
      </c>
      <c r="V941" s="80">
        <v>0</v>
      </c>
      <c r="W941" s="80">
        <v>0</v>
      </c>
      <c r="X941" s="80">
        <v>4.2399999999999993E-2</v>
      </c>
      <c r="Y941" s="80">
        <v>4.2399999999999993E-2</v>
      </c>
      <c r="Z941" s="80">
        <v>4.1299999999999996E-2</v>
      </c>
      <c r="AA941" s="81">
        <v>1.1000000000000001E-3</v>
      </c>
      <c r="AB941" s="95"/>
      <c r="AC941" s="98"/>
      <c r="AD941" s="98"/>
      <c r="AE941" s="98"/>
      <c r="AF941" s="97"/>
      <c r="AG941" s="98"/>
      <c r="AH941" s="98"/>
      <c r="AI941" s="98"/>
      <c r="AJ941" s="98"/>
      <c r="AK941" s="98"/>
      <c r="AL941" s="98"/>
      <c r="AM941" s="98"/>
      <c r="AN941" s="98"/>
      <c r="AO941" s="98"/>
      <c r="AP941" s="98"/>
      <c r="AQ941" s="98"/>
      <c r="AR941" s="98"/>
      <c r="AS941" s="98"/>
      <c r="AU941" t="s">
        <v>2546</v>
      </c>
      <c r="AV941">
        <v>0.49</v>
      </c>
    </row>
    <row r="942" spans="2:48" x14ac:dyDescent="0.3">
      <c r="B942" s="77" t="s">
        <v>290</v>
      </c>
      <c r="C942" s="77" t="s">
        <v>3598</v>
      </c>
      <c r="D942" s="77" t="s">
        <v>2873</v>
      </c>
      <c r="E942" s="78">
        <v>1.36</v>
      </c>
      <c r="F942" s="79" t="s">
        <v>1684</v>
      </c>
      <c r="G942" s="79" t="s">
        <v>1673</v>
      </c>
      <c r="H942" s="79">
        <v>2019</v>
      </c>
      <c r="I942" s="77">
        <v>2781</v>
      </c>
      <c r="J942" s="77">
        <v>2781</v>
      </c>
      <c r="K942" s="80">
        <v>0.72919999999999996</v>
      </c>
      <c r="L942" s="80">
        <v>0.2218</v>
      </c>
      <c r="M942" s="80">
        <v>1.4E-3</v>
      </c>
      <c r="N942" s="80">
        <f t="shared" si="14"/>
        <v>0.95239999999999991</v>
      </c>
      <c r="O942" s="80">
        <v>3.1899999999999998E-2</v>
      </c>
      <c r="P942" s="80">
        <v>2.3E-3</v>
      </c>
      <c r="Q942" s="80">
        <v>1E-4</v>
      </c>
      <c r="R942" s="80">
        <v>3.2000000000000002E-3</v>
      </c>
      <c r="S942" s="80">
        <v>4.0000000000000002E-4</v>
      </c>
      <c r="T942" s="80">
        <v>0</v>
      </c>
      <c r="U942" s="80">
        <v>0</v>
      </c>
      <c r="V942" s="80">
        <v>0</v>
      </c>
      <c r="W942" s="80">
        <v>0</v>
      </c>
      <c r="X942" s="80">
        <v>3.9299999999999995E-2</v>
      </c>
      <c r="Y942" s="80">
        <v>3.9299999999999995E-2</v>
      </c>
      <c r="Z942" s="80">
        <v>3.5699999999999996E-2</v>
      </c>
      <c r="AA942" s="81">
        <v>3.6000000000000003E-3</v>
      </c>
      <c r="AB942" s="95"/>
      <c r="AC942" s="98"/>
      <c r="AD942" s="98"/>
      <c r="AE942" s="98"/>
      <c r="AF942" s="97"/>
      <c r="AG942" s="98"/>
      <c r="AH942" s="98"/>
      <c r="AI942" s="98"/>
      <c r="AJ942" s="98"/>
      <c r="AK942" s="98"/>
      <c r="AL942" s="98"/>
      <c r="AM942" s="98"/>
      <c r="AN942" s="98"/>
      <c r="AO942" s="98"/>
      <c r="AP942" s="98"/>
      <c r="AQ942" s="98"/>
      <c r="AR942" s="98"/>
      <c r="AS942" s="98"/>
      <c r="AU942" t="s">
        <v>2565</v>
      </c>
      <c r="AV942">
        <v>1.49</v>
      </c>
    </row>
    <row r="943" spans="2:48" x14ac:dyDescent="0.3">
      <c r="B943" s="77" t="s">
        <v>291</v>
      </c>
      <c r="C943" s="77" t="s">
        <v>3598</v>
      </c>
      <c r="D943" s="77" t="s">
        <v>2928</v>
      </c>
      <c r="E943" s="78">
        <v>0.35</v>
      </c>
      <c r="F943" s="79" t="s">
        <v>1684</v>
      </c>
      <c r="G943" s="79" t="s">
        <v>1673</v>
      </c>
      <c r="H943" s="79">
        <v>2019</v>
      </c>
      <c r="I943" s="77">
        <v>1673</v>
      </c>
      <c r="J943" s="77">
        <v>1673</v>
      </c>
      <c r="K943" s="80">
        <v>0.72529999999999994</v>
      </c>
      <c r="L943" s="80">
        <v>0.20069999999999999</v>
      </c>
      <c r="M943" s="80">
        <v>4.1000000000000003E-3</v>
      </c>
      <c r="N943" s="80">
        <f t="shared" si="14"/>
        <v>0.93009999999999993</v>
      </c>
      <c r="O943" s="80">
        <v>3.7600000000000001E-2</v>
      </c>
      <c r="P943" s="80">
        <v>5.7999999999999996E-3</v>
      </c>
      <c r="Q943" s="80">
        <v>1.1000000000000001E-3</v>
      </c>
      <c r="R943" s="80">
        <v>2.5999999999999999E-3</v>
      </c>
      <c r="S943" s="80">
        <v>5.0000000000000001E-4</v>
      </c>
      <c r="T943" s="80">
        <v>2.0000000000000001E-4</v>
      </c>
      <c r="U943" s="80">
        <v>0</v>
      </c>
      <c r="V943" s="80">
        <v>0</v>
      </c>
      <c r="W943" s="80">
        <v>5.0000000000000001E-4</v>
      </c>
      <c r="X943" s="80">
        <v>5.2399999999999995E-2</v>
      </c>
      <c r="Y943" s="80">
        <v>5.2399999999999995E-2</v>
      </c>
      <c r="Z943" s="80">
        <v>4.8599999999999997E-2</v>
      </c>
      <c r="AA943" s="81">
        <v>3.8E-3</v>
      </c>
      <c r="AB943" s="95"/>
      <c r="AC943" s="98"/>
      <c r="AD943" s="98"/>
      <c r="AE943" s="98"/>
      <c r="AF943" s="97"/>
      <c r="AG943" s="98"/>
      <c r="AH943" s="98"/>
      <c r="AI943" s="98"/>
      <c r="AJ943" s="98"/>
      <c r="AK943" s="98"/>
      <c r="AL943" s="98"/>
      <c r="AM943" s="98"/>
      <c r="AN943" s="98"/>
      <c r="AO943" s="98"/>
      <c r="AP943" s="98"/>
      <c r="AQ943" s="98"/>
      <c r="AR943" s="98"/>
      <c r="AS943" s="98"/>
      <c r="AU943" t="s">
        <v>2546</v>
      </c>
      <c r="AV943">
        <v>0.18</v>
      </c>
    </row>
    <row r="944" spans="2:48" x14ac:dyDescent="0.3">
      <c r="B944" s="77" t="s">
        <v>1254</v>
      </c>
      <c r="C944" s="77" t="s">
        <v>3617</v>
      </c>
      <c r="D944" s="77" t="s">
        <v>1906</v>
      </c>
      <c r="E944" s="78">
        <v>0.77</v>
      </c>
      <c r="F944" s="79" t="s">
        <v>1684</v>
      </c>
      <c r="G944" s="79" t="s">
        <v>1163</v>
      </c>
      <c r="H944" s="79">
        <v>2021</v>
      </c>
      <c r="I944" s="77">
        <v>2221</v>
      </c>
      <c r="J944" s="77">
        <v>2221</v>
      </c>
      <c r="K944" s="80">
        <v>0.63490000000000002</v>
      </c>
      <c r="L944" s="80">
        <v>0.2918</v>
      </c>
      <c r="M944" s="80">
        <v>6.1000000000000004E-3</v>
      </c>
      <c r="N944" s="80">
        <f t="shared" si="14"/>
        <v>0.93280000000000007</v>
      </c>
      <c r="O944" s="80">
        <v>4.0800000000000003E-2</v>
      </c>
      <c r="P944" s="80">
        <v>3.5000000000000001E-3</v>
      </c>
      <c r="Q944" s="80">
        <v>5.9999999999999995E-4</v>
      </c>
      <c r="R944" s="80">
        <v>7.4000000000000003E-3</v>
      </c>
      <c r="S944" s="80">
        <v>1.4E-3</v>
      </c>
      <c r="T944" s="80">
        <v>2.9999999999999997E-4</v>
      </c>
      <c r="U944" s="80">
        <v>0</v>
      </c>
      <c r="V944" s="80">
        <v>1E-4</v>
      </c>
      <c r="W944" s="80">
        <v>0</v>
      </c>
      <c r="X944" s="80">
        <v>6.020000000000001E-2</v>
      </c>
      <c r="Y944" s="80">
        <v>6.020000000000001E-2</v>
      </c>
      <c r="Z944" s="80">
        <v>5.1000000000000011E-2</v>
      </c>
      <c r="AA944" s="81">
        <v>9.1999999999999998E-3</v>
      </c>
      <c r="AB944" s="95"/>
      <c r="AC944" s="98"/>
      <c r="AD944" s="98"/>
      <c r="AE944" s="98"/>
      <c r="AF944" s="97"/>
      <c r="AG944" s="98"/>
      <c r="AH944" s="98"/>
      <c r="AI944" s="98"/>
      <c r="AJ944" s="98"/>
      <c r="AK944" s="98"/>
      <c r="AL944" s="98"/>
      <c r="AM944" s="98"/>
      <c r="AN944" s="98"/>
      <c r="AO944" s="98"/>
      <c r="AP944" s="98"/>
      <c r="AQ944" s="98"/>
      <c r="AR944" s="98"/>
      <c r="AS944" s="98"/>
      <c r="AU944" t="s">
        <v>1830</v>
      </c>
      <c r="AV944">
        <v>0.55000000000000004</v>
      </c>
    </row>
    <row r="945" spans="2:48" x14ac:dyDescent="0.3">
      <c r="B945" s="77" t="s">
        <v>998</v>
      </c>
      <c r="C945" s="77" t="s">
        <v>3593</v>
      </c>
      <c r="D945" s="77" t="s">
        <v>2930</v>
      </c>
      <c r="E945" s="78">
        <v>3.577</v>
      </c>
      <c r="F945" s="79" t="s">
        <v>1684</v>
      </c>
      <c r="G945" s="79" t="s">
        <v>1163</v>
      </c>
      <c r="H945" s="79">
        <v>2017</v>
      </c>
      <c r="I945" s="77">
        <v>543</v>
      </c>
      <c r="J945" s="77">
        <v>543</v>
      </c>
      <c r="K945" s="80">
        <v>0.61580000000000001</v>
      </c>
      <c r="L945" s="80">
        <v>0.30509999999999998</v>
      </c>
      <c r="M945" s="80">
        <v>1.6999999999999999E-3</v>
      </c>
      <c r="N945" s="80">
        <f t="shared" si="14"/>
        <v>0.92260000000000009</v>
      </c>
      <c r="O945" s="80">
        <v>3.7100000000000001E-2</v>
      </c>
      <c r="P945" s="80">
        <v>4.3E-3</v>
      </c>
      <c r="Q945" s="80">
        <v>0</v>
      </c>
      <c r="R945" s="80">
        <v>1.29E-2</v>
      </c>
      <c r="S945" s="80">
        <v>2.9999999999999997E-4</v>
      </c>
      <c r="T945" s="80">
        <v>0</v>
      </c>
      <c r="U945" s="80">
        <v>0</v>
      </c>
      <c r="V945" s="80">
        <v>0</v>
      </c>
      <c r="W945" s="80">
        <v>0</v>
      </c>
      <c r="X945" s="80">
        <v>5.6300000000000003E-2</v>
      </c>
      <c r="Y945" s="80">
        <v>5.6300000000000003E-2</v>
      </c>
      <c r="Z945" s="80">
        <v>4.3099999999999999E-2</v>
      </c>
      <c r="AA945" s="81">
        <v>1.32E-2</v>
      </c>
      <c r="AB945" s="95"/>
      <c r="AC945" s="98"/>
      <c r="AD945" s="98"/>
      <c r="AE945" s="98"/>
      <c r="AF945" s="97"/>
      <c r="AG945" s="98"/>
      <c r="AH945" s="98"/>
      <c r="AI945" s="98"/>
      <c r="AJ945" s="98"/>
      <c r="AK945" s="98"/>
      <c r="AL945" s="98"/>
      <c r="AM945" s="98"/>
      <c r="AN945" s="98"/>
      <c r="AO945" s="98"/>
      <c r="AP945" s="98"/>
      <c r="AQ945" s="98"/>
      <c r="AR945" s="98"/>
      <c r="AS945" s="98"/>
      <c r="AU945" t="s">
        <v>2568</v>
      </c>
      <c r="AV945">
        <v>7.0000000000000007E-2</v>
      </c>
    </row>
    <row r="946" spans="2:48" x14ac:dyDescent="0.3">
      <c r="B946" s="77" t="s">
        <v>1253</v>
      </c>
      <c r="C946" s="77" t="s">
        <v>3599</v>
      </c>
      <c r="D946" s="77" t="s">
        <v>1161</v>
      </c>
      <c r="E946" s="78">
        <v>0</v>
      </c>
      <c r="F946" s="79" t="s">
        <v>1680</v>
      </c>
      <c r="G946" s="79" t="s">
        <v>1163</v>
      </c>
      <c r="H946" s="79">
        <v>2021</v>
      </c>
      <c r="I946" s="77">
        <v>74</v>
      </c>
      <c r="J946" s="77">
        <v>74</v>
      </c>
      <c r="K946" s="80">
        <v>0.68030000000000002</v>
      </c>
      <c r="L946" s="80">
        <v>0.26229999999999998</v>
      </c>
      <c r="M946" s="80">
        <v>2.7000000000000001E-3</v>
      </c>
      <c r="N946" s="80">
        <f t="shared" si="14"/>
        <v>0.94530000000000003</v>
      </c>
      <c r="O946" s="80">
        <v>4.1000000000000002E-2</v>
      </c>
      <c r="P946" s="80">
        <v>2.7000000000000001E-3</v>
      </c>
      <c r="Q946" s="80">
        <v>0</v>
      </c>
      <c r="R946" s="80">
        <v>5.4999999999999997E-3</v>
      </c>
      <c r="S946" s="80">
        <v>0</v>
      </c>
      <c r="T946" s="80">
        <v>0</v>
      </c>
      <c r="U946" s="80">
        <v>0</v>
      </c>
      <c r="V946" s="80">
        <v>0</v>
      </c>
      <c r="W946" s="80">
        <v>0</v>
      </c>
      <c r="X946" s="80">
        <v>5.1900000000000002E-2</v>
      </c>
      <c r="Y946" s="80">
        <v>5.1900000000000002E-2</v>
      </c>
      <c r="Z946" s="80">
        <v>4.6400000000000004E-2</v>
      </c>
      <c r="AA946" s="81">
        <v>5.4999999999999997E-3</v>
      </c>
      <c r="AB946" s="95"/>
      <c r="AC946" s="98"/>
      <c r="AD946" s="98"/>
      <c r="AE946" s="98"/>
      <c r="AF946" s="97"/>
      <c r="AG946" s="98"/>
      <c r="AH946" s="98"/>
      <c r="AI946" s="98"/>
      <c r="AJ946" s="98"/>
      <c r="AK946" s="98"/>
      <c r="AL946" s="98"/>
      <c r="AM946" s="98"/>
      <c r="AN946" s="98"/>
      <c r="AO946" s="98"/>
      <c r="AP946" s="98"/>
      <c r="AQ946" s="98"/>
      <c r="AR946" s="98"/>
      <c r="AS946" s="98"/>
      <c r="AU946" t="s">
        <v>2569</v>
      </c>
      <c r="AV946">
        <v>0.75</v>
      </c>
    </row>
    <row r="947" spans="2:48" x14ac:dyDescent="0.3">
      <c r="B947" s="77" t="s">
        <v>999</v>
      </c>
      <c r="C947" s="77" t="s">
        <v>3603</v>
      </c>
      <c r="D947" s="77" t="s">
        <v>2879</v>
      </c>
      <c r="E947" s="78">
        <v>6.85</v>
      </c>
      <c r="F947" s="79" t="s">
        <v>1684</v>
      </c>
      <c r="G947" s="79" t="s">
        <v>1163</v>
      </c>
      <c r="H947" s="79">
        <v>2017</v>
      </c>
      <c r="I947" s="77">
        <v>471</v>
      </c>
      <c r="J947" s="77">
        <v>471</v>
      </c>
      <c r="K947" s="80">
        <v>0.65500000000000003</v>
      </c>
      <c r="L947" s="80">
        <v>0.2838</v>
      </c>
      <c r="M947" s="80">
        <v>2E-3</v>
      </c>
      <c r="N947" s="80">
        <f t="shared" si="14"/>
        <v>0.94080000000000008</v>
      </c>
      <c r="O947" s="80">
        <v>3.7999999999999999E-2</v>
      </c>
      <c r="P947" s="80">
        <v>4.0000000000000002E-4</v>
      </c>
      <c r="Q947" s="80">
        <v>0</v>
      </c>
      <c r="R947" s="80">
        <v>7.7999999999999996E-3</v>
      </c>
      <c r="S947" s="80">
        <v>0</v>
      </c>
      <c r="T947" s="80">
        <v>0</v>
      </c>
      <c r="U947" s="80">
        <v>0</v>
      </c>
      <c r="V947" s="80">
        <v>0</v>
      </c>
      <c r="W947" s="80">
        <v>0</v>
      </c>
      <c r="X947" s="80">
        <v>4.82E-2</v>
      </c>
      <c r="Y947" s="80">
        <v>4.82E-2</v>
      </c>
      <c r="Z947" s="80">
        <v>4.0399999999999998E-2</v>
      </c>
      <c r="AA947" s="81">
        <v>7.7999999999999996E-3</v>
      </c>
      <c r="AB947" s="95"/>
      <c r="AC947" s="98"/>
      <c r="AD947" s="98"/>
      <c r="AE947" s="98"/>
      <c r="AF947" s="97"/>
      <c r="AG947" s="98"/>
      <c r="AH947" s="98"/>
      <c r="AI947" s="98"/>
      <c r="AJ947" s="98"/>
      <c r="AK947" s="98"/>
      <c r="AL947" s="98"/>
      <c r="AM947" s="98"/>
      <c r="AN947" s="98"/>
      <c r="AO947" s="98"/>
      <c r="AP947" s="98"/>
      <c r="AQ947" s="98"/>
      <c r="AR947" s="98"/>
      <c r="AS947" s="98"/>
      <c r="AU947" t="s">
        <v>2535</v>
      </c>
      <c r="AV947">
        <v>0.09</v>
      </c>
    </row>
    <row r="948" spans="2:48" x14ac:dyDescent="0.3">
      <c r="B948" s="77" t="s">
        <v>1000</v>
      </c>
      <c r="C948" s="77" t="s">
        <v>3622</v>
      </c>
      <c r="D948" s="77" t="s">
        <v>2937</v>
      </c>
      <c r="E948" s="78">
        <v>0.49</v>
      </c>
      <c r="F948" s="79" t="s">
        <v>1684</v>
      </c>
      <c r="G948" s="79" t="s">
        <v>1163</v>
      </c>
      <c r="H948" s="79">
        <v>2017</v>
      </c>
      <c r="I948" s="77">
        <v>258</v>
      </c>
      <c r="J948" s="77">
        <v>258</v>
      </c>
      <c r="K948" s="80">
        <v>0.63529999999999998</v>
      </c>
      <c r="L948" s="80">
        <v>0.30840000000000001</v>
      </c>
      <c r="M948" s="80">
        <v>2.3E-3</v>
      </c>
      <c r="N948" s="80">
        <f t="shared" si="14"/>
        <v>0.94599999999999995</v>
      </c>
      <c r="O948" s="80">
        <v>4.07E-2</v>
      </c>
      <c r="P948" s="80">
        <v>1.1999999999999999E-3</v>
      </c>
      <c r="Q948" s="80">
        <v>0</v>
      </c>
      <c r="R948" s="80">
        <v>5.9999999999999995E-4</v>
      </c>
      <c r="S948" s="80">
        <v>0</v>
      </c>
      <c r="T948" s="80">
        <v>0</v>
      </c>
      <c r="U948" s="80">
        <v>0</v>
      </c>
      <c r="V948" s="80">
        <v>0</v>
      </c>
      <c r="W948" s="80">
        <v>0</v>
      </c>
      <c r="X948" s="80">
        <v>4.48E-2</v>
      </c>
      <c r="Y948" s="80">
        <v>4.48E-2</v>
      </c>
      <c r="Z948" s="80">
        <v>4.4199999999999996E-2</v>
      </c>
      <c r="AA948" s="81">
        <v>5.9999999999999995E-4</v>
      </c>
      <c r="AB948" s="95"/>
      <c r="AC948" s="98"/>
      <c r="AD948" s="98"/>
      <c r="AE948" s="98"/>
      <c r="AF948" s="97"/>
      <c r="AG948" s="98"/>
      <c r="AH948" s="98"/>
      <c r="AI948" s="98"/>
      <c r="AJ948" s="98"/>
      <c r="AK948" s="98"/>
      <c r="AL948" s="98"/>
      <c r="AM948" s="98"/>
      <c r="AN948" s="98"/>
      <c r="AO948" s="98"/>
      <c r="AP948" s="98"/>
      <c r="AQ948" s="98"/>
      <c r="AR948" s="98"/>
      <c r="AS948" s="98"/>
      <c r="AU948" t="s">
        <v>2557</v>
      </c>
      <c r="AV948">
        <v>6.16</v>
      </c>
    </row>
    <row r="949" spans="2:48" x14ac:dyDescent="0.3">
      <c r="B949" s="77" t="s">
        <v>619</v>
      </c>
      <c r="C949" s="77" t="s">
        <v>1902</v>
      </c>
      <c r="D949" s="77" t="s">
        <v>2907</v>
      </c>
      <c r="E949" s="78">
        <v>2.9990000000000001</v>
      </c>
      <c r="F949" s="79" t="s">
        <v>1684</v>
      </c>
      <c r="G949" s="79" t="s">
        <v>1163</v>
      </c>
      <c r="H949" s="79">
        <v>2018</v>
      </c>
      <c r="I949" s="77">
        <v>764</v>
      </c>
      <c r="J949" s="77">
        <v>764</v>
      </c>
      <c r="K949" s="80">
        <v>0.66979999999999995</v>
      </c>
      <c r="L949" s="80">
        <v>0.19570000000000001</v>
      </c>
      <c r="M949" s="80">
        <v>7.6E-3</v>
      </c>
      <c r="N949" s="80">
        <f t="shared" si="14"/>
        <v>0.87309999999999999</v>
      </c>
      <c r="O949" s="80">
        <v>3.4500000000000003E-2</v>
      </c>
      <c r="P949" s="80">
        <v>3.49E-2</v>
      </c>
      <c r="Q949" s="80">
        <v>1.44E-2</v>
      </c>
      <c r="R949" s="80">
        <v>6.6E-3</v>
      </c>
      <c r="S949" s="80">
        <v>4.3E-3</v>
      </c>
      <c r="T949" s="80">
        <v>0</v>
      </c>
      <c r="U949" s="80">
        <v>0</v>
      </c>
      <c r="V949" s="80">
        <v>0</v>
      </c>
      <c r="W949" s="80">
        <v>0</v>
      </c>
      <c r="X949" s="80">
        <v>0.1023</v>
      </c>
      <c r="Y949" s="80">
        <v>0.1023</v>
      </c>
      <c r="Z949" s="80">
        <v>9.1400000000000009E-2</v>
      </c>
      <c r="AA949" s="81">
        <v>1.09E-2</v>
      </c>
      <c r="AB949" s="95"/>
      <c r="AC949" s="98"/>
      <c r="AD949" s="98"/>
      <c r="AE949" s="98"/>
      <c r="AF949" s="97"/>
      <c r="AG949" s="98"/>
      <c r="AH949" s="98"/>
      <c r="AI949" s="98"/>
      <c r="AJ949" s="98"/>
      <c r="AK949" s="98"/>
      <c r="AL949" s="98"/>
      <c r="AM949" s="98"/>
      <c r="AN949" s="98"/>
      <c r="AO949" s="98"/>
      <c r="AP949" s="98"/>
      <c r="AQ949" s="98"/>
      <c r="AR949" s="98"/>
      <c r="AS949" s="98"/>
      <c r="AU949" t="s">
        <v>1843</v>
      </c>
      <c r="AV949">
        <v>7.25</v>
      </c>
    </row>
    <row r="950" spans="2:48" x14ac:dyDescent="0.3">
      <c r="B950" s="77" t="s">
        <v>1001</v>
      </c>
      <c r="C950" s="77" t="s">
        <v>3629</v>
      </c>
      <c r="D950" s="77" t="s">
        <v>2940</v>
      </c>
      <c r="E950" s="78">
        <v>5.46</v>
      </c>
      <c r="F950" s="79" t="s">
        <v>1684</v>
      </c>
      <c r="G950" s="79" t="s">
        <v>1163</v>
      </c>
      <c r="H950" s="79">
        <v>2017</v>
      </c>
      <c r="I950" s="77">
        <v>684</v>
      </c>
      <c r="J950" s="77">
        <v>684</v>
      </c>
      <c r="K950" s="80">
        <v>0.65090000000000003</v>
      </c>
      <c r="L950" s="80">
        <v>0.25659999999999999</v>
      </c>
      <c r="M950" s="80">
        <v>1.29E-2</v>
      </c>
      <c r="N950" s="80">
        <f t="shared" si="14"/>
        <v>0.9204</v>
      </c>
      <c r="O950" s="80">
        <v>3.2899999999999999E-2</v>
      </c>
      <c r="P950" s="80">
        <v>1.7100000000000001E-2</v>
      </c>
      <c r="Q950" s="80">
        <v>4.0000000000000002E-4</v>
      </c>
      <c r="R950" s="80">
        <v>9.7000000000000003E-3</v>
      </c>
      <c r="S950" s="80">
        <v>1.9E-3</v>
      </c>
      <c r="T950" s="80">
        <v>4.0000000000000002E-4</v>
      </c>
      <c r="U950" s="80">
        <v>0</v>
      </c>
      <c r="V950" s="80">
        <v>0</v>
      </c>
      <c r="W950" s="80">
        <v>0</v>
      </c>
      <c r="X950" s="80">
        <v>7.5299999999999992E-2</v>
      </c>
      <c r="Y950" s="80">
        <v>7.5299999999999992E-2</v>
      </c>
      <c r="Z950" s="80">
        <v>6.3299999999999995E-2</v>
      </c>
      <c r="AA950" s="81">
        <v>1.2E-2</v>
      </c>
      <c r="AB950" s="95"/>
      <c r="AC950" s="98"/>
      <c r="AD950" s="98"/>
      <c r="AE950" s="98"/>
      <c r="AF950" s="97"/>
      <c r="AG950" s="98"/>
      <c r="AH950" s="98"/>
      <c r="AI950" s="98"/>
      <c r="AJ950" s="98"/>
      <c r="AK950" s="98"/>
      <c r="AL950" s="98"/>
      <c r="AM950" s="98"/>
      <c r="AN950" s="98"/>
      <c r="AO950" s="98"/>
      <c r="AP950" s="98"/>
      <c r="AQ950" s="98"/>
      <c r="AR950" s="98"/>
      <c r="AS950" s="98"/>
      <c r="AU950" t="s">
        <v>1839</v>
      </c>
      <c r="AV950">
        <v>0.28000000000000003</v>
      </c>
    </row>
    <row r="951" spans="2:48" x14ac:dyDescent="0.3">
      <c r="B951" s="77" t="s">
        <v>1002</v>
      </c>
      <c r="C951" s="77" t="s">
        <v>3630</v>
      </c>
      <c r="D951" s="77" t="s">
        <v>1906</v>
      </c>
      <c r="E951" s="78">
        <v>13.67</v>
      </c>
      <c r="F951" s="79" t="s">
        <v>1684</v>
      </c>
      <c r="G951" s="79" t="s">
        <v>1163</v>
      </c>
      <c r="H951" s="79">
        <v>2022</v>
      </c>
      <c r="I951" s="77">
        <v>971</v>
      </c>
      <c r="J951" s="77">
        <v>971</v>
      </c>
      <c r="K951" s="80">
        <v>0.66049999999999998</v>
      </c>
      <c r="L951" s="80">
        <v>0.25679999999999997</v>
      </c>
      <c r="M951" s="80">
        <v>4.7000000000000002E-3</v>
      </c>
      <c r="N951" s="80">
        <f t="shared" si="14"/>
        <v>0.92200000000000004</v>
      </c>
      <c r="O951" s="80">
        <v>3.85E-2</v>
      </c>
      <c r="P951" s="80">
        <v>5.1000000000000004E-3</v>
      </c>
      <c r="Q951" s="80">
        <v>2.9999999999999997E-4</v>
      </c>
      <c r="R951" s="80">
        <v>3.8E-3</v>
      </c>
      <c r="S951" s="80">
        <v>1.5E-3</v>
      </c>
      <c r="T951" s="80">
        <v>0</v>
      </c>
      <c r="U951" s="80">
        <v>0</v>
      </c>
      <c r="V951" s="80">
        <v>0</v>
      </c>
      <c r="W951" s="80">
        <v>0</v>
      </c>
      <c r="X951" s="80">
        <v>5.3900000000000003E-2</v>
      </c>
      <c r="Y951" s="80">
        <v>5.3900000000000003E-2</v>
      </c>
      <c r="Z951" s="80">
        <v>4.8600000000000004E-2</v>
      </c>
      <c r="AA951" s="81">
        <v>5.3E-3</v>
      </c>
      <c r="AB951" s="95"/>
      <c r="AC951" s="98"/>
      <c r="AD951" s="98"/>
      <c r="AE951" s="98"/>
      <c r="AF951" s="97"/>
      <c r="AG951" s="98"/>
      <c r="AH951" s="98"/>
      <c r="AI951" s="98"/>
      <c r="AJ951" s="98"/>
      <c r="AK951" s="98"/>
      <c r="AL951" s="98"/>
      <c r="AM951" s="98"/>
      <c r="AN951" s="98"/>
      <c r="AO951" s="98"/>
      <c r="AP951" s="98"/>
      <c r="AQ951" s="98"/>
      <c r="AR951" s="98"/>
      <c r="AS951" s="98"/>
      <c r="AU951" t="s">
        <v>1835</v>
      </c>
      <c r="AV951">
        <v>2.4780000000000002</v>
      </c>
    </row>
    <row r="952" spans="2:48" x14ac:dyDescent="0.3">
      <c r="B952" s="77" t="s">
        <v>1003</v>
      </c>
      <c r="C952" s="77" t="s">
        <v>3597</v>
      </c>
      <c r="D952" s="77" t="s">
        <v>2944</v>
      </c>
      <c r="E952" s="78">
        <v>2.15</v>
      </c>
      <c r="F952" s="79" t="s">
        <v>1684</v>
      </c>
      <c r="G952" s="79" t="s">
        <v>1163</v>
      </c>
      <c r="H952" s="79">
        <v>2017</v>
      </c>
      <c r="I952" s="77">
        <v>919</v>
      </c>
      <c r="J952" s="77">
        <v>919</v>
      </c>
      <c r="K952" s="80">
        <v>0.67689999999999995</v>
      </c>
      <c r="L952" s="80">
        <v>0.25259999999999999</v>
      </c>
      <c r="M952" s="80">
        <v>8.3999999999999995E-3</v>
      </c>
      <c r="N952" s="80">
        <f t="shared" si="14"/>
        <v>0.93789999999999996</v>
      </c>
      <c r="O952" s="80">
        <v>3.6999999999999998E-2</v>
      </c>
      <c r="P952" s="80">
        <v>6.3E-3</v>
      </c>
      <c r="Q952" s="80">
        <v>4.0000000000000002E-4</v>
      </c>
      <c r="R952" s="80">
        <v>3.8999999999999998E-3</v>
      </c>
      <c r="S952" s="80">
        <v>1.8E-3</v>
      </c>
      <c r="T952" s="80">
        <v>0</v>
      </c>
      <c r="U952" s="80">
        <v>0</v>
      </c>
      <c r="V952" s="80">
        <v>0</v>
      </c>
      <c r="W952" s="80">
        <v>0</v>
      </c>
      <c r="X952" s="80">
        <v>5.7799999999999997E-2</v>
      </c>
      <c r="Y952" s="80">
        <v>5.7799999999999997E-2</v>
      </c>
      <c r="Z952" s="80">
        <v>5.2099999999999994E-2</v>
      </c>
      <c r="AA952" s="81">
        <v>5.7000000000000002E-3</v>
      </c>
      <c r="AB952" s="95"/>
      <c r="AC952" s="98"/>
      <c r="AD952" s="98"/>
      <c r="AE952" s="98"/>
      <c r="AF952" s="97"/>
      <c r="AG952" s="98"/>
      <c r="AH952" s="98"/>
      <c r="AI952" s="98"/>
      <c r="AJ952" s="98"/>
      <c r="AK952" s="98"/>
      <c r="AL952" s="98"/>
      <c r="AM952" s="98"/>
      <c r="AN952" s="98"/>
      <c r="AO952" s="98"/>
      <c r="AP952" s="98"/>
      <c r="AQ952" s="98"/>
      <c r="AR952" s="98"/>
      <c r="AS952" s="98"/>
      <c r="AU952" t="s">
        <v>1835</v>
      </c>
      <c r="AV952">
        <v>3.16</v>
      </c>
    </row>
    <row r="953" spans="2:48" x14ac:dyDescent="0.3">
      <c r="B953" s="77" t="s">
        <v>1252</v>
      </c>
      <c r="C953" s="77" t="s">
        <v>3627</v>
      </c>
      <c r="D953" s="77" t="s">
        <v>2946</v>
      </c>
      <c r="E953" s="78">
        <v>0.65</v>
      </c>
      <c r="F953" s="79" t="s">
        <v>1684</v>
      </c>
      <c r="G953" s="79" t="s">
        <v>1163</v>
      </c>
      <c r="H953" s="79">
        <v>2021</v>
      </c>
      <c r="I953" s="77">
        <v>221</v>
      </c>
      <c r="J953" s="77">
        <v>221</v>
      </c>
      <c r="K953" s="80">
        <v>0.67749999999999999</v>
      </c>
      <c r="L953" s="80">
        <v>0.26329999999999998</v>
      </c>
      <c r="M953" s="80">
        <v>5.4999999999999997E-3</v>
      </c>
      <c r="N953" s="80">
        <f t="shared" si="14"/>
        <v>0.94629999999999992</v>
      </c>
      <c r="O953" s="80">
        <v>2.9600000000000001E-2</v>
      </c>
      <c r="P953" s="80">
        <v>2.8E-3</v>
      </c>
      <c r="Q953" s="80">
        <v>0</v>
      </c>
      <c r="R953" s="80">
        <v>2.0999999999999999E-3</v>
      </c>
      <c r="S953" s="80">
        <v>0</v>
      </c>
      <c r="T953" s="80">
        <v>1.4E-3</v>
      </c>
      <c r="U953" s="80">
        <v>0</v>
      </c>
      <c r="V953" s="80">
        <v>0</v>
      </c>
      <c r="W953" s="80">
        <v>0</v>
      </c>
      <c r="X953" s="80">
        <v>4.1399999999999992E-2</v>
      </c>
      <c r="Y953" s="80">
        <v>4.1399999999999992E-2</v>
      </c>
      <c r="Z953" s="80">
        <v>3.7899999999999996E-2</v>
      </c>
      <c r="AA953" s="81">
        <v>3.4999999999999996E-3</v>
      </c>
      <c r="AB953" s="95"/>
      <c r="AC953" s="98"/>
      <c r="AD953" s="98"/>
      <c r="AE953" s="98"/>
      <c r="AF953" s="97"/>
      <c r="AG953" s="98"/>
      <c r="AH953" s="98"/>
      <c r="AI953" s="98"/>
      <c r="AJ953" s="98"/>
      <c r="AK953" s="98"/>
      <c r="AL953" s="98"/>
      <c r="AM953" s="98"/>
      <c r="AN953" s="98"/>
      <c r="AO953" s="98"/>
      <c r="AP953" s="98"/>
      <c r="AQ953" s="98"/>
      <c r="AR953" s="98"/>
      <c r="AS953" s="98"/>
      <c r="AU953" t="s">
        <v>1837</v>
      </c>
      <c r="AV953">
        <v>1.8</v>
      </c>
    </row>
    <row r="954" spans="2:48" x14ac:dyDescent="0.3">
      <c r="B954" s="77" t="s">
        <v>1004</v>
      </c>
      <c r="C954" s="77" t="s">
        <v>3611</v>
      </c>
      <c r="D954" s="77" t="s">
        <v>2879</v>
      </c>
      <c r="E954" s="78">
        <v>10.199999999999999</v>
      </c>
      <c r="F954" s="79" t="s">
        <v>1684</v>
      </c>
      <c r="G954" s="79" t="s">
        <v>1163</v>
      </c>
      <c r="H954" s="79">
        <v>2017</v>
      </c>
      <c r="I954" s="77">
        <v>644</v>
      </c>
      <c r="J954" s="77">
        <v>644</v>
      </c>
      <c r="K954" s="80">
        <v>0.65980000000000005</v>
      </c>
      <c r="L954" s="80">
        <v>0.2797</v>
      </c>
      <c r="M954" s="80">
        <v>2.2000000000000001E-3</v>
      </c>
      <c r="N954" s="80">
        <f t="shared" si="14"/>
        <v>0.94169999999999998</v>
      </c>
      <c r="O954" s="80">
        <v>3.73E-2</v>
      </c>
      <c r="P954" s="80">
        <v>4.4000000000000003E-3</v>
      </c>
      <c r="Q954" s="80">
        <v>0</v>
      </c>
      <c r="R954" s="80">
        <v>1.9E-3</v>
      </c>
      <c r="S954" s="80">
        <v>1.9E-3</v>
      </c>
      <c r="T954" s="80">
        <v>2.9999999999999997E-4</v>
      </c>
      <c r="U954" s="80">
        <v>0</v>
      </c>
      <c r="V954" s="80">
        <v>0</v>
      </c>
      <c r="W954" s="80">
        <v>0</v>
      </c>
      <c r="X954" s="80">
        <v>4.8000000000000001E-2</v>
      </c>
      <c r="Y954" s="80">
        <v>4.8000000000000001E-2</v>
      </c>
      <c r="Z954" s="80">
        <v>4.3900000000000002E-2</v>
      </c>
      <c r="AA954" s="81">
        <v>4.1000000000000003E-3</v>
      </c>
      <c r="AB954" s="95"/>
      <c r="AC954" s="98"/>
      <c r="AD954" s="98"/>
      <c r="AE954" s="98"/>
      <c r="AF954" s="97"/>
      <c r="AG954" s="98"/>
      <c r="AH954" s="98"/>
      <c r="AI954" s="98"/>
      <c r="AJ954" s="98"/>
      <c r="AK954" s="98"/>
      <c r="AL954" s="98"/>
      <c r="AM954" s="98"/>
      <c r="AN954" s="98"/>
      <c r="AO954" s="98"/>
      <c r="AP954" s="98"/>
      <c r="AQ954" s="98"/>
      <c r="AR954" s="98"/>
      <c r="AS954" s="98"/>
      <c r="AU954" t="s">
        <v>1828</v>
      </c>
      <c r="AV954">
        <v>0.65</v>
      </c>
    </row>
    <row r="955" spans="2:48" x14ac:dyDescent="0.3">
      <c r="B955" s="77" t="s">
        <v>1005</v>
      </c>
      <c r="C955" s="77" t="s">
        <v>3611</v>
      </c>
      <c r="D955" s="77" t="s">
        <v>2946</v>
      </c>
      <c r="E955" s="78">
        <v>4.62</v>
      </c>
      <c r="F955" s="79" t="s">
        <v>1684</v>
      </c>
      <c r="G955" s="79" t="s">
        <v>1163</v>
      </c>
      <c r="H955" s="79">
        <v>2017</v>
      </c>
      <c r="I955" s="77">
        <v>1341</v>
      </c>
      <c r="J955" s="77">
        <v>1341</v>
      </c>
      <c r="K955" s="80">
        <v>0.54590000000000005</v>
      </c>
      <c r="L955" s="80">
        <v>0.17910000000000001</v>
      </c>
      <c r="M955" s="80">
        <v>8.8999999999999999E-3</v>
      </c>
      <c r="N955" s="80">
        <f t="shared" si="14"/>
        <v>0.73390000000000011</v>
      </c>
      <c r="O955" s="80">
        <v>6.2399999999999997E-2</v>
      </c>
      <c r="P955" s="80">
        <v>4.8300000000000003E-2</v>
      </c>
      <c r="Q955" s="80">
        <v>3.49E-2</v>
      </c>
      <c r="R955" s="80">
        <v>5.1999999999999998E-3</v>
      </c>
      <c r="S955" s="80">
        <v>9.5699999999999993E-2</v>
      </c>
      <c r="T955" s="80">
        <v>4.0000000000000002E-4</v>
      </c>
      <c r="U955" s="80">
        <v>0</v>
      </c>
      <c r="V955" s="80">
        <v>0</v>
      </c>
      <c r="W955" s="80">
        <v>4.0000000000000002E-4</v>
      </c>
      <c r="X955" s="80">
        <v>0.25620000000000004</v>
      </c>
      <c r="Y955" s="80">
        <v>0.25620000000000004</v>
      </c>
      <c r="Z955" s="80">
        <v>0.15450000000000003</v>
      </c>
      <c r="AA955" s="81">
        <v>0.10169999999999998</v>
      </c>
      <c r="AB955" s="95"/>
      <c r="AC955" s="98"/>
      <c r="AD955" s="98"/>
      <c r="AE955" s="98"/>
      <c r="AF955" s="97"/>
      <c r="AG955" s="98"/>
      <c r="AH955" s="98"/>
      <c r="AI955" s="98"/>
      <c r="AJ955" s="98"/>
      <c r="AK955" s="98"/>
      <c r="AL955" s="98"/>
      <c r="AM955" s="98"/>
      <c r="AN955" s="98"/>
      <c r="AO955" s="98"/>
      <c r="AP955" s="98"/>
      <c r="AQ955" s="98"/>
      <c r="AR955" s="98"/>
      <c r="AS955" s="98"/>
      <c r="AU955" t="s">
        <v>1837</v>
      </c>
      <c r="AV955">
        <v>3.92</v>
      </c>
    </row>
    <row r="956" spans="2:48" x14ac:dyDescent="0.3">
      <c r="B956" s="77" t="s">
        <v>1006</v>
      </c>
      <c r="C956" s="77" t="s">
        <v>3617</v>
      </c>
      <c r="D956" s="77" t="s">
        <v>1906</v>
      </c>
      <c r="E956" s="78">
        <v>4.4000000000000004</v>
      </c>
      <c r="F956" s="79" t="s">
        <v>1684</v>
      </c>
      <c r="G956" s="79" t="s">
        <v>1163</v>
      </c>
      <c r="H956" s="79">
        <v>2017</v>
      </c>
      <c r="I956" s="77">
        <v>772</v>
      </c>
      <c r="J956" s="77">
        <v>772</v>
      </c>
      <c r="K956" s="80">
        <v>0.67069999999999996</v>
      </c>
      <c r="L956" s="80">
        <v>0.24440000000000001</v>
      </c>
      <c r="M956" s="80">
        <v>3.3999999999999998E-3</v>
      </c>
      <c r="N956" s="80">
        <f t="shared" si="14"/>
        <v>0.91849999999999998</v>
      </c>
      <c r="O956" s="80">
        <v>4.1799999999999997E-2</v>
      </c>
      <c r="P956" s="80">
        <v>3.8999999999999998E-3</v>
      </c>
      <c r="Q956" s="80">
        <v>5.0000000000000001E-4</v>
      </c>
      <c r="R956" s="80">
        <v>4.1000000000000003E-3</v>
      </c>
      <c r="S956" s="80">
        <v>2.8999999999999998E-3</v>
      </c>
      <c r="T956" s="80">
        <v>0</v>
      </c>
      <c r="U956" s="80">
        <v>0</v>
      </c>
      <c r="V956" s="80">
        <v>0</v>
      </c>
      <c r="W956" s="80">
        <v>0</v>
      </c>
      <c r="X956" s="80">
        <v>5.6599999999999998E-2</v>
      </c>
      <c r="Y956" s="80">
        <v>5.6599999999999998E-2</v>
      </c>
      <c r="Z956" s="80">
        <v>4.9599999999999998E-2</v>
      </c>
      <c r="AA956" s="81">
        <v>7.0000000000000001E-3</v>
      </c>
      <c r="AB956" s="95"/>
      <c r="AC956" s="98"/>
      <c r="AD956" s="98"/>
      <c r="AE956" s="98"/>
      <c r="AF956" s="97"/>
      <c r="AG956" s="98"/>
      <c r="AH956" s="98"/>
      <c r="AI956" s="98"/>
      <c r="AJ956" s="98"/>
      <c r="AK956" s="98"/>
      <c r="AL956" s="98"/>
      <c r="AM956" s="98"/>
      <c r="AN956" s="98"/>
      <c r="AO956" s="98"/>
      <c r="AP956" s="98"/>
      <c r="AQ956" s="98"/>
      <c r="AR956" s="98"/>
      <c r="AS956" s="98"/>
      <c r="AU956" t="s">
        <v>2572</v>
      </c>
      <c r="AV956">
        <v>0.39</v>
      </c>
    </row>
    <row r="957" spans="2:48" x14ac:dyDescent="0.3">
      <c r="B957" s="77" t="s">
        <v>620</v>
      </c>
      <c r="C957" s="77" t="s">
        <v>3631</v>
      </c>
      <c r="D957" s="77" t="s">
        <v>2865</v>
      </c>
      <c r="E957" s="78">
        <v>12.686</v>
      </c>
      <c r="F957" s="79" t="s">
        <v>1684</v>
      </c>
      <c r="G957" s="79" t="s">
        <v>1163</v>
      </c>
      <c r="H957" s="79">
        <v>2018</v>
      </c>
      <c r="I957" s="77">
        <v>1271</v>
      </c>
      <c r="J957" s="77">
        <v>1271</v>
      </c>
      <c r="K957" s="80">
        <v>0.69079999999999997</v>
      </c>
      <c r="L957" s="80">
        <v>0.22800000000000001</v>
      </c>
      <c r="M957" s="80">
        <v>5.1999999999999998E-3</v>
      </c>
      <c r="N957" s="80">
        <f t="shared" si="14"/>
        <v>0.92399999999999993</v>
      </c>
      <c r="O957" s="80">
        <v>3.2500000000000001E-2</v>
      </c>
      <c r="P957" s="80">
        <v>4.1999999999999997E-3</v>
      </c>
      <c r="Q957" s="80">
        <v>1.2999999999999999E-3</v>
      </c>
      <c r="R957" s="80">
        <v>6.7000000000000002E-3</v>
      </c>
      <c r="S957" s="80">
        <v>2.0999999999999999E-3</v>
      </c>
      <c r="T957" s="80">
        <v>0</v>
      </c>
      <c r="U957" s="80">
        <v>0</v>
      </c>
      <c r="V957" s="80">
        <v>0</v>
      </c>
      <c r="W957" s="80">
        <v>0</v>
      </c>
      <c r="X957" s="80">
        <v>5.1999999999999998E-2</v>
      </c>
      <c r="Y957" s="80">
        <v>5.1999999999999998E-2</v>
      </c>
      <c r="Z957" s="80">
        <v>4.3200000000000002E-2</v>
      </c>
      <c r="AA957" s="81">
        <v>8.8000000000000005E-3</v>
      </c>
      <c r="AB957" s="95"/>
      <c r="AC957" s="98"/>
      <c r="AD957" s="98"/>
      <c r="AE957" s="98"/>
      <c r="AF957" s="97"/>
      <c r="AG957" s="98"/>
      <c r="AH957" s="98"/>
      <c r="AI957" s="98"/>
      <c r="AJ957" s="98"/>
      <c r="AK957" s="98"/>
      <c r="AL957" s="98"/>
      <c r="AM957" s="98"/>
      <c r="AN957" s="98"/>
      <c r="AO957" s="98"/>
      <c r="AP957" s="98"/>
      <c r="AQ957" s="98"/>
      <c r="AR957" s="98"/>
      <c r="AS957" s="98"/>
      <c r="AU957" t="s">
        <v>2574</v>
      </c>
      <c r="AV957">
        <v>0.14599999999999999</v>
      </c>
    </row>
    <row r="958" spans="2:48" x14ac:dyDescent="0.3">
      <c r="B958" s="77" t="s">
        <v>621</v>
      </c>
      <c r="C958" s="77" t="s">
        <v>3631</v>
      </c>
      <c r="D958" s="77" t="s">
        <v>2865</v>
      </c>
      <c r="E958" s="78">
        <v>8.7759999999999998</v>
      </c>
      <c r="F958" s="79" t="s">
        <v>1684</v>
      </c>
      <c r="G958" s="79" t="s">
        <v>1163</v>
      </c>
      <c r="H958" s="79">
        <v>2018</v>
      </c>
      <c r="I958" s="77">
        <v>689</v>
      </c>
      <c r="J958" s="77">
        <v>689</v>
      </c>
      <c r="K958" s="80">
        <v>0.66010000000000002</v>
      </c>
      <c r="L958" s="80">
        <v>0.24299999999999999</v>
      </c>
      <c r="M958" s="80">
        <v>8.2000000000000007E-3</v>
      </c>
      <c r="N958" s="80">
        <f t="shared" si="14"/>
        <v>0.9113</v>
      </c>
      <c r="O958" s="80">
        <v>3.2399999999999998E-2</v>
      </c>
      <c r="P958" s="80">
        <v>8.6999999999999994E-3</v>
      </c>
      <c r="Q958" s="80">
        <v>2.9999999999999997E-4</v>
      </c>
      <c r="R958" s="80">
        <v>1.01E-2</v>
      </c>
      <c r="S958" s="80">
        <v>3.3999999999999998E-3</v>
      </c>
      <c r="T958" s="80">
        <v>2E-3</v>
      </c>
      <c r="U958" s="80">
        <v>0</v>
      </c>
      <c r="V958" s="80">
        <v>0</v>
      </c>
      <c r="W958" s="80">
        <v>0</v>
      </c>
      <c r="X958" s="80">
        <v>6.5099999999999991E-2</v>
      </c>
      <c r="Y958" s="80">
        <v>6.5099999999999991E-2</v>
      </c>
      <c r="Z958" s="80">
        <v>4.9599999999999998E-2</v>
      </c>
      <c r="AA958" s="81">
        <v>1.55E-2</v>
      </c>
      <c r="AB958" s="95"/>
      <c r="AC958" s="98"/>
      <c r="AD958" s="98"/>
      <c r="AE958" s="98"/>
      <c r="AF958" s="97"/>
      <c r="AG958" s="98"/>
      <c r="AH958" s="98"/>
      <c r="AI958" s="98"/>
      <c r="AJ958" s="98"/>
      <c r="AK958" s="98"/>
      <c r="AL958" s="98"/>
      <c r="AM958" s="98"/>
      <c r="AN958" s="98"/>
      <c r="AO958" s="98"/>
      <c r="AP958" s="98"/>
      <c r="AQ958" s="98"/>
      <c r="AR958" s="98"/>
      <c r="AS958" s="98"/>
      <c r="AU958" t="s">
        <v>2575</v>
      </c>
      <c r="AV958">
        <v>0.14000000000000001</v>
      </c>
    </row>
    <row r="959" spans="2:48" x14ac:dyDescent="0.3">
      <c r="B959" s="77" t="s">
        <v>1251</v>
      </c>
      <c r="C959" s="77" t="s">
        <v>3619</v>
      </c>
      <c r="D959" s="77" t="s">
        <v>2952</v>
      </c>
      <c r="E959" s="78">
        <v>1.7</v>
      </c>
      <c r="F959" s="79" t="s">
        <v>1684</v>
      </c>
      <c r="G959" s="79" t="s">
        <v>1163</v>
      </c>
      <c r="H959" s="79">
        <v>2021</v>
      </c>
      <c r="I959" s="77">
        <v>585</v>
      </c>
      <c r="J959" s="77">
        <v>585</v>
      </c>
      <c r="K959" s="80">
        <v>0.61160000000000003</v>
      </c>
      <c r="L959" s="80">
        <v>0.29620000000000002</v>
      </c>
      <c r="M959" s="80">
        <v>5.7000000000000002E-3</v>
      </c>
      <c r="N959" s="80">
        <f t="shared" si="14"/>
        <v>0.91350000000000009</v>
      </c>
      <c r="O959" s="80">
        <v>3.8899999999999997E-2</v>
      </c>
      <c r="P959" s="80">
        <v>1.66E-2</v>
      </c>
      <c r="Q959" s="80">
        <v>2.3E-3</v>
      </c>
      <c r="R959" s="80">
        <v>1.04E-2</v>
      </c>
      <c r="S959" s="80">
        <v>5.0000000000000001E-4</v>
      </c>
      <c r="T959" s="80">
        <v>5.0000000000000001E-4</v>
      </c>
      <c r="U959" s="80">
        <v>0</v>
      </c>
      <c r="V959" s="80">
        <v>0</v>
      </c>
      <c r="W959" s="80">
        <v>0</v>
      </c>
      <c r="X959" s="80">
        <v>7.4899999999999994E-2</v>
      </c>
      <c r="Y959" s="80">
        <v>7.4899999999999994E-2</v>
      </c>
      <c r="Z959" s="80">
        <v>6.3500000000000001E-2</v>
      </c>
      <c r="AA959" s="81">
        <v>1.14E-2</v>
      </c>
      <c r="AB959" s="95"/>
      <c r="AC959" s="98"/>
      <c r="AD959" s="98"/>
      <c r="AE959" s="98"/>
      <c r="AF959" s="97"/>
      <c r="AG959" s="98"/>
      <c r="AH959" s="98"/>
      <c r="AI959" s="98"/>
      <c r="AJ959" s="98"/>
      <c r="AK959" s="98"/>
      <c r="AL959" s="98"/>
      <c r="AM959" s="98"/>
      <c r="AN959" s="98"/>
      <c r="AO959" s="98"/>
      <c r="AP959" s="98"/>
      <c r="AQ959" s="98"/>
      <c r="AR959" s="98"/>
      <c r="AS959" s="98"/>
      <c r="AU959" t="s">
        <v>2577</v>
      </c>
      <c r="AV959">
        <v>0.24</v>
      </c>
    </row>
    <row r="960" spans="2:48" x14ac:dyDescent="0.3">
      <c r="B960" s="77" t="s">
        <v>1007</v>
      </c>
      <c r="C960" s="77" t="s">
        <v>3619</v>
      </c>
      <c r="D960" s="77" t="s">
        <v>2952</v>
      </c>
      <c r="E960" s="78">
        <v>3.76</v>
      </c>
      <c r="F960" s="79" t="s">
        <v>1684</v>
      </c>
      <c r="G960" s="79" t="s">
        <v>1163</v>
      </c>
      <c r="H960" s="79">
        <v>2017</v>
      </c>
      <c r="I960" s="77">
        <v>446</v>
      </c>
      <c r="J960" s="77">
        <v>446</v>
      </c>
      <c r="K960" s="80">
        <v>0.65580000000000005</v>
      </c>
      <c r="L960" s="80">
        <v>0.27489999999999998</v>
      </c>
      <c r="M960" s="80">
        <v>3.3E-3</v>
      </c>
      <c r="N960" s="80">
        <f t="shared" si="14"/>
        <v>0.93400000000000005</v>
      </c>
      <c r="O960" s="80">
        <v>3.7999999999999999E-2</v>
      </c>
      <c r="P960" s="80">
        <v>1.0200000000000001E-2</v>
      </c>
      <c r="Q960" s="80">
        <v>0</v>
      </c>
      <c r="R960" s="80">
        <v>2.2000000000000001E-3</v>
      </c>
      <c r="S960" s="80">
        <v>1.6000000000000001E-3</v>
      </c>
      <c r="T960" s="80">
        <v>0</v>
      </c>
      <c r="U960" s="80">
        <v>0</v>
      </c>
      <c r="V960" s="80">
        <v>0</v>
      </c>
      <c r="W960" s="80">
        <v>0</v>
      </c>
      <c r="X960" s="80">
        <v>5.5299999999999995E-2</v>
      </c>
      <c r="Y960" s="80">
        <v>5.5299999999999995E-2</v>
      </c>
      <c r="Z960" s="80">
        <v>5.1499999999999997E-2</v>
      </c>
      <c r="AA960" s="81">
        <v>3.8000000000000004E-3</v>
      </c>
      <c r="AB960" s="95"/>
      <c r="AC960" s="98"/>
      <c r="AD960" s="98"/>
      <c r="AE960" s="98"/>
      <c r="AF960" s="97"/>
      <c r="AG960" s="98"/>
      <c r="AH960" s="98"/>
      <c r="AI960" s="98"/>
      <c r="AJ960" s="98"/>
      <c r="AK960" s="98"/>
      <c r="AL960" s="98"/>
      <c r="AM960" s="98"/>
      <c r="AN960" s="98"/>
      <c r="AO960" s="98"/>
      <c r="AP960" s="98"/>
      <c r="AQ960" s="98"/>
      <c r="AR960" s="98"/>
      <c r="AS960" s="98"/>
      <c r="AU960" t="s">
        <v>2578</v>
      </c>
      <c r="AV960">
        <v>0.05</v>
      </c>
    </row>
    <row r="961" spans="2:48" x14ac:dyDescent="0.3">
      <c r="B961" s="77" t="s">
        <v>1250</v>
      </c>
      <c r="C961" s="77" t="s">
        <v>3601</v>
      </c>
      <c r="D961" s="77" t="s">
        <v>2160</v>
      </c>
      <c r="E961" s="78">
        <v>9.09</v>
      </c>
      <c r="F961" s="79" t="s">
        <v>1684</v>
      </c>
      <c r="G961" s="79" t="s">
        <v>1163</v>
      </c>
      <c r="H961" s="79">
        <v>2021</v>
      </c>
      <c r="I961" s="77">
        <v>437</v>
      </c>
      <c r="J961" s="77">
        <v>437</v>
      </c>
      <c r="K961" s="80">
        <v>0.66059999999999997</v>
      </c>
      <c r="L961" s="80">
        <v>0.26279999999999998</v>
      </c>
      <c r="M961" s="80">
        <v>8.3999999999999995E-3</v>
      </c>
      <c r="N961" s="80">
        <f t="shared" si="14"/>
        <v>0.93179999999999996</v>
      </c>
      <c r="O961" s="80">
        <v>2.4E-2</v>
      </c>
      <c r="P961" s="80">
        <v>1.09E-2</v>
      </c>
      <c r="Q961" s="80">
        <v>0</v>
      </c>
      <c r="R961" s="80">
        <v>3.8E-3</v>
      </c>
      <c r="S961" s="80">
        <v>8.3999999999999995E-3</v>
      </c>
      <c r="T961" s="80">
        <v>8.0000000000000004E-4</v>
      </c>
      <c r="U961" s="80">
        <v>0</v>
      </c>
      <c r="V961" s="80">
        <v>0</v>
      </c>
      <c r="W961" s="80">
        <v>0</v>
      </c>
      <c r="X961" s="80">
        <v>5.6299999999999996E-2</v>
      </c>
      <c r="Y961" s="80">
        <v>5.6299999999999996E-2</v>
      </c>
      <c r="Z961" s="80">
        <v>4.3299999999999998E-2</v>
      </c>
      <c r="AA961" s="81">
        <v>1.2999999999999999E-2</v>
      </c>
      <c r="AB961" s="95"/>
      <c r="AC961" s="98"/>
      <c r="AD961" s="98"/>
      <c r="AE961" s="98"/>
      <c r="AF961" s="97"/>
      <c r="AG961" s="98"/>
      <c r="AH961" s="98"/>
      <c r="AI961" s="98"/>
      <c r="AJ961" s="98"/>
      <c r="AK961" s="98"/>
      <c r="AL961" s="98"/>
      <c r="AM961" s="98"/>
      <c r="AN961" s="98"/>
      <c r="AO961" s="98"/>
      <c r="AP961" s="98"/>
      <c r="AQ961" s="98"/>
      <c r="AR961" s="98"/>
      <c r="AS961" s="98"/>
      <c r="AU961" t="s">
        <v>2580</v>
      </c>
      <c r="AV961">
        <v>0.08</v>
      </c>
    </row>
    <row r="962" spans="2:48" x14ac:dyDescent="0.3">
      <c r="B962" s="77" t="s">
        <v>1008</v>
      </c>
      <c r="C962" s="77" t="s">
        <v>3601</v>
      </c>
      <c r="D962" s="77" t="s">
        <v>2955</v>
      </c>
      <c r="E962" s="78">
        <v>1.19</v>
      </c>
      <c r="F962" s="79" t="s">
        <v>1684</v>
      </c>
      <c r="G962" s="79" t="s">
        <v>1163</v>
      </c>
      <c r="H962" s="79">
        <v>2017</v>
      </c>
      <c r="I962" s="77">
        <v>359</v>
      </c>
      <c r="J962" s="77">
        <v>359</v>
      </c>
      <c r="K962" s="80">
        <v>0.65</v>
      </c>
      <c r="L962" s="80">
        <v>0.25169999999999998</v>
      </c>
      <c r="M962" s="80">
        <v>7.6E-3</v>
      </c>
      <c r="N962" s="80">
        <f t="shared" si="14"/>
        <v>0.9093</v>
      </c>
      <c r="O962" s="80">
        <v>5.4800000000000001E-2</v>
      </c>
      <c r="P962" s="80">
        <v>5.7999999999999996E-3</v>
      </c>
      <c r="Q962" s="80">
        <v>4.0000000000000002E-4</v>
      </c>
      <c r="R962" s="80">
        <v>1.12E-2</v>
      </c>
      <c r="S962" s="80">
        <v>4.0000000000000002E-4</v>
      </c>
      <c r="T962" s="80">
        <v>0</v>
      </c>
      <c r="U962" s="80">
        <v>0</v>
      </c>
      <c r="V962" s="80">
        <v>0</v>
      </c>
      <c r="W962" s="80">
        <v>0</v>
      </c>
      <c r="X962" s="80">
        <v>8.0200000000000007E-2</v>
      </c>
      <c r="Y962" s="80">
        <v>8.0200000000000007E-2</v>
      </c>
      <c r="Z962" s="80">
        <v>6.8600000000000008E-2</v>
      </c>
      <c r="AA962" s="81">
        <v>1.1599999999999999E-2</v>
      </c>
      <c r="AB962" s="95"/>
      <c r="AC962" s="98"/>
      <c r="AD962" s="98"/>
      <c r="AE962" s="98"/>
      <c r="AF962" s="97"/>
      <c r="AG962" s="98"/>
      <c r="AH962" s="98"/>
      <c r="AI962" s="98"/>
      <c r="AJ962" s="98"/>
      <c r="AK962" s="98"/>
      <c r="AL962" s="98"/>
      <c r="AM962" s="98"/>
      <c r="AN962" s="98"/>
      <c r="AO962" s="98"/>
      <c r="AP962" s="98"/>
      <c r="AQ962" s="98"/>
      <c r="AR962" s="98"/>
      <c r="AS962" s="98"/>
      <c r="AU962" t="s">
        <v>2582</v>
      </c>
      <c r="AV962">
        <v>0.15</v>
      </c>
    </row>
    <row r="963" spans="2:48" x14ac:dyDescent="0.3">
      <c r="B963" s="77" t="s">
        <v>1009</v>
      </c>
      <c r="C963" s="77" t="s">
        <v>3601</v>
      </c>
      <c r="D963" s="77" t="s">
        <v>2160</v>
      </c>
      <c r="E963" s="78">
        <v>5.48</v>
      </c>
      <c r="F963" s="79" t="s">
        <v>1684</v>
      </c>
      <c r="G963" s="79" t="s">
        <v>1163</v>
      </c>
      <c r="H963" s="79">
        <v>2017</v>
      </c>
      <c r="I963" s="77">
        <v>579</v>
      </c>
      <c r="J963" s="77">
        <v>579</v>
      </c>
      <c r="K963" s="80">
        <v>0.60309999999999997</v>
      </c>
      <c r="L963" s="80">
        <v>0.29089999999999999</v>
      </c>
      <c r="M963" s="80">
        <v>2.1700000000000001E-2</v>
      </c>
      <c r="N963" s="80">
        <f t="shared" si="14"/>
        <v>0.91569999999999996</v>
      </c>
      <c r="O963" s="80">
        <v>4.1000000000000002E-2</v>
      </c>
      <c r="P963" s="80">
        <v>8.9999999999999993E-3</v>
      </c>
      <c r="Q963" s="80">
        <v>3.0999999999999999E-3</v>
      </c>
      <c r="R963" s="80">
        <v>8.6999999999999994E-3</v>
      </c>
      <c r="S963" s="80">
        <v>5.4000000000000003E-3</v>
      </c>
      <c r="T963" s="80">
        <v>1.8E-3</v>
      </c>
      <c r="U963" s="80">
        <v>0</v>
      </c>
      <c r="V963" s="80">
        <v>0</v>
      </c>
      <c r="W963" s="80">
        <v>0</v>
      </c>
      <c r="X963" s="80">
        <v>9.0700000000000003E-2</v>
      </c>
      <c r="Y963" s="80">
        <v>9.0700000000000003E-2</v>
      </c>
      <c r="Z963" s="80">
        <v>7.4800000000000005E-2</v>
      </c>
      <c r="AA963" s="81">
        <v>1.5900000000000001E-2</v>
      </c>
      <c r="AB963" s="95"/>
      <c r="AC963" s="98"/>
      <c r="AD963" s="98"/>
      <c r="AE963" s="98"/>
      <c r="AF963" s="97"/>
      <c r="AG963" s="98"/>
      <c r="AH963" s="98"/>
      <c r="AI963" s="98"/>
      <c r="AJ963" s="98"/>
      <c r="AK963" s="98"/>
      <c r="AL963" s="98"/>
      <c r="AM963" s="98"/>
      <c r="AN963" s="98"/>
      <c r="AO963" s="98"/>
      <c r="AP963" s="98"/>
      <c r="AQ963" s="98"/>
      <c r="AR963" s="98"/>
      <c r="AS963" s="98"/>
      <c r="AU963" t="s">
        <v>2538</v>
      </c>
      <c r="AV963">
        <v>7.0000000000000007E-2</v>
      </c>
    </row>
    <row r="964" spans="2:48" x14ac:dyDescent="0.3">
      <c r="B964" s="77" t="s">
        <v>622</v>
      </c>
      <c r="C964" s="77" t="s">
        <v>3601</v>
      </c>
      <c r="D964" s="77" t="s">
        <v>2865</v>
      </c>
      <c r="E964" s="78">
        <v>0.62</v>
      </c>
      <c r="F964" s="79" t="s">
        <v>1684</v>
      </c>
      <c r="G964" s="79" t="s">
        <v>1163</v>
      </c>
      <c r="H964" s="79">
        <v>2018</v>
      </c>
      <c r="I964" s="77">
        <v>1395</v>
      </c>
      <c r="J964" s="77">
        <v>1395</v>
      </c>
      <c r="K964" s="80">
        <v>0.65010000000000001</v>
      </c>
      <c r="L964" s="80">
        <v>0.2467</v>
      </c>
      <c r="M964" s="80">
        <v>6.4999999999999997E-3</v>
      </c>
      <c r="N964" s="80">
        <f t="shared" si="14"/>
        <v>0.90329999999999999</v>
      </c>
      <c r="O964" s="80">
        <v>3.1199999999999999E-2</v>
      </c>
      <c r="P964" s="80">
        <v>2.4299999999999999E-2</v>
      </c>
      <c r="Q964" s="80">
        <v>4.7999999999999996E-3</v>
      </c>
      <c r="R964" s="80">
        <v>7.6E-3</v>
      </c>
      <c r="S964" s="80">
        <v>7.3000000000000001E-3</v>
      </c>
      <c r="T964" s="80">
        <v>0</v>
      </c>
      <c r="U964" s="80">
        <v>0</v>
      </c>
      <c r="V964" s="80">
        <v>0</v>
      </c>
      <c r="W964" s="80">
        <v>0</v>
      </c>
      <c r="X964" s="80">
        <v>8.1699999999999995E-2</v>
      </c>
      <c r="Y964" s="80">
        <v>8.1699999999999995E-2</v>
      </c>
      <c r="Z964" s="80">
        <v>6.6799999999999998E-2</v>
      </c>
      <c r="AA964" s="81">
        <v>1.49E-2</v>
      </c>
      <c r="AB964" s="95"/>
      <c r="AC964" s="98"/>
      <c r="AD964" s="98"/>
      <c r="AE964" s="98"/>
      <c r="AF964" s="97"/>
      <c r="AG964" s="98"/>
      <c r="AH964" s="98"/>
      <c r="AI964" s="98"/>
      <c r="AJ964" s="98"/>
      <c r="AK964" s="98"/>
      <c r="AL964" s="98"/>
      <c r="AM964" s="98"/>
      <c r="AN964" s="98"/>
      <c r="AO964" s="98"/>
      <c r="AP964" s="98"/>
      <c r="AQ964" s="98"/>
      <c r="AR964" s="98"/>
      <c r="AS964" s="98"/>
      <c r="AU964" t="s">
        <v>2561</v>
      </c>
      <c r="AV964">
        <v>7.41</v>
      </c>
    </row>
    <row r="965" spans="2:48" x14ac:dyDescent="0.3">
      <c r="B965" s="77" t="s">
        <v>1010</v>
      </c>
      <c r="C965" s="77" t="s">
        <v>3610</v>
      </c>
      <c r="D965" s="77" t="s">
        <v>2957</v>
      </c>
      <c r="E965" s="78">
        <v>0.44</v>
      </c>
      <c r="F965" s="79" t="s">
        <v>1746</v>
      </c>
      <c r="G965" s="79" t="s">
        <v>1673</v>
      </c>
      <c r="H965" s="79">
        <v>2017</v>
      </c>
      <c r="I965" s="77">
        <v>3117</v>
      </c>
      <c r="J965" s="77">
        <v>3117</v>
      </c>
      <c r="K965" s="80">
        <v>0.68740000000000001</v>
      </c>
      <c r="L965" s="80">
        <v>0.24929999999999999</v>
      </c>
      <c r="M965" s="80">
        <v>3.0999999999999999E-3</v>
      </c>
      <c r="N965" s="80">
        <f t="shared" si="14"/>
        <v>0.93979999999999997</v>
      </c>
      <c r="O965" s="80">
        <v>3.7600000000000001E-2</v>
      </c>
      <c r="P965" s="80">
        <v>5.0000000000000001E-3</v>
      </c>
      <c r="Q965" s="80">
        <v>0</v>
      </c>
      <c r="R965" s="80">
        <v>3.2000000000000002E-3</v>
      </c>
      <c r="S965" s="80">
        <v>1E-4</v>
      </c>
      <c r="T965" s="80">
        <v>0</v>
      </c>
      <c r="U965" s="80">
        <v>0</v>
      </c>
      <c r="V965" s="80">
        <v>0</v>
      </c>
      <c r="W965" s="80">
        <v>0</v>
      </c>
      <c r="X965" s="80">
        <v>4.9000000000000002E-2</v>
      </c>
      <c r="Y965" s="80">
        <v>4.9000000000000002E-2</v>
      </c>
      <c r="Z965" s="80">
        <v>4.5699999999999998E-2</v>
      </c>
      <c r="AA965" s="81">
        <v>3.3E-3</v>
      </c>
      <c r="AB965" s="95"/>
      <c r="AC965" s="98"/>
      <c r="AD965" s="98"/>
      <c r="AE965" s="98"/>
      <c r="AF965" s="97"/>
      <c r="AG965" s="98"/>
      <c r="AH965" s="98"/>
      <c r="AI965" s="98"/>
      <c r="AJ965" s="98"/>
      <c r="AK965" s="98"/>
      <c r="AL965" s="98"/>
      <c r="AM965" s="98"/>
      <c r="AN965" s="98"/>
      <c r="AO965" s="98"/>
      <c r="AP965" s="98"/>
      <c r="AQ965" s="98"/>
      <c r="AR965" s="98"/>
      <c r="AS965" s="98"/>
      <c r="AU965" t="s">
        <v>2583</v>
      </c>
      <c r="AV965">
        <v>0.11</v>
      </c>
    </row>
    <row r="966" spans="2:48" x14ac:dyDescent="0.3">
      <c r="B966" s="77" t="s">
        <v>623</v>
      </c>
      <c r="C966" s="77" t="s">
        <v>3595</v>
      </c>
      <c r="D966" s="77" t="s">
        <v>2865</v>
      </c>
      <c r="E966" s="78">
        <v>17.850000000000001</v>
      </c>
      <c r="F966" s="79" t="s">
        <v>1684</v>
      </c>
      <c r="G966" s="79" t="s">
        <v>1163</v>
      </c>
      <c r="H966" s="79">
        <v>2018</v>
      </c>
      <c r="I966" s="77">
        <v>1469</v>
      </c>
      <c r="J966" s="77">
        <v>1469</v>
      </c>
      <c r="K966" s="80">
        <v>0.68710000000000004</v>
      </c>
      <c r="L966" s="80">
        <v>0.25950000000000001</v>
      </c>
      <c r="M966" s="80">
        <v>5.7000000000000002E-3</v>
      </c>
      <c r="N966" s="80">
        <f t="shared" si="14"/>
        <v>0.95230000000000015</v>
      </c>
      <c r="O966" s="80">
        <v>3.3300000000000003E-2</v>
      </c>
      <c r="P966" s="80">
        <v>3.5999999999999999E-3</v>
      </c>
      <c r="Q966" s="80">
        <v>2.0000000000000001E-4</v>
      </c>
      <c r="R966" s="80">
        <v>4.4999999999999997E-3</v>
      </c>
      <c r="S966" s="80">
        <v>1.6000000000000001E-3</v>
      </c>
      <c r="T966" s="80">
        <v>5.0000000000000001E-4</v>
      </c>
      <c r="U966" s="80">
        <v>0</v>
      </c>
      <c r="V966" s="80">
        <v>0</v>
      </c>
      <c r="W966" s="80">
        <v>0</v>
      </c>
      <c r="X966" s="80">
        <v>4.9399999999999999E-2</v>
      </c>
      <c r="Y966" s="80">
        <v>4.9399999999999999E-2</v>
      </c>
      <c r="Z966" s="80">
        <v>4.2800000000000005E-2</v>
      </c>
      <c r="AA966" s="81">
        <v>6.6E-3</v>
      </c>
      <c r="AB966" s="95"/>
      <c r="AC966" s="98"/>
      <c r="AD966" s="98"/>
      <c r="AE966" s="98"/>
      <c r="AF966" s="97"/>
      <c r="AG966" s="98"/>
      <c r="AH966" s="98"/>
      <c r="AI966" s="98"/>
      <c r="AJ966" s="98"/>
      <c r="AK966" s="98"/>
      <c r="AL966" s="98"/>
      <c r="AM966" s="98"/>
      <c r="AN966" s="98"/>
      <c r="AO966" s="98"/>
      <c r="AP966" s="98"/>
      <c r="AQ966" s="98"/>
      <c r="AR966" s="98"/>
      <c r="AS966" s="98"/>
      <c r="AU966" t="s">
        <v>2584</v>
      </c>
      <c r="AV966">
        <v>0.18</v>
      </c>
    </row>
    <row r="967" spans="2:48" x14ac:dyDescent="0.3">
      <c r="B967" s="77" t="s">
        <v>624</v>
      </c>
      <c r="C967" s="77" t="s">
        <v>3622</v>
      </c>
      <c r="D967" s="77" t="s">
        <v>2939</v>
      </c>
      <c r="E967" s="78">
        <v>8.4250000000000007</v>
      </c>
      <c r="F967" s="79" t="s">
        <v>1684</v>
      </c>
      <c r="G967" s="79" t="s">
        <v>1163</v>
      </c>
      <c r="H967" s="79">
        <v>2022</v>
      </c>
      <c r="I967" s="77">
        <v>862</v>
      </c>
      <c r="J967" s="77">
        <v>862</v>
      </c>
      <c r="K967" s="80">
        <v>0.71519999999999995</v>
      </c>
      <c r="L967" s="80">
        <v>0.21310000000000001</v>
      </c>
      <c r="M967" s="80">
        <v>9.7000000000000003E-3</v>
      </c>
      <c r="N967" s="80">
        <f t="shared" si="14"/>
        <v>0.93799999999999994</v>
      </c>
      <c r="O967" s="80">
        <v>3.3399999999999999E-2</v>
      </c>
      <c r="P967" s="80">
        <v>8.6E-3</v>
      </c>
      <c r="Q967" s="80">
        <v>8.9999999999999998E-4</v>
      </c>
      <c r="R967" s="80">
        <v>4.5999999999999999E-3</v>
      </c>
      <c r="S967" s="80">
        <v>1.6999999999999999E-3</v>
      </c>
      <c r="T967" s="80">
        <v>5.9999999999999995E-4</v>
      </c>
      <c r="U967" s="80">
        <v>0</v>
      </c>
      <c r="V967" s="80">
        <v>0</v>
      </c>
      <c r="W967" s="80">
        <v>0</v>
      </c>
      <c r="X967" s="80">
        <v>5.9499999999999997E-2</v>
      </c>
      <c r="Y967" s="80">
        <v>5.9499999999999997E-2</v>
      </c>
      <c r="Z967" s="80">
        <v>5.2599999999999994E-2</v>
      </c>
      <c r="AA967" s="81">
        <v>6.8999999999999999E-3</v>
      </c>
      <c r="AB967" s="95"/>
      <c r="AC967" s="98"/>
      <c r="AD967" s="98"/>
      <c r="AE967" s="98"/>
      <c r="AF967" s="97"/>
      <c r="AG967" s="98"/>
      <c r="AH967" s="98"/>
      <c r="AI967" s="98"/>
      <c r="AJ967" s="98"/>
      <c r="AK967" s="98"/>
      <c r="AL967" s="98"/>
      <c r="AM967" s="98"/>
      <c r="AN967" s="98"/>
      <c r="AO967" s="98"/>
      <c r="AP967" s="98"/>
      <c r="AQ967" s="98"/>
      <c r="AR967" s="98"/>
      <c r="AS967" s="98"/>
      <c r="AU967" t="s">
        <v>2585</v>
      </c>
      <c r="AV967">
        <v>0.19</v>
      </c>
    </row>
    <row r="968" spans="2:48" x14ac:dyDescent="0.3">
      <c r="B968" s="77" t="s">
        <v>1011</v>
      </c>
      <c r="C968" s="77" t="s">
        <v>3597</v>
      </c>
      <c r="D968" s="77" t="s">
        <v>1877</v>
      </c>
      <c r="E968" s="78">
        <v>0.42</v>
      </c>
      <c r="F968" s="79" t="s">
        <v>1746</v>
      </c>
      <c r="G968" s="79" t="s">
        <v>1673</v>
      </c>
      <c r="H968" s="79">
        <v>2017</v>
      </c>
      <c r="I968" s="77">
        <v>2406</v>
      </c>
      <c r="J968" s="77">
        <v>2406</v>
      </c>
      <c r="K968" s="80">
        <v>0.59430000000000005</v>
      </c>
      <c r="L968" s="80">
        <v>0.24809999999999999</v>
      </c>
      <c r="M968" s="80">
        <v>6.0000000000000001E-3</v>
      </c>
      <c r="N968" s="80">
        <f t="shared" si="14"/>
        <v>0.84840000000000004</v>
      </c>
      <c r="O968" s="80">
        <v>4.3299999999999998E-2</v>
      </c>
      <c r="P968" s="80">
        <v>4.1700000000000001E-2</v>
      </c>
      <c r="Q968" s="80">
        <v>3.09E-2</v>
      </c>
      <c r="R968" s="80">
        <v>5.1000000000000004E-3</v>
      </c>
      <c r="S968" s="80">
        <v>1.4E-3</v>
      </c>
      <c r="T968" s="80">
        <v>0</v>
      </c>
      <c r="U968" s="80">
        <v>0</v>
      </c>
      <c r="V968" s="80">
        <v>0</v>
      </c>
      <c r="W968" s="80">
        <v>0</v>
      </c>
      <c r="X968" s="80">
        <v>0.12840000000000001</v>
      </c>
      <c r="Y968" s="80">
        <v>0.12840000000000001</v>
      </c>
      <c r="Z968" s="80">
        <v>0.12189999999999999</v>
      </c>
      <c r="AA968" s="81">
        <v>6.5000000000000006E-3</v>
      </c>
      <c r="AB968" s="95"/>
      <c r="AC968" s="98"/>
      <c r="AD968" s="98"/>
      <c r="AE968" s="98"/>
      <c r="AF968" s="97"/>
      <c r="AG968" s="98"/>
      <c r="AH968" s="98"/>
      <c r="AI968" s="98"/>
      <c r="AJ968" s="98"/>
      <c r="AK968" s="98"/>
      <c r="AL968" s="98"/>
      <c r="AM968" s="98"/>
      <c r="AN968" s="98"/>
      <c r="AO968" s="98"/>
      <c r="AP968" s="98"/>
      <c r="AQ968" s="98"/>
      <c r="AR968" s="98"/>
      <c r="AS968" s="98"/>
      <c r="AU968" t="s">
        <v>2586</v>
      </c>
      <c r="AV968">
        <v>0.15</v>
      </c>
    </row>
    <row r="969" spans="2:48" x14ac:dyDescent="0.3">
      <c r="B969" s="77" t="s">
        <v>1155</v>
      </c>
      <c r="C969" s="77" t="s">
        <v>3617</v>
      </c>
      <c r="D969" s="77" t="s">
        <v>1906</v>
      </c>
      <c r="E969" s="78">
        <v>2.84</v>
      </c>
      <c r="F969" s="79" t="s">
        <v>1684</v>
      </c>
      <c r="G969" s="79" t="s">
        <v>1163</v>
      </c>
      <c r="H969" s="79">
        <v>2021</v>
      </c>
      <c r="I969" s="77">
        <v>1051</v>
      </c>
      <c r="J969" s="77">
        <v>1051</v>
      </c>
      <c r="K969" s="80">
        <v>0.6462</v>
      </c>
      <c r="L969" s="80">
        <v>0.27550000000000002</v>
      </c>
      <c r="M969" s="80">
        <v>8.6E-3</v>
      </c>
      <c r="N969" s="80">
        <f t="shared" si="14"/>
        <v>0.93030000000000002</v>
      </c>
      <c r="O969" s="80">
        <v>3.3099999999999997E-2</v>
      </c>
      <c r="P969" s="80">
        <v>9.1999999999999998E-3</v>
      </c>
      <c r="Q969" s="80">
        <v>1E-3</v>
      </c>
      <c r="R969" s="80">
        <v>6.7000000000000002E-3</v>
      </c>
      <c r="S969" s="80">
        <v>2.8999999999999998E-3</v>
      </c>
      <c r="T969" s="80">
        <v>2.0000000000000001E-4</v>
      </c>
      <c r="U969" s="80">
        <v>0</v>
      </c>
      <c r="V969" s="80">
        <v>0</v>
      </c>
      <c r="W969" s="80">
        <v>0</v>
      </c>
      <c r="X969" s="80">
        <v>6.1699999999999998E-2</v>
      </c>
      <c r="Y969" s="80">
        <v>6.1699999999999998E-2</v>
      </c>
      <c r="Z969" s="80">
        <v>5.1900000000000002E-2</v>
      </c>
      <c r="AA969" s="81">
        <v>9.8000000000000014E-3</v>
      </c>
      <c r="AB969" s="95"/>
      <c r="AC969" s="98"/>
      <c r="AD969" s="98"/>
      <c r="AE969" s="98"/>
      <c r="AF969" s="97"/>
      <c r="AG969" s="98"/>
      <c r="AH969" s="98"/>
      <c r="AI969" s="98"/>
      <c r="AJ969" s="98"/>
      <c r="AK969" s="98"/>
      <c r="AL969" s="98"/>
      <c r="AM969" s="98"/>
      <c r="AN969" s="98"/>
      <c r="AO969" s="98"/>
      <c r="AP969" s="98"/>
      <c r="AQ969" s="98"/>
      <c r="AR969" s="98"/>
      <c r="AS969" s="98"/>
      <c r="AU969" t="s">
        <v>2588</v>
      </c>
      <c r="AV969">
        <v>0.06</v>
      </c>
    </row>
    <row r="970" spans="2:48" x14ac:dyDescent="0.3">
      <c r="B970" s="77" t="s">
        <v>3632</v>
      </c>
      <c r="C970" s="77" t="s">
        <v>3620</v>
      </c>
      <c r="D970" s="77" t="s">
        <v>1697</v>
      </c>
      <c r="E970" s="78">
        <v>81.204999999999998</v>
      </c>
      <c r="F970" s="79" t="s">
        <v>1678</v>
      </c>
      <c r="G970" s="79" t="s">
        <v>1163</v>
      </c>
      <c r="H970" s="79">
        <v>2022</v>
      </c>
      <c r="I970" s="77">
        <v>5321</v>
      </c>
      <c r="J970" s="77">
        <v>5321</v>
      </c>
      <c r="K970" s="80">
        <v>0.72470000000000001</v>
      </c>
      <c r="L970" s="80">
        <v>0.17399999999999999</v>
      </c>
      <c r="M970" s="80">
        <v>1.23E-2</v>
      </c>
      <c r="N970" s="80">
        <f t="shared" ref="N970:N1033" si="15">SUM(K970:M970)</f>
        <v>0.91100000000000003</v>
      </c>
      <c r="O970" s="80">
        <v>3.1300000000000001E-2</v>
      </c>
      <c r="P970" s="80">
        <v>5.3E-3</v>
      </c>
      <c r="Q970" s="80">
        <v>1.2999999999999999E-3</v>
      </c>
      <c r="R970" s="80">
        <v>1.18E-2</v>
      </c>
      <c r="S970" s="80">
        <v>1.7000000000000001E-2</v>
      </c>
      <c r="T970" s="80">
        <v>9.1999999999999998E-3</v>
      </c>
      <c r="U970" s="80">
        <v>0</v>
      </c>
      <c r="V970" s="80">
        <v>0</v>
      </c>
      <c r="W970" s="80">
        <v>0</v>
      </c>
      <c r="X970" s="80">
        <v>8.8200000000000001E-2</v>
      </c>
      <c r="Y970" s="80">
        <v>8.8200000000000001E-2</v>
      </c>
      <c r="Z970" s="80">
        <v>5.0200000000000002E-2</v>
      </c>
      <c r="AA970" s="81">
        <v>3.7999999999999999E-2</v>
      </c>
      <c r="AB970" s="95"/>
      <c r="AC970" s="98"/>
      <c r="AD970" s="98"/>
      <c r="AE970" s="98"/>
      <c r="AF970" s="97"/>
      <c r="AG970" s="98"/>
      <c r="AH970" s="98"/>
      <c r="AI970" s="98"/>
      <c r="AJ970" s="98"/>
      <c r="AK970" s="98"/>
      <c r="AL970" s="98"/>
      <c r="AM970" s="98"/>
      <c r="AN970" s="98"/>
      <c r="AO970" s="98"/>
      <c r="AP970" s="98"/>
      <c r="AQ970" s="98"/>
      <c r="AR970" s="98"/>
      <c r="AS970" s="98"/>
      <c r="AU970" t="s">
        <v>2589</v>
      </c>
      <c r="AV970">
        <v>0.1</v>
      </c>
    </row>
    <row r="971" spans="2:48" x14ac:dyDescent="0.3">
      <c r="B971" s="77" t="s">
        <v>3633</v>
      </c>
      <c r="C971" s="77" t="s">
        <v>3600</v>
      </c>
      <c r="D971" s="77" t="s">
        <v>2877</v>
      </c>
      <c r="E971" s="78">
        <v>0.03</v>
      </c>
      <c r="F971" s="79" t="s">
        <v>1684</v>
      </c>
      <c r="G971" s="79" t="s">
        <v>1163</v>
      </c>
      <c r="H971" s="79">
        <v>2022</v>
      </c>
      <c r="I971" s="77">
        <v>5458</v>
      </c>
      <c r="J971" s="77">
        <v>5458</v>
      </c>
      <c r="K971" s="80">
        <v>0.72529999999999994</v>
      </c>
      <c r="L971" s="80">
        <v>0.218</v>
      </c>
      <c r="M971" s="80">
        <v>3.3E-3</v>
      </c>
      <c r="N971" s="80">
        <f t="shared" si="15"/>
        <v>0.94659999999999989</v>
      </c>
      <c r="O971" s="80">
        <v>3.73E-2</v>
      </c>
      <c r="P971" s="80">
        <v>3.5999999999999999E-3</v>
      </c>
      <c r="Q971" s="80">
        <v>8.0000000000000004E-4</v>
      </c>
      <c r="R971" s="80">
        <v>3.5999999999999999E-3</v>
      </c>
      <c r="S971" s="80">
        <v>1E-4</v>
      </c>
      <c r="T971" s="80">
        <v>0</v>
      </c>
      <c r="U971" s="80">
        <v>0</v>
      </c>
      <c r="V971" s="80">
        <v>0</v>
      </c>
      <c r="W971" s="80">
        <v>0</v>
      </c>
      <c r="X971" s="80">
        <v>4.87E-2</v>
      </c>
      <c r="Y971" s="80">
        <v>4.87E-2</v>
      </c>
      <c r="Z971" s="80">
        <v>4.4999999999999998E-2</v>
      </c>
      <c r="AA971" s="81">
        <v>3.6999999999999997E-3</v>
      </c>
      <c r="AB971" s="95"/>
      <c r="AC971" s="98"/>
      <c r="AD971" s="98"/>
      <c r="AE971" s="98"/>
      <c r="AF971" s="97"/>
      <c r="AG971" s="98"/>
      <c r="AH971" s="98"/>
      <c r="AI971" s="98"/>
      <c r="AJ971" s="98"/>
      <c r="AK971" s="98"/>
      <c r="AL971" s="98"/>
      <c r="AM971" s="98"/>
      <c r="AN971" s="98"/>
      <c r="AO971" s="98"/>
      <c r="AP971" s="98"/>
      <c r="AQ971" s="98"/>
      <c r="AR971" s="98"/>
      <c r="AS971" s="98"/>
      <c r="AU971" t="s">
        <v>2590</v>
      </c>
      <c r="AV971">
        <v>0.08</v>
      </c>
    </row>
    <row r="972" spans="2:48" x14ac:dyDescent="0.3">
      <c r="B972" s="77" t="s">
        <v>625</v>
      </c>
      <c r="C972" s="77" t="s">
        <v>3597</v>
      </c>
      <c r="D972" s="77" t="s">
        <v>2961</v>
      </c>
      <c r="E972" s="78">
        <v>2.4039999999999999</v>
      </c>
      <c r="F972" s="79" t="s">
        <v>1684</v>
      </c>
      <c r="G972" s="79" t="s">
        <v>1163</v>
      </c>
      <c r="H972" s="79">
        <v>2018</v>
      </c>
      <c r="I972" s="77">
        <v>415</v>
      </c>
      <c r="J972" s="77">
        <v>415</v>
      </c>
      <c r="K972" s="80">
        <v>0.74870000000000003</v>
      </c>
      <c r="L972" s="80">
        <v>0.17630000000000001</v>
      </c>
      <c r="M972" s="80">
        <v>4.8999999999999998E-3</v>
      </c>
      <c r="N972" s="80">
        <f t="shared" si="15"/>
        <v>0.92990000000000006</v>
      </c>
      <c r="O972" s="80">
        <v>3.7999999999999999E-2</v>
      </c>
      <c r="P972" s="80">
        <v>2.8999999999999998E-3</v>
      </c>
      <c r="Q972" s="80">
        <v>5.0000000000000001E-4</v>
      </c>
      <c r="R972" s="80">
        <v>6.7999999999999996E-3</v>
      </c>
      <c r="S972" s="80">
        <v>1.5E-3</v>
      </c>
      <c r="T972" s="80">
        <v>2.3999999999999998E-3</v>
      </c>
      <c r="U972" s="80">
        <v>0</v>
      </c>
      <c r="V972" s="80">
        <v>0</v>
      </c>
      <c r="W972" s="80">
        <v>1.5E-3</v>
      </c>
      <c r="X972" s="80">
        <v>5.8500000000000003E-2</v>
      </c>
      <c r="Y972" s="80">
        <v>5.8500000000000003E-2</v>
      </c>
      <c r="Z972" s="80">
        <v>4.6300000000000001E-2</v>
      </c>
      <c r="AA972" s="81">
        <v>1.2199999999999999E-2</v>
      </c>
      <c r="AB972" s="95"/>
      <c r="AC972" s="98"/>
      <c r="AD972" s="98"/>
      <c r="AE972" s="98"/>
      <c r="AF972" s="97"/>
      <c r="AG972" s="98"/>
      <c r="AH972" s="98"/>
      <c r="AI972" s="98"/>
      <c r="AJ972" s="98"/>
      <c r="AK972" s="98"/>
      <c r="AL972" s="98"/>
      <c r="AM972" s="98"/>
      <c r="AN972" s="98"/>
      <c r="AO972" s="98"/>
      <c r="AP972" s="98"/>
      <c r="AQ972" s="98"/>
      <c r="AR972" s="98"/>
      <c r="AS972" s="98"/>
      <c r="AU972" t="s">
        <v>2591</v>
      </c>
      <c r="AV972">
        <v>0.1</v>
      </c>
    </row>
    <row r="973" spans="2:48" x14ac:dyDescent="0.3">
      <c r="B973" s="77" t="s">
        <v>1012</v>
      </c>
      <c r="C973" s="77" t="s">
        <v>1880</v>
      </c>
      <c r="D973" s="77" t="s">
        <v>2925</v>
      </c>
      <c r="E973" s="78">
        <v>0.44</v>
      </c>
      <c r="F973" s="79" t="s">
        <v>1162</v>
      </c>
      <c r="G973" s="79" t="s">
        <v>1673</v>
      </c>
      <c r="H973" s="79">
        <v>2017</v>
      </c>
      <c r="I973" s="77">
        <v>1063</v>
      </c>
      <c r="J973" s="77">
        <v>1063</v>
      </c>
      <c r="K973" s="80">
        <v>0.74239999999999995</v>
      </c>
      <c r="L973" s="80">
        <v>0.2064</v>
      </c>
      <c r="M973" s="80">
        <v>1.1000000000000001E-3</v>
      </c>
      <c r="N973" s="80">
        <f t="shared" si="15"/>
        <v>0.94989999999999997</v>
      </c>
      <c r="O973" s="80">
        <v>4.1099999999999998E-2</v>
      </c>
      <c r="P973" s="80">
        <v>2E-3</v>
      </c>
      <c r="Q973" s="80">
        <v>0</v>
      </c>
      <c r="R973" s="80">
        <v>1.6000000000000001E-3</v>
      </c>
      <c r="S973" s="80">
        <v>0</v>
      </c>
      <c r="T973" s="80">
        <v>0</v>
      </c>
      <c r="U973" s="80">
        <v>0</v>
      </c>
      <c r="V973" s="80">
        <v>0</v>
      </c>
      <c r="W973" s="80">
        <v>0</v>
      </c>
      <c r="X973" s="80">
        <v>4.5799999999999993E-2</v>
      </c>
      <c r="Y973" s="80">
        <v>4.5799999999999993E-2</v>
      </c>
      <c r="Z973" s="80">
        <v>4.4199999999999996E-2</v>
      </c>
      <c r="AA973" s="81">
        <v>1.6000000000000001E-3</v>
      </c>
      <c r="AB973" s="95"/>
      <c r="AC973" s="98"/>
      <c r="AD973" s="98"/>
      <c r="AE973" s="98"/>
      <c r="AF973" s="97"/>
      <c r="AG973" s="98"/>
      <c r="AH973" s="98"/>
      <c r="AI973" s="98"/>
      <c r="AJ973" s="98"/>
      <c r="AK973" s="98"/>
      <c r="AL973" s="98"/>
      <c r="AM973" s="98"/>
      <c r="AN973" s="98"/>
      <c r="AO973" s="98"/>
      <c r="AP973" s="98"/>
      <c r="AQ973" s="98"/>
      <c r="AR973" s="98"/>
      <c r="AS973" s="98"/>
      <c r="AU973" t="s">
        <v>2592</v>
      </c>
      <c r="AV973">
        <v>0.1</v>
      </c>
    </row>
    <row r="974" spans="2:48" x14ac:dyDescent="0.3">
      <c r="B974" s="77" t="s">
        <v>292</v>
      </c>
      <c r="C974" s="77" t="s">
        <v>3598</v>
      </c>
      <c r="D974" s="77" t="s">
        <v>2963</v>
      </c>
      <c r="E974" s="78">
        <v>0.15</v>
      </c>
      <c r="F974" s="79" t="s">
        <v>1684</v>
      </c>
      <c r="G974" s="79" t="s">
        <v>1673</v>
      </c>
      <c r="H974" s="79">
        <v>2019</v>
      </c>
      <c r="I974" s="77">
        <v>1123</v>
      </c>
      <c r="J974" s="77">
        <v>1123</v>
      </c>
      <c r="K974" s="80">
        <v>0.72170000000000001</v>
      </c>
      <c r="L974" s="80">
        <v>0.2104</v>
      </c>
      <c r="M974" s="80">
        <v>2.2000000000000001E-3</v>
      </c>
      <c r="N974" s="80">
        <f t="shared" si="15"/>
        <v>0.93430000000000002</v>
      </c>
      <c r="O974" s="80">
        <v>3.7999999999999999E-2</v>
      </c>
      <c r="P974" s="80">
        <v>2.5000000000000001E-3</v>
      </c>
      <c r="Q974" s="80">
        <v>0</v>
      </c>
      <c r="R974" s="80">
        <v>2.3999999999999998E-3</v>
      </c>
      <c r="S974" s="80">
        <v>2.9999999999999997E-4</v>
      </c>
      <c r="T974" s="80">
        <v>0</v>
      </c>
      <c r="U974" s="80">
        <v>0</v>
      </c>
      <c r="V974" s="80">
        <v>0</v>
      </c>
      <c r="W974" s="80">
        <v>0</v>
      </c>
      <c r="X974" s="80">
        <v>4.5400000000000003E-2</v>
      </c>
      <c r="Y974" s="80">
        <v>4.5400000000000003E-2</v>
      </c>
      <c r="Z974" s="80">
        <v>4.2700000000000002E-2</v>
      </c>
      <c r="AA974" s="81">
        <v>2.6999999999999997E-3</v>
      </c>
      <c r="AB974" s="95"/>
      <c r="AC974" s="98"/>
      <c r="AD974" s="98"/>
      <c r="AE974" s="98"/>
      <c r="AF974" s="97"/>
      <c r="AG974" s="98"/>
      <c r="AH974" s="98"/>
      <c r="AI974" s="98"/>
      <c r="AJ974" s="98"/>
      <c r="AK974" s="98"/>
      <c r="AL974" s="98"/>
      <c r="AM974" s="98"/>
      <c r="AN974" s="98"/>
      <c r="AO974" s="98"/>
      <c r="AP974" s="98"/>
      <c r="AQ974" s="98"/>
      <c r="AR974" s="98"/>
      <c r="AS974" s="98"/>
      <c r="AU974" t="s">
        <v>2593</v>
      </c>
      <c r="AV974">
        <v>5</v>
      </c>
    </row>
    <row r="975" spans="2:48" x14ac:dyDescent="0.3">
      <c r="B975" s="77" t="s">
        <v>1013</v>
      </c>
      <c r="C975" s="77" t="s">
        <v>3604</v>
      </c>
      <c r="D975" s="77" t="s">
        <v>2865</v>
      </c>
      <c r="E975" s="78">
        <v>21.684000000000001</v>
      </c>
      <c r="F975" s="79" t="s">
        <v>1162</v>
      </c>
      <c r="G975" s="79" t="s">
        <v>1673</v>
      </c>
      <c r="H975" s="79">
        <v>2017</v>
      </c>
      <c r="I975" s="77">
        <v>3332</v>
      </c>
      <c r="J975" s="77">
        <v>3332</v>
      </c>
      <c r="K975" s="80">
        <v>0.66</v>
      </c>
      <c r="L975" s="80">
        <v>0.26100000000000001</v>
      </c>
      <c r="M975" s="80">
        <v>7.3000000000000001E-3</v>
      </c>
      <c r="N975" s="80">
        <f t="shared" si="15"/>
        <v>0.92830000000000001</v>
      </c>
      <c r="O975" s="80">
        <v>3.5299999999999998E-2</v>
      </c>
      <c r="P975" s="80">
        <v>1.01E-2</v>
      </c>
      <c r="Q975" s="80">
        <v>2.7000000000000001E-3</v>
      </c>
      <c r="R975" s="80">
        <v>3.3999999999999998E-3</v>
      </c>
      <c r="S975" s="80">
        <v>1.1000000000000001E-3</v>
      </c>
      <c r="T975" s="80">
        <v>0</v>
      </c>
      <c r="U975" s="80">
        <v>0</v>
      </c>
      <c r="V975" s="80">
        <v>0</v>
      </c>
      <c r="W975" s="80">
        <v>1E-4</v>
      </c>
      <c r="X975" s="80">
        <v>0.06</v>
      </c>
      <c r="Y975" s="80">
        <v>0.06</v>
      </c>
      <c r="Z975" s="80">
        <v>5.5399999999999998E-2</v>
      </c>
      <c r="AA975" s="81">
        <v>4.5999999999999999E-3</v>
      </c>
      <c r="AB975" s="95"/>
      <c r="AC975" s="98"/>
      <c r="AD975" s="98"/>
      <c r="AE975" s="98"/>
      <c r="AF975" s="97"/>
      <c r="AG975" s="98"/>
      <c r="AH975" s="98"/>
      <c r="AI975" s="98"/>
      <c r="AJ975" s="98"/>
      <c r="AK975" s="98"/>
      <c r="AL975" s="98"/>
      <c r="AM975" s="98"/>
      <c r="AN975" s="98"/>
      <c r="AO975" s="98"/>
      <c r="AP975" s="98"/>
      <c r="AQ975" s="98"/>
      <c r="AR975" s="98"/>
      <c r="AS975" s="98"/>
      <c r="AU975" t="s">
        <v>2595</v>
      </c>
      <c r="AV975">
        <v>1.84</v>
      </c>
    </row>
    <row r="976" spans="2:48" x14ac:dyDescent="0.3">
      <c r="B976" s="77" t="s">
        <v>293</v>
      </c>
      <c r="C976" s="77" t="s">
        <v>3604</v>
      </c>
      <c r="D976" s="77" t="s">
        <v>2932</v>
      </c>
      <c r="E976" s="78">
        <v>1.23</v>
      </c>
      <c r="F976" s="79" t="s">
        <v>1684</v>
      </c>
      <c r="G976" s="79" t="s">
        <v>1673</v>
      </c>
      <c r="H976" s="79">
        <v>2019</v>
      </c>
      <c r="I976" s="77">
        <v>816</v>
      </c>
      <c r="J976" s="77">
        <v>816</v>
      </c>
      <c r="K976" s="80">
        <v>0.65690000000000004</v>
      </c>
      <c r="L976" s="80">
        <v>0.27339999999999998</v>
      </c>
      <c r="M976" s="80">
        <v>1.1000000000000001E-3</v>
      </c>
      <c r="N976" s="80">
        <f t="shared" si="15"/>
        <v>0.93140000000000001</v>
      </c>
      <c r="O976" s="80">
        <v>3.15E-2</v>
      </c>
      <c r="P976" s="80">
        <v>1.72E-2</v>
      </c>
      <c r="Q976" s="80">
        <v>1.5E-3</v>
      </c>
      <c r="R976" s="80">
        <v>4.4999999999999997E-3</v>
      </c>
      <c r="S976" s="80">
        <v>3.3E-3</v>
      </c>
      <c r="T976" s="80">
        <v>4.0000000000000002E-4</v>
      </c>
      <c r="U976" s="80">
        <v>0</v>
      </c>
      <c r="V976" s="80">
        <v>0</v>
      </c>
      <c r="W976" s="80">
        <v>0</v>
      </c>
      <c r="X976" s="80">
        <v>5.949999999999999E-2</v>
      </c>
      <c r="Y976" s="80">
        <v>5.949999999999999E-2</v>
      </c>
      <c r="Z976" s="80">
        <v>5.1299999999999998E-2</v>
      </c>
      <c r="AA976" s="81">
        <v>8.199999999999999E-3</v>
      </c>
      <c r="AB976" s="95"/>
      <c r="AC976" s="98"/>
      <c r="AD976" s="98"/>
      <c r="AE976" s="98"/>
      <c r="AF976" s="97"/>
      <c r="AG976" s="98"/>
      <c r="AH976" s="98"/>
      <c r="AI976" s="98"/>
      <c r="AJ976" s="98"/>
      <c r="AK976" s="98"/>
      <c r="AL976" s="98"/>
      <c r="AM976" s="98"/>
      <c r="AN976" s="98"/>
      <c r="AO976" s="98"/>
      <c r="AP976" s="98"/>
      <c r="AQ976" s="98"/>
      <c r="AR976" s="98"/>
      <c r="AS976" s="98"/>
      <c r="AU976" t="s">
        <v>2554</v>
      </c>
      <c r="AV976">
        <v>2.722</v>
      </c>
    </row>
    <row r="977" spans="2:48" x14ac:dyDescent="0.3">
      <c r="B977" s="77" t="s">
        <v>626</v>
      </c>
      <c r="C977" s="77" t="s">
        <v>1872</v>
      </c>
      <c r="D977" s="77" t="s">
        <v>1697</v>
      </c>
      <c r="E977" s="78">
        <v>62.828000000000003</v>
      </c>
      <c r="F977" s="79" t="s">
        <v>1678</v>
      </c>
      <c r="G977" s="79" t="s">
        <v>1673</v>
      </c>
      <c r="H977" s="79">
        <v>2018</v>
      </c>
      <c r="I977" s="77">
        <v>12954</v>
      </c>
      <c r="J977" s="77">
        <v>12954</v>
      </c>
      <c r="K977" s="80">
        <v>0.70989999999999998</v>
      </c>
      <c r="L977" s="80">
        <v>0.1943</v>
      </c>
      <c r="M977" s="80">
        <v>1.0699999999999999E-2</v>
      </c>
      <c r="N977" s="80">
        <f t="shared" si="15"/>
        <v>0.91490000000000005</v>
      </c>
      <c r="O977" s="80">
        <v>3.56E-2</v>
      </c>
      <c r="P977" s="80">
        <v>1.0800000000000001E-2</v>
      </c>
      <c r="Q977" s="80">
        <v>2.3E-3</v>
      </c>
      <c r="R977" s="80">
        <v>1.09E-2</v>
      </c>
      <c r="S977" s="80">
        <v>1.6E-2</v>
      </c>
      <c r="T977" s="80">
        <v>3.5000000000000001E-3</v>
      </c>
      <c r="U977" s="80">
        <v>0</v>
      </c>
      <c r="V977" s="80">
        <v>0</v>
      </c>
      <c r="W977" s="80">
        <v>1E-4</v>
      </c>
      <c r="X977" s="80">
        <v>8.9900000000000008E-2</v>
      </c>
      <c r="Y977" s="80">
        <v>8.9900000000000008E-2</v>
      </c>
      <c r="Z977" s="80">
        <v>5.9399999999999994E-2</v>
      </c>
      <c r="AA977" s="81">
        <v>3.0499999999999999E-2</v>
      </c>
      <c r="AB977" s="95"/>
      <c r="AC977" s="98"/>
      <c r="AD977" s="98"/>
      <c r="AE977" s="98"/>
      <c r="AF977" s="97"/>
      <c r="AG977" s="98"/>
      <c r="AH977" s="98"/>
      <c r="AI977" s="98"/>
      <c r="AJ977" s="98"/>
      <c r="AK977" s="98"/>
      <c r="AL977" s="98"/>
      <c r="AM977" s="98"/>
      <c r="AN977" s="98"/>
      <c r="AO977" s="98"/>
      <c r="AP977" s="98"/>
      <c r="AQ977" s="98"/>
      <c r="AR977" s="98"/>
      <c r="AS977" s="98"/>
      <c r="AU977" t="s">
        <v>2596</v>
      </c>
      <c r="AV977">
        <v>8.1</v>
      </c>
    </row>
    <row r="978" spans="2:48" x14ac:dyDescent="0.3">
      <c r="B978" s="77" t="s">
        <v>1014</v>
      </c>
      <c r="C978" s="77" t="s">
        <v>1892</v>
      </c>
      <c r="D978" s="77" t="s">
        <v>1898</v>
      </c>
      <c r="E978" s="78">
        <v>18.3</v>
      </c>
      <c r="F978" s="79" t="s">
        <v>1678</v>
      </c>
      <c r="G978" s="79" t="s">
        <v>1673</v>
      </c>
      <c r="H978" s="79">
        <v>2017</v>
      </c>
      <c r="I978" s="77">
        <v>11082</v>
      </c>
      <c r="J978" s="77">
        <v>11082</v>
      </c>
      <c r="K978" s="80">
        <v>0.69599999999999995</v>
      </c>
      <c r="L978" s="80">
        <v>0.18820000000000001</v>
      </c>
      <c r="M978" s="80">
        <v>1.06E-2</v>
      </c>
      <c r="N978" s="80">
        <f t="shared" si="15"/>
        <v>0.89480000000000004</v>
      </c>
      <c r="O978" s="80">
        <v>3.7900000000000003E-2</v>
      </c>
      <c r="P978" s="80">
        <v>7.7000000000000002E-3</v>
      </c>
      <c r="Q978" s="80">
        <v>1E-3</v>
      </c>
      <c r="R978" s="80">
        <v>1.26E-2</v>
      </c>
      <c r="S978" s="80">
        <v>2.1000000000000001E-2</v>
      </c>
      <c r="T978" s="80">
        <v>2.0000000000000001E-4</v>
      </c>
      <c r="U978" s="80">
        <v>4.0000000000000002E-4</v>
      </c>
      <c r="V978" s="80">
        <v>0</v>
      </c>
      <c r="W978" s="80">
        <v>6.9999999999999999E-4</v>
      </c>
      <c r="X978" s="80">
        <v>9.2100000000000015E-2</v>
      </c>
      <c r="Y978" s="80">
        <v>9.2100000000000015E-2</v>
      </c>
      <c r="Z978" s="80">
        <v>5.7200000000000001E-2</v>
      </c>
      <c r="AA978" s="81">
        <v>3.49E-2</v>
      </c>
      <c r="AB978" s="95"/>
      <c r="AC978" s="98"/>
      <c r="AD978" s="98"/>
      <c r="AE978" s="98"/>
      <c r="AF978" s="97"/>
      <c r="AG978" s="98"/>
      <c r="AH978" s="98"/>
      <c r="AI978" s="98"/>
      <c r="AJ978" s="98"/>
      <c r="AK978" s="98"/>
      <c r="AL978" s="98"/>
      <c r="AM978" s="98"/>
      <c r="AN978" s="98"/>
      <c r="AO978" s="98"/>
      <c r="AP978" s="98"/>
      <c r="AQ978" s="98"/>
      <c r="AR978" s="98"/>
      <c r="AS978" s="98"/>
      <c r="AU978" t="s">
        <v>2599</v>
      </c>
      <c r="AV978">
        <v>0.7</v>
      </c>
    </row>
    <row r="979" spans="2:48" x14ac:dyDescent="0.3">
      <c r="B979" s="77" t="s">
        <v>1015</v>
      </c>
      <c r="C979" s="77" t="s">
        <v>3620</v>
      </c>
      <c r="D979" s="77" t="s">
        <v>2949</v>
      </c>
      <c r="E979" s="78">
        <v>1.53</v>
      </c>
      <c r="F979" s="79" t="s">
        <v>1684</v>
      </c>
      <c r="G979" s="79" t="s">
        <v>1163</v>
      </c>
      <c r="H979" s="79">
        <v>2017</v>
      </c>
      <c r="I979" s="77">
        <v>1298</v>
      </c>
      <c r="J979" s="77">
        <v>1298</v>
      </c>
      <c r="K979" s="80">
        <v>0.70389999999999997</v>
      </c>
      <c r="L979" s="80">
        <v>0.2341</v>
      </c>
      <c r="M979" s="80">
        <v>5.8999999999999999E-3</v>
      </c>
      <c r="N979" s="80">
        <f t="shared" si="15"/>
        <v>0.94389999999999996</v>
      </c>
      <c r="O979" s="80">
        <v>3.1E-2</v>
      </c>
      <c r="P979" s="80">
        <v>2.7000000000000001E-3</v>
      </c>
      <c r="Q979" s="80">
        <v>1E-4</v>
      </c>
      <c r="R979" s="80">
        <v>5.5999999999999999E-3</v>
      </c>
      <c r="S979" s="80">
        <v>8.0000000000000004E-4</v>
      </c>
      <c r="T979" s="80">
        <v>0</v>
      </c>
      <c r="U979" s="80">
        <v>0</v>
      </c>
      <c r="V979" s="80">
        <v>0</v>
      </c>
      <c r="W979" s="80">
        <v>0</v>
      </c>
      <c r="X979" s="80">
        <v>4.6100000000000009E-2</v>
      </c>
      <c r="Y979" s="80">
        <v>4.6100000000000009E-2</v>
      </c>
      <c r="Z979" s="80">
        <v>3.9700000000000006E-2</v>
      </c>
      <c r="AA979" s="81">
        <v>6.4000000000000003E-3</v>
      </c>
      <c r="AB979" s="95"/>
      <c r="AC979" s="98"/>
      <c r="AD979" s="98"/>
      <c r="AE979" s="98"/>
      <c r="AF979" s="97"/>
      <c r="AG979" s="98"/>
      <c r="AH979" s="98"/>
      <c r="AI979" s="98"/>
      <c r="AJ979" s="98"/>
      <c r="AK979" s="98"/>
      <c r="AL979" s="98"/>
      <c r="AM979" s="98"/>
      <c r="AN979" s="98"/>
      <c r="AO979" s="98"/>
      <c r="AP979" s="98"/>
      <c r="AQ979" s="98"/>
      <c r="AR979" s="98"/>
      <c r="AS979" s="98"/>
      <c r="AU979" t="s">
        <v>1825</v>
      </c>
      <c r="AV979">
        <v>2.62</v>
      </c>
    </row>
    <row r="980" spans="2:48" x14ac:dyDescent="0.3">
      <c r="B980" s="77" t="s">
        <v>3634</v>
      </c>
      <c r="C980" s="77" t="s">
        <v>3609</v>
      </c>
      <c r="D980" s="77" t="s">
        <v>1697</v>
      </c>
      <c r="E980" s="78">
        <v>55.204000000000001</v>
      </c>
      <c r="F980" s="79" t="s">
        <v>1678</v>
      </c>
      <c r="G980" s="79" t="s">
        <v>1163</v>
      </c>
      <c r="H980" s="79">
        <v>2022</v>
      </c>
      <c r="I980" s="77">
        <v>4604</v>
      </c>
      <c r="J980" s="77">
        <v>4604</v>
      </c>
      <c r="K980" s="80">
        <v>0.72189999999999999</v>
      </c>
      <c r="L980" s="80">
        <v>0.17780000000000001</v>
      </c>
      <c r="M980" s="80">
        <v>0.01</v>
      </c>
      <c r="N980" s="80">
        <f t="shared" si="15"/>
        <v>0.90969999999999995</v>
      </c>
      <c r="O980" s="80">
        <v>3.3700000000000001E-2</v>
      </c>
      <c r="P980" s="80">
        <v>1.14E-2</v>
      </c>
      <c r="Q980" s="80">
        <v>3.7000000000000002E-3</v>
      </c>
      <c r="R980" s="80">
        <v>9.7999999999999997E-3</v>
      </c>
      <c r="S980" s="80">
        <v>1.14E-2</v>
      </c>
      <c r="T980" s="80">
        <v>5.0000000000000001E-3</v>
      </c>
      <c r="U980" s="80">
        <v>0</v>
      </c>
      <c r="V980" s="80">
        <v>0</v>
      </c>
      <c r="W980" s="80">
        <v>1E-4</v>
      </c>
      <c r="X980" s="80">
        <v>8.5100000000000023E-2</v>
      </c>
      <c r="Y980" s="80">
        <v>8.5100000000000023E-2</v>
      </c>
      <c r="Z980" s="80">
        <v>5.8800000000000005E-2</v>
      </c>
      <c r="AA980" s="81">
        <v>2.63E-2</v>
      </c>
      <c r="AB980" s="95"/>
      <c r="AC980" s="98"/>
      <c r="AD980" s="98"/>
      <c r="AE980" s="98"/>
      <c r="AF980" s="97"/>
      <c r="AG980" s="98"/>
      <c r="AH980" s="98"/>
      <c r="AI980" s="98"/>
      <c r="AJ980" s="98"/>
      <c r="AK980" s="98"/>
      <c r="AL980" s="98"/>
      <c r="AM980" s="98"/>
      <c r="AN980" s="98"/>
      <c r="AO980" s="98"/>
      <c r="AP980" s="98"/>
      <c r="AQ980" s="98"/>
      <c r="AR980" s="98"/>
      <c r="AS980" s="98"/>
      <c r="AU980" t="s">
        <v>2601</v>
      </c>
      <c r="AV980">
        <v>2.0699999999999998</v>
      </c>
    </row>
    <row r="981" spans="2:48" x14ac:dyDescent="0.3">
      <c r="B981" s="77" t="s">
        <v>294</v>
      </c>
      <c r="C981" s="77" t="s">
        <v>3604</v>
      </c>
      <c r="D981" s="77" t="s">
        <v>1898</v>
      </c>
      <c r="E981" s="78">
        <v>0.18</v>
      </c>
      <c r="F981" s="79" t="s">
        <v>1678</v>
      </c>
      <c r="G981" s="79" t="s">
        <v>1673</v>
      </c>
      <c r="H981" s="79">
        <v>2019</v>
      </c>
      <c r="I981" s="77">
        <v>2999</v>
      </c>
      <c r="J981" s="77">
        <v>2999</v>
      </c>
      <c r="K981" s="80">
        <v>0.68240000000000001</v>
      </c>
      <c r="L981" s="80">
        <v>0.2235</v>
      </c>
      <c r="M981" s="80">
        <v>6.7999999999999996E-3</v>
      </c>
      <c r="N981" s="80">
        <f t="shared" si="15"/>
        <v>0.91270000000000007</v>
      </c>
      <c r="O981" s="80">
        <v>4.5100000000000001E-2</v>
      </c>
      <c r="P981" s="80">
        <v>6.4999999999999997E-3</v>
      </c>
      <c r="Q981" s="80">
        <v>2.5000000000000001E-3</v>
      </c>
      <c r="R981" s="80">
        <v>7.1000000000000004E-3</v>
      </c>
      <c r="S981" s="80">
        <v>1.46E-2</v>
      </c>
      <c r="T981" s="80">
        <v>2.8999999999999998E-3</v>
      </c>
      <c r="U981" s="80">
        <v>0</v>
      </c>
      <c r="V981" s="80">
        <v>0</v>
      </c>
      <c r="W981" s="80">
        <v>0</v>
      </c>
      <c r="X981" s="80">
        <v>8.5500000000000007E-2</v>
      </c>
      <c r="Y981" s="80">
        <v>8.5500000000000007E-2</v>
      </c>
      <c r="Z981" s="80">
        <v>6.0900000000000003E-2</v>
      </c>
      <c r="AA981" s="81">
        <v>2.46E-2</v>
      </c>
      <c r="AB981" s="95"/>
      <c r="AC981" s="98"/>
      <c r="AD981" s="98"/>
      <c r="AE981" s="98"/>
      <c r="AF981" s="97"/>
      <c r="AG981" s="98"/>
      <c r="AH981" s="98"/>
      <c r="AI981" s="98"/>
      <c r="AJ981" s="98"/>
      <c r="AK981" s="98"/>
      <c r="AL981" s="98"/>
      <c r="AM981" s="98"/>
      <c r="AN981" s="98"/>
      <c r="AO981" s="98"/>
      <c r="AP981" s="98"/>
      <c r="AQ981" s="98"/>
      <c r="AR981" s="98"/>
      <c r="AS981" s="98"/>
      <c r="AU981" t="s">
        <v>2602</v>
      </c>
      <c r="AV981">
        <v>0.6</v>
      </c>
    </row>
    <row r="982" spans="2:48" x14ac:dyDescent="0.3">
      <c r="B982" s="77" t="s">
        <v>295</v>
      </c>
      <c r="C982" s="77" t="s">
        <v>3604</v>
      </c>
      <c r="D982" s="77" t="s">
        <v>1898</v>
      </c>
      <c r="E982" s="78">
        <v>0.08</v>
      </c>
      <c r="F982" s="79" t="s">
        <v>1678</v>
      </c>
      <c r="G982" s="79" t="s">
        <v>1673</v>
      </c>
      <c r="H982" s="79">
        <v>2019</v>
      </c>
      <c r="I982" s="77">
        <v>1488</v>
      </c>
      <c r="J982" s="77">
        <v>1488</v>
      </c>
      <c r="K982" s="80">
        <v>0.66739999999999999</v>
      </c>
      <c r="L982" s="80">
        <v>0.24349999999999999</v>
      </c>
      <c r="M982" s="80">
        <v>5.5999999999999999E-3</v>
      </c>
      <c r="N982" s="80">
        <f t="shared" si="15"/>
        <v>0.91650000000000009</v>
      </c>
      <c r="O982" s="80">
        <v>3.9199999999999999E-2</v>
      </c>
      <c r="P982" s="80">
        <v>1.3100000000000001E-2</v>
      </c>
      <c r="Q982" s="80">
        <v>1.1999999999999999E-3</v>
      </c>
      <c r="R982" s="80">
        <v>6.4999999999999997E-3</v>
      </c>
      <c r="S982" s="80">
        <v>1.21E-2</v>
      </c>
      <c r="T982" s="80">
        <v>2.2000000000000001E-3</v>
      </c>
      <c r="U982" s="80">
        <v>0</v>
      </c>
      <c r="V982" s="80">
        <v>0</v>
      </c>
      <c r="W982" s="80">
        <v>0</v>
      </c>
      <c r="X982" s="80">
        <v>7.9899999999999999E-2</v>
      </c>
      <c r="Y982" s="80">
        <v>7.9899999999999999E-2</v>
      </c>
      <c r="Z982" s="80">
        <v>5.91E-2</v>
      </c>
      <c r="AA982" s="81">
        <v>2.0799999999999999E-2</v>
      </c>
      <c r="AB982" s="95"/>
      <c r="AC982" s="98"/>
      <c r="AD982" s="98"/>
      <c r="AE982" s="98"/>
      <c r="AF982" s="97"/>
      <c r="AG982" s="98"/>
      <c r="AH982" s="98"/>
      <c r="AI982" s="98"/>
      <c r="AJ982" s="98"/>
      <c r="AK982" s="98"/>
      <c r="AL982" s="98"/>
      <c r="AM982" s="98"/>
      <c r="AN982" s="98"/>
      <c r="AO982" s="98"/>
      <c r="AP982" s="98"/>
      <c r="AQ982" s="98"/>
      <c r="AR982" s="98"/>
      <c r="AS982" s="98"/>
      <c r="AU982" t="s">
        <v>2570</v>
      </c>
      <c r="AV982">
        <v>1.1200000000000001</v>
      </c>
    </row>
    <row r="983" spans="2:48" x14ac:dyDescent="0.3">
      <c r="B983" s="77" t="s">
        <v>296</v>
      </c>
      <c r="C983" s="77" t="s">
        <v>3604</v>
      </c>
      <c r="D983" s="77" t="s">
        <v>1898</v>
      </c>
      <c r="E983" s="78">
        <v>0.09</v>
      </c>
      <c r="F983" s="79" t="s">
        <v>1678</v>
      </c>
      <c r="G983" s="79" t="s">
        <v>1673</v>
      </c>
      <c r="H983" s="79">
        <v>2019</v>
      </c>
      <c r="I983" s="77">
        <v>1766</v>
      </c>
      <c r="J983" s="77">
        <v>1766</v>
      </c>
      <c r="K983" s="80">
        <v>0.68369999999999997</v>
      </c>
      <c r="L983" s="80">
        <v>0.23760000000000001</v>
      </c>
      <c r="M983" s="80">
        <v>9.4999999999999998E-3</v>
      </c>
      <c r="N983" s="80">
        <f t="shared" si="15"/>
        <v>0.93079999999999996</v>
      </c>
      <c r="O983" s="80">
        <v>3.0499999999999999E-2</v>
      </c>
      <c r="P983" s="80">
        <v>8.5000000000000006E-3</v>
      </c>
      <c r="Q983" s="80">
        <v>4.0000000000000001E-3</v>
      </c>
      <c r="R983" s="80">
        <v>5.7999999999999996E-3</v>
      </c>
      <c r="S983" s="80">
        <v>8.6999999999999994E-3</v>
      </c>
      <c r="T983" s="80">
        <v>3.7000000000000002E-3</v>
      </c>
      <c r="U983" s="80">
        <v>0</v>
      </c>
      <c r="V983" s="80">
        <v>0</v>
      </c>
      <c r="W983" s="80">
        <v>0</v>
      </c>
      <c r="X983" s="80">
        <v>7.0699999999999999E-2</v>
      </c>
      <c r="Y983" s="80">
        <v>7.0699999999999999E-2</v>
      </c>
      <c r="Z983" s="80">
        <v>5.2500000000000005E-2</v>
      </c>
      <c r="AA983" s="81">
        <v>1.8200000000000001E-2</v>
      </c>
      <c r="AB983" s="95"/>
      <c r="AC983" s="98"/>
      <c r="AD983" s="98"/>
      <c r="AE983" s="98"/>
      <c r="AF983" s="97"/>
      <c r="AG983" s="98"/>
      <c r="AH983" s="98"/>
      <c r="AI983" s="98"/>
      <c r="AJ983" s="98"/>
      <c r="AK983" s="98"/>
      <c r="AL983" s="98"/>
      <c r="AM983" s="98"/>
      <c r="AN983" s="98"/>
      <c r="AO983" s="98"/>
      <c r="AP983" s="98"/>
      <c r="AQ983" s="98"/>
      <c r="AR983" s="98"/>
      <c r="AS983" s="98"/>
      <c r="AU983" t="s">
        <v>2549</v>
      </c>
      <c r="AV983">
        <v>7.09</v>
      </c>
    </row>
    <row r="984" spans="2:48" x14ac:dyDescent="0.3">
      <c r="B984" s="77" t="s">
        <v>297</v>
      </c>
      <c r="C984" s="77" t="s">
        <v>3604</v>
      </c>
      <c r="D984" s="77" t="s">
        <v>1898</v>
      </c>
      <c r="E984" s="78">
        <v>0.17</v>
      </c>
      <c r="F984" s="79" t="s">
        <v>1678</v>
      </c>
      <c r="G984" s="79" t="s">
        <v>1673</v>
      </c>
      <c r="H984" s="79">
        <v>2019</v>
      </c>
      <c r="I984" s="77">
        <v>2969</v>
      </c>
      <c r="J984" s="77">
        <v>2969</v>
      </c>
      <c r="K984" s="80">
        <v>0.65939999999999999</v>
      </c>
      <c r="L984" s="80">
        <v>0.2349</v>
      </c>
      <c r="M984" s="80">
        <v>1.03E-2</v>
      </c>
      <c r="N984" s="80">
        <f t="shared" si="15"/>
        <v>0.90459999999999996</v>
      </c>
      <c r="O984" s="80">
        <v>4.9000000000000002E-2</v>
      </c>
      <c r="P984" s="80">
        <v>6.7999999999999996E-3</v>
      </c>
      <c r="Q984" s="80">
        <v>1.6999999999999999E-3</v>
      </c>
      <c r="R984" s="80">
        <v>0.01</v>
      </c>
      <c r="S984" s="80">
        <v>1.52E-2</v>
      </c>
      <c r="T984" s="80">
        <v>5.3E-3</v>
      </c>
      <c r="U984" s="80">
        <v>0</v>
      </c>
      <c r="V984" s="80">
        <v>0</v>
      </c>
      <c r="W984" s="80">
        <v>0</v>
      </c>
      <c r="X984" s="80">
        <v>9.8299999999999998E-2</v>
      </c>
      <c r="Y984" s="80">
        <v>9.8299999999999998E-2</v>
      </c>
      <c r="Z984" s="80">
        <v>6.7799999999999999E-2</v>
      </c>
      <c r="AA984" s="81">
        <v>3.0499999999999999E-2</v>
      </c>
      <c r="AB984" s="95"/>
      <c r="AC984" s="98"/>
      <c r="AD984" s="98"/>
      <c r="AE984" s="98"/>
      <c r="AF984" s="97"/>
      <c r="AG984" s="98"/>
      <c r="AH984" s="98"/>
      <c r="AI984" s="98"/>
      <c r="AJ984" s="98"/>
      <c r="AK984" s="98"/>
      <c r="AL984" s="98"/>
      <c r="AM984" s="98"/>
      <c r="AN984" s="98"/>
      <c r="AO984" s="98"/>
      <c r="AP984" s="98"/>
      <c r="AQ984" s="98"/>
      <c r="AR984" s="98"/>
      <c r="AS984" s="98"/>
      <c r="AU984" t="s">
        <v>2549</v>
      </c>
      <c r="AV984">
        <v>1.85</v>
      </c>
    </row>
    <row r="985" spans="2:48" x14ac:dyDescent="0.3">
      <c r="B985" s="77" t="s">
        <v>1016</v>
      </c>
      <c r="C985" s="77" t="s">
        <v>3596</v>
      </c>
      <c r="D985" s="77" t="s">
        <v>1898</v>
      </c>
      <c r="E985" s="78">
        <v>0.15</v>
      </c>
      <c r="F985" s="79" t="s">
        <v>1678</v>
      </c>
      <c r="G985" s="79" t="s">
        <v>1163</v>
      </c>
      <c r="H985" s="79">
        <v>2017</v>
      </c>
      <c r="I985" s="77">
        <v>1692</v>
      </c>
      <c r="J985" s="77">
        <v>1692</v>
      </c>
      <c r="K985" s="80">
        <v>0.62350000000000005</v>
      </c>
      <c r="L985" s="80">
        <v>0.12790000000000001</v>
      </c>
      <c r="M985" s="80">
        <v>2.76E-2</v>
      </c>
      <c r="N985" s="80">
        <f t="shared" si="15"/>
        <v>0.77900000000000003</v>
      </c>
      <c r="O985" s="80">
        <v>4.07E-2</v>
      </c>
      <c r="P985" s="80">
        <v>3.7600000000000001E-2</v>
      </c>
      <c r="Q985" s="80">
        <v>5.9999999999999995E-4</v>
      </c>
      <c r="R985" s="80">
        <v>6.6E-3</v>
      </c>
      <c r="S985" s="80">
        <v>8.3500000000000005E-2</v>
      </c>
      <c r="T985" s="80">
        <v>2E-3</v>
      </c>
      <c r="U985" s="80">
        <v>0</v>
      </c>
      <c r="V985" s="80">
        <v>0</v>
      </c>
      <c r="W985" s="80">
        <v>0</v>
      </c>
      <c r="X985" s="80">
        <v>0.1986</v>
      </c>
      <c r="Y985" s="80">
        <v>0.1986</v>
      </c>
      <c r="Z985" s="80">
        <v>0.1065</v>
      </c>
      <c r="AA985" s="81">
        <v>9.2100000000000001E-2</v>
      </c>
      <c r="AB985" s="95"/>
      <c r="AC985" s="98"/>
      <c r="AD985" s="98"/>
      <c r="AE985" s="98"/>
      <c r="AF985" s="97"/>
      <c r="AG985" s="98"/>
      <c r="AH985" s="98"/>
      <c r="AI985" s="98"/>
      <c r="AJ985" s="98"/>
      <c r="AK985" s="98"/>
      <c r="AL985" s="98"/>
      <c r="AM985" s="98"/>
      <c r="AN985" s="98"/>
      <c r="AO985" s="98"/>
      <c r="AP985" s="98"/>
      <c r="AQ985" s="98"/>
      <c r="AR985" s="98"/>
      <c r="AS985" s="98"/>
      <c r="AU985" t="s">
        <v>1835</v>
      </c>
      <c r="AV985">
        <v>0.20499999999999999</v>
      </c>
    </row>
    <row r="986" spans="2:48" x14ac:dyDescent="0.3">
      <c r="B986" s="77" t="s">
        <v>1017</v>
      </c>
      <c r="C986" s="77" t="s">
        <v>3596</v>
      </c>
      <c r="D986" s="77" t="s">
        <v>1898</v>
      </c>
      <c r="E986" s="78">
        <v>0.05</v>
      </c>
      <c r="F986" s="79" t="s">
        <v>1678</v>
      </c>
      <c r="G986" s="79" t="s">
        <v>1163</v>
      </c>
      <c r="H986" s="79">
        <v>2017</v>
      </c>
      <c r="I986" s="77">
        <v>1837</v>
      </c>
      <c r="J986" s="77">
        <v>1837</v>
      </c>
      <c r="K986" s="80">
        <v>0.67479999999999996</v>
      </c>
      <c r="L986" s="80">
        <v>0.191</v>
      </c>
      <c r="M986" s="80">
        <v>1.34E-2</v>
      </c>
      <c r="N986" s="80">
        <f t="shared" si="15"/>
        <v>0.87919999999999987</v>
      </c>
      <c r="O986" s="80">
        <v>3.4299999999999997E-2</v>
      </c>
      <c r="P986" s="80">
        <v>3.7699999999999997E-2</v>
      </c>
      <c r="Q986" s="80">
        <v>2.9999999999999997E-4</v>
      </c>
      <c r="R986" s="80">
        <v>9.4999999999999998E-3</v>
      </c>
      <c r="S986" s="80">
        <v>1.8800000000000001E-2</v>
      </c>
      <c r="T986" s="80">
        <v>5.0000000000000001E-4</v>
      </c>
      <c r="U986" s="80">
        <v>0</v>
      </c>
      <c r="V986" s="80">
        <v>0</v>
      </c>
      <c r="W986" s="80">
        <v>0</v>
      </c>
      <c r="X986" s="80">
        <v>0.11449999999999999</v>
      </c>
      <c r="Y986" s="80">
        <v>0.11449999999999999</v>
      </c>
      <c r="Z986" s="80">
        <v>8.5699999999999998E-2</v>
      </c>
      <c r="AA986" s="81">
        <v>2.8799999999999999E-2</v>
      </c>
      <c r="AB986" s="95"/>
      <c r="AC986" s="98"/>
      <c r="AD986" s="98"/>
      <c r="AE986" s="98"/>
      <c r="AF986" s="97"/>
      <c r="AG986" s="98"/>
      <c r="AH986" s="98"/>
      <c r="AI986" s="98"/>
      <c r="AJ986" s="98"/>
      <c r="AK986" s="98"/>
      <c r="AL986" s="98"/>
      <c r="AM986" s="98"/>
      <c r="AN986" s="98"/>
      <c r="AO986" s="98"/>
      <c r="AP986" s="98"/>
      <c r="AQ986" s="98"/>
      <c r="AR986" s="98"/>
      <c r="AS986" s="98"/>
      <c r="AU986" t="s">
        <v>2604</v>
      </c>
      <c r="AV986">
        <v>2.2999999999999998</v>
      </c>
    </row>
    <row r="987" spans="2:48" x14ac:dyDescent="0.3">
      <c r="B987" s="77" t="s">
        <v>1018</v>
      </c>
      <c r="C987" s="77" t="s">
        <v>3596</v>
      </c>
      <c r="D987" s="77" t="s">
        <v>1898</v>
      </c>
      <c r="E987" s="78">
        <v>0.15</v>
      </c>
      <c r="F987" s="79" t="s">
        <v>1678</v>
      </c>
      <c r="G987" s="79" t="s">
        <v>1163</v>
      </c>
      <c r="H987" s="79">
        <v>2017</v>
      </c>
      <c r="I987" s="77">
        <v>1581</v>
      </c>
      <c r="J987" s="77">
        <v>1581</v>
      </c>
      <c r="K987" s="80">
        <v>0.66379999999999995</v>
      </c>
      <c r="L987" s="80">
        <v>0.19439999999999999</v>
      </c>
      <c r="M987" s="80">
        <v>1.38E-2</v>
      </c>
      <c r="N987" s="80">
        <f t="shared" si="15"/>
        <v>0.872</v>
      </c>
      <c r="O987" s="80">
        <v>4.2000000000000003E-2</v>
      </c>
      <c r="P987" s="80">
        <v>2.1899999999999999E-2</v>
      </c>
      <c r="Q987" s="80">
        <v>1.14E-2</v>
      </c>
      <c r="R987" s="80">
        <v>1.35E-2</v>
      </c>
      <c r="S987" s="80">
        <v>2.2499999999999999E-2</v>
      </c>
      <c r="T987" s="80">
        <v>0</v>
      </c>
      <c r="U987" s="80">
        <v>0</v>
      </c>
      <c r="V987" s="80">
        <v>0</v>
      </c>
      <c r="W987" s="80">
        <v>0</v>
      </c>
      <c r="X987" s="80">
        <v>0.12510000000000002</v>
      </c>
      <c r="Y987" s="80">
        <v>0.12510000000000002</v>
      </c>
      <c r="Z987" s="80">
        <v>8.9100000000000013E-2</v>
      </c>
      <c r="AA987" s="81">
        <v>3.5999999999999997E-2</v>
      </c>
      <c r="AB987" s="95"/>
      <c r="AC987" s="98"/>
      <c r="AD987" s="98"/>
      <c r="AE987" s="98"/>
      <c r="AF987" s="97"/>
      <c r="AG987" s="98"/>
      <c r="AH987" s="98"/>
      <c r="AI987" s="98"/>
      <c r="AJ987" s="98"/>
      <c r="AK987" s="98"/>
      <c r="AL987" s="98"/>
      <c r="AM987" s="98"/>
      <c r="AN987" s="98"/>
      <c r="AO987" s="98"/>
      <c r="AP987" s="98"/>
      <c r="AQ987" s="98"/>
      <c r="AR987" s="98"/>
      <c r="AS987" s="98"/>
      <c r="AU987" t="s">
        <v>2605</v>
      </c>
      <c r="AV987">
        <v>3.84</v>
      </c>
    </row>
    <row r="988" spans="2:48" x14ac:dyDescent="0.3">
      <c r="B988" s="77" t="s">
        <v>1019</v>
      </c>
      <c r="C988" s="77" t="s">
        <v>3596</v>
      </c>
      <c r="D988" s="77" t="s">
        <v>1898</v>
      </c>
      <c r="E988" s="78">
        <v>0.1</v>
      </c>
      <c r="F988" s="79" t="s">
        <v>1678</v>
      </c>
      <c r="G988" s="79" t="s">
        <v>1163</v>
      </c>
      <c r="H988" s="79">
        <v>2017</v>
      </c>
      <c r="I988" s="77">
        <v>1702</v>
      </c>
      <c r="J988" s="77">
        <v>1702</v>
      </c>
      <c r="K988" s="80">
        <v>0.58760000000000001</v>
      </c>
      <c r="L988" s="80">
        <v>0.129</v>
      </c>
      <c r="M988" s="80">
        <v>2.76E-2</v>
      </c>
      <c r="N988" s="80">
        <f t="shared" si="15"/>
        <v>0.74419999999999997</v>
      </c>
      <c r="O988" s="80">
        <v>4.24E-2</v>
      </c>
      <c r="P988" s="80">
        <v>5.3199999999999997E-2</v>
      </c>
      <c r="Q988" s="80">
        <v>2E-3</v>
      </c>
      <c r="R988" s="80">
        <v>2.3400000000000001E-2</v>
      </c>
      <c r="S988" s="80">
        <v>7.9399999999999998E-2</v>
      </c>
      <c r="T988" s="80">
        <v>0</v>
      </c>
      <c r="U988" s="80">
        <v>0</v>
      </c>
      <c r="V988" s="80">
        <v>0</v>
      </c>
      <c r="W988" s="80">
        <v>0</v>
      </c>
      <c r="X988" s="80">
        <v>0.22800000000000001</v>
      </c>
      <c r="Y988" s="80">
        <v>0.22800000000000001</v>
      </c>
      <c r="Z988" s="80">
        <v>0.12520000000000001</v>
      </c>
      <c r="AA988" s="81">
        <v>0.1028</v>
      </c>
      <c r="AB988" s="95"/>
      <c r="AC988" s="98"/>
      <c r="AD988" s="98"/>
      <c r="AE988" s="98"/>
      <c r="AF988" s="97"/>
      <c r="AG988" s="98"/>
      <c r="AH988" s="98"/>
      <c r="AI988" s="98"/>
      <c r="AJ988" s="98"/>
      <c r="AK988" s="98"/>
      <c r="AL988" s="98"/>
      <c r="AM988" s="98"/>
      <c r="AN988" s="98"/>
      <c r="AO988" s="98"/>
      <c r="AP988" s="98"/>
      <c r="AQ988" s="98"/>
      <c r="AR988" s="98"/>
      <c r="AS988" s="98"/>
      <c r="AU988" t="s">
        <v>2599</v>
      </c>
      <c r="AV988">
        <v>3.7</v>
      </c>
    </row>
    <row r="989" spans="2:48" x14ac:dyDescent="0.3">
      <c r="B989" s="77" t="s">
        <v>627</v>
      </c>
      <c r="C989" s="77" t="s">
        <v>1892</v>
      </c>
      <c r="D989" s="77" t="s">
        <v>1697</v>
      </c>
      <c r="E989" s="78">
        <v>68.194000000000003</v>
      </c>
      <c r="F989" s="79" t="s">
        <v>1678</v>
      </c>
      <c r="G989" s="79" t="s">
        <v>1673</v>
      </c>
      <c r="H989" s="79">
        <v>2018</v>
      </c>
      <c r="I989" s="77">
        <v>9928</v>
      </c>
      <c r="J989" s="77">
        <v>9928</v>
      </c>
      <c r="K989" s="80">
        <v>0.72660000000000002</v>
      </c>
      <c r="L989" s="80">
        <v>0.187</v>
      </c>
      <c r="M989" s="80">
        <v>1.2200000000000001E-2</v>
      </c>
      <c r="N989" s="80">
        <f t="shared" si="15"/>
        <v>0.92579999999999996</v>
      </c>
      <c r="O989" s="80">
        <v>3.3300000000000003E-2</v>
      </c>
      <c r="P989" s="80">
        <v>5.1000000000000004E-3</v>
      </c>
      <c r="Q989" s="80">
        <v>5.9999999999999995E-4</v>
      </c>
      <c r="R989" s="80">
        <v>7.6E-3</v>
      </c>
      <c r="S989" s="80">
        <v>1.2699999999999999E-2</v>
      </c>
      <c r="T989" s="80">
        <v>0</v>
      </c>
      <c r="U989" s="80">
        <v>0</v>
      </c>
      <c r="V989" s="80">
        <v>0</v>
      </c>
      <c r="W989" s="80">
        <v>1E-4</v>
      </c>
      <c r="X989" s="80">
        <v>7.1600000000000011E-2</v>
      </c>
      <c r="Y989" s="80">
        <v>7.1600000000000011E-2</v>
      </c>
      <c r="Z989" s="80">
        <v>5.1200000000000009E-2</v>
      </c>
      <c r="AA989" s="81">
        <v>2.0399999999999998E-2</v>
      </c>
      <c r="AB989" s="95"/>
      <c r="AC989" s="98"/>
      <c r="AD989" s="98"/>
      <c r="AE989" s="98"/>
      <c r="AF989" s="97"/>
      <c r="AG989" s="98"/>
      <c r="AH989" s="98"/>
      <c r="AI989" s="98"/>
      <c r="AJ989" s="98"/>
      <c r="AK989" s="98"/>
      <c r="AL989" s="98"/>
      <c r="AM989" s="98"/>
      <c r="AN989" s="98"/>
      <c r="AO989" s="98"/>
      <c r="AP989" s="98"/>
      <c r="AQ989" s="98"/>
      <c r="AR989" s="98"/>
      <c r="AS989" s="98"/>
      <c r="AU989" t="s">
        <v>2607</v>
      </c>
      <c r="AV989">
        <v>0.48</v>
      </c>
    </row>
    <row r="990" spans="2:48" x14ac:dyDescent="0.3">
      <c r="B990" s="77" t="s">
        <v>1020</v>
      </c>
      <c r="C990" s="77" t="s">
        <v>3597</v>
      </c>
      <c r="D990" s="77" t="s">
        <v>1697</v>
      </c>
      <c r="E990" s="78">
        <v>58.828000000000003</v>
      </c>
      <c r="F990" s="79" t="s">
        <v>1678</v>
      </c>
      <c r="G990" s="79" t="s">
        <v>1163</v>
      </c>
      <c r="H990" s="79">
        <v>2017</v>
      </c>
      <c r="I990" s="77">
        <v>6604</v>
      </c>
      <c r="J990" s="77">
        <v>6604</v>
      </c>
      <c r="K990" s="80">
        <v>0.7056</v>
      </c>
      <c r="L990" s="80">
        <v>0.20250000000000001</v>
      </c>
      <c r="M990" s="80">
        <v>1.0999999999999999E-2</v>
      </c>
      <c r="N990" s="80">
        <f t="shared" si="15"/>
        <v>0.91910000000000003</v>
      </c>
      <c r="O990" s="80">
        <v>4.3799999999999999E-2</v>
      </c>
      <c r="P990" s="80">
        <v>4.4999999999999997E-3</v>
      </c>
      <c r="Q990" s="80">
        <v>1E-3</v>
      </c>
      <c r="R990" s="80">
        <v>8.6E-3</v>
      </c>
      <c r="S990" s="80">
        <v>1.0999999999999999E-2</v>
      </c>
      <c r="T990" s="80">
        <v>0</v>
      </c>
      <c r="U990" s="80">
        <v>0</v>
      </c>
      <c r="V990" s="80">
        <v>0</v>
      </c>
      <c r="W990" s="80">
        <v>1E-4</v>
      </c>
      <c r="X990" s="80">
        <v>0.08</v>
      </c>
      <c r="Y990" s="80">
        <v>0.08</v>
      </c>
      <c r="Z990" s="80">
        <v>6.0299999999999999E-2</v>
      </c>
      <c r="AA990" s="81">
        <v>1.9699999999999999E-2</v>
      </c>
      <c r="AB990" s="95"/>
      <c r="AC990" s="98"/>
      <c r="AD990" s="98"/>
      <c r="AE990" s="98"/>
      <c r="AF990" s="97"/>
      <c r="AG990" s="98"/>
      <c r="AH990" s="98"/>
      <c r="AI990" s="98"/>
      <c r="AJ990" s="98"/>
      <c r="AK990" s="98"/>
      <c r="AL990" s="98"/>
      <c r="AM990" s="98"/>
      <c r="AN990" s="98"/>
      <c r="AO990" s="98"/>
      <c r="AP990" s="98"/>
      <c r="AQ990" s="98"/>
      <c r="AR990" s="98"/>
      <c r="AS990" s="98"/>
      <c r="AU990" t="s">
        <v>2597</v>
      </c>
      <c r="AV990">
        <v>4.78</v>
      </c>
    </row>
    <row r="991" spans="2:48" x14ac:dyDescent="0.3">
      <c r="B991" s="77" t="s">
        <v>3635</v>
      </c>
      <c r="C991" s="77" t="s">
        <v>2912</v>
      </c>
      <c r="D991" s="77" t="s">
        <v>3636</v>
      </c>
      <c r="E991" s="78">
        <v>7.0000000000000007E-2</v>
      </c>
      <c r="F991" s="79" t="s">
        <v>1162</v>
      </c>
      <c r="G991" s="79" t="s">
        <v>1673</v>
      </c>
      <c r="H991" s="79">
        <v>2022</v>
      </c>
      <c r="I991" s="77">
        <v>951</v>
      </c>
      <c r="J991" s="77">
        <v>951</v>
      </c>
      <c r="K991" s="80">
        <v>0.68100000000000005</v>
      </c>
      <c r="L991" s="80">
        <v>0.24540000000000001</v>
      </c>
      <c r="M991" s="80">
        <v>2.5999999999999999E-3</v>
      </c>
      <c r="N991" s="80">
        <f t="shared" si="15"/>
        <v>0.92900000000000016</v>
      </c>
      <c r="O991" s="80">
        <v>3.6799999999999999E-2</v>
      </c>
      <c r="P991" s="80">
        <v>2.5999999999999999E-3</v>
      </c>
      <c r="Q991" s="80">
        <v>0</v>
      </c>
      <c r="R991" s="80">
        <v>7.0000000000000001E-3</v>
      </c>
      <c r="S991" s="80">
        <v>8.9999999999999998E-4</v>
      </c>
      <c r="T991" s="80">
        <v>8.9999999999999998E-4</v>
      </c>
      <c r="U991" s="80">
        <v>0</v>
      </c>
      <c r="V991" s="80">
        <v>0</v>
      </c>
      <c r="W991" s="80">
        <v>0</v>
      </c>
      <c r="X991" s="80">
        <v>5.0799999999999991E-2</v>
      </c>
      <c r="Y991" s="80">
        <v>5.0799999999999991E-2</v>
      </c>
      <c r="Z991" s="80">
        <v>4.1999999999999996E-2</v>
      </c>
      <c r="AA991" s="81">
        <v>8.8000000000000005E-3</v>
      </c>
      <c r="AB991" s="95"/>
      <c r="AC991" s="98"/>
      <c r="AD991" s="98"/>
      <c r="AE991" s="98"/>
      <c r="AF991" s="97"/>
      <c r="AG991" s="98"/>
      <c r="AH991" s="98"/>
      <c r="AI991" s="98"/>
      <c r="AJ991" s="98"/>
      <c r="AK991" s="98"/>
      <c r="AL991" s="98"/>
      <c r="AM991" s="98"/>
      <c r="AN991" s="98"/>
      <c r="AO991" s="98"/>
      <c r="AP991" s="98"/>
      <c r="AQ991" s="98"/>
      <c r="AR991" s="98"/>
      <c r="AS991" s="98"/>
      <c r="AU991" t="s">
        <v>2609</v>
      </c>
      <c r="AV991">
        <v>0.2</v>
      </c>
    </row>
    <row r="992" spans="2:48" x14ac:dyDescent="0.3">
      <c r="B992" s="77" t="s">
        <v>3637</v>
      </c>
      <c r="C992" s="77" t="s">
        <v>1902</v>
      </c>
      <c r="D992" s="77" t="s">
        <v>1697</v>
      </c>
      <c r="E992" s="78">
        <v>56.814</v>
      </c>
      <c r="F992" s="79" t="s">
        <v>1678</v>
      </c>
      <c r="G992" s="79" t="s">
        <v>1163</v>
      </c>
      <c r="H992" s="79">
        <v>2022</v>
      </c>
      <c r="I992" s="77">
        <v>6355</v>
      </c>
      <c r="J992" s="77">
        <v>6355</v>
      </c>
      <c r="K992" s="80">
        <v>0.74409999999999998</v>
      </c>
      <c r="L992" s="80">
        <v>0.18129999999999999</v>
      </c>
      <c r="M992" s="80">
        <v>7.4999999999999997E-3</v>
      </c>
      <c r="N992" s="80">
        <f t="shared" si="15"/>
        <v>0.93289999999999995</v>
      </c>
      <c r="O992" s="80">
        <v>3.2099999999999997E-2</v>
      </c>
      <c r="P992" s="80">
        <v>4.3E-3</v>
      </c>
      <c r="Q992" s="80">
        <v>1.6000000000000001E-3</v>
      </c>
      <c r="R992" s="80">
        <v>9.4999999999999998E-3</v>
      </c>
      <c r="S992" s="80">
        <v>4.7000000000000002E-3</v>
      </c>
      <c r="T992" s="80">
        <v>2.2000000000000001E-3</v>
      </c>
      <c r="U992" s="80">
        <v>0</v>
      </c>
      <c r="V992" s="80">
        <v>0</v>
      </c>
      <c r="W992" s="80">
        <v>0</v>
      </c>
      <c r="X992" s="80">
        <v>6.1899999999999997E-2</v>
      </c>
      <c r="Y992" s="80">
        <v>6.1899999999999997E-2</v>
      </c>
      <c r="Z992" s="80">
        <v>4.5499999999999992E-2</v>
      </c>
      <c r="AA992" s="81">
        <v>1.6400000000000001E-2</v>
      </c>
      <c r="AB992" s="95"/>
      <c r="AC992" s="98"/>
      <c r="AD992" s="98"/>
      <c r="AE992" s="98"/>
      <c r="AF992" s="97"/>
      <c r="AG992" s="98"/>
      <c r="AH992" s="98"/>
      <c r="AI992" s="98"/>
      <c r="AJ992" s="98"/>
      <c r="AK992" s="98"/>
      <c r="AL992" s="98"/>
      <c r="AM992" s="98"/>
      <c r="AN992" s="98"/>
      <c r="AO992" s="98"/>
      <c r="AP992" s="98"/>
      <c r="AQ992" s="98"/>
      <c r="AR992" s="98"/>
      <c r="AS992" s="98"/>
      <c r="AU992" t="s">
        <v>2533</v>
      </c>
      <c r="AV992">
        <v>1</v>
      </c>
    </row>
    <row r="993" spans="2:48" x14ac:dyDescent="0.3">
      <c r="B993" s="77" t="s">
        <v>1249</v>
      </c>
      <c r="C993" s="77" t="s">
        <v>1908</v>
      </c>
      <c r="D993" s="77" t="s">
        <v>2976</v>
      </c>
      <c r="E993" s="78">
        <v>0.13</v>
      </c>
      <c r="F993" s="79" t="s">
        <v>1684</v>
      </c>
      <c r="G993" s="79" t="s">
        <v>1673</v>
      </c>
      <c r="H993" s="79">
        <v>2021</v>
      </c>
      <c r="I993" s="77">
        <v>139</v>
      </c>
      <c r="J993" s="77">
        <v>139</v>
      </c>
      <c r="K993" s="80">
        <v>0.66</v>
      </c>
      <c r="L993" s="80">
        <v>0.28539999999999999</v>
      </c>
      <c r="M993" s="80">
        <v>1.11E-2</v>
      </c>
      <c r="N993" s="80">
        <f t="shared" si="15"/>
        <v>0.95650000000000002</v>
      </c>
      <c r="O993" s="80">
        <v>2.9000000000000001E-2</v>
      </c>
      <c r="P993" s="80">
        <v>3.3E-3</v>
      </c>
      <c r="Q993" s="80">
        <v>0</v>
      </c>
      <c r="R993" s="80">
        <v>6.7000000000000002E-3</v>
      </c>
      <c r="S993" s="80">
        <v>3.3E-3</v>
      </c>
      <c r="T993" s="80">
        <v>0</v>
      </c>
      <c r="U993" s="80">
        <v>0</v>
      </c>
      <c r="V993" s="80">
        <v>0</v>
      </c>
      <c r="W993" s="80">
        <v>0</v>
      </c>
      <c r="X993" s="80">
        <v>5.3399999999999996E-2</v>
      </c>
      <c r="Y993" s="80">
        <v>5.3399999999999996E-2</v>
      </c>
      <c r="Z993" s="80">
        <v>4.3400000000000001E-2</v>
      </c>
      <c r="AA993" s="81">
        <v>0.01</v>
      </c>
      <c r="AB993" s="95"/>
      <c r="AC993" s="98"/>
      <c r="AD993" s="98"/>
      <c r="AE993" s="98"/>
      <c r="AF993" s="97"/>
      <c r="AG993" s="98"/>
      <c r="AH993" s="98"/>
      <c r="AI993" s="98"/>
      <c r="AJ993" s="98"/>
      <c r="AK993" s="98"/>
      <c r="AL993" s="98"/>
      <c r="AM993" s="98"/>
      <c r="AN993" s="98"/>
      <c r="AO993" s="98"/>
      <c r="AP993" s="98"/>
      <c r="AQ993" s="98"/>
      <c r="AR993" s="98"/>
      <c r="AS993" s="98"/>
      <c r="AU993" t="s">
        <v>2610</v>
      </c>
      <c r="AV993">
        <v>1.55</v>
      </c>
    </row>
    <row r="994" spans="2:48" x14ac:dyDescent="0.3">
      <c r="B994" s="77" t="s">
        <v>3638</v>
      </c>
      <c r="C994" s="77" t="s">
        <v>1902</v>
      </c>
      <c r="D994" s="77" t="s">
        <v>2863</v>
      </c>
      <c r="E994" s="78">
        <v>33.829000000000001</v>
      </c>
      <c r="F994" s="79" t="s">
        <v>1678</v>
      </c>
      <c r="G994" s="79" t="s">
        <v>1163</v>
      </c>
      <c r="H994" s="79">
        <v>2022</v>
      </c>
      <c r="I994" s="77">
        <v>3432</v>
      </c>
      <c r="J994" s="77">
        <v>3432</v>
      </c>
      <c r="K994" s="80">
        <v>0.68820000000000003</v>
      </c>
      <c r="L994" s="80">
        <v>0.18809999999999999</v>
      </c>
      <c r="M994" s="80">
        <v>2.01E-2</v>
      </c>
      <c r="N994" s="80">
        <f t="shared" si="15"/>
        <v>0.89640000000000009</v>
      </c>
      <c r="O994" s="80">
        <v>3.8100000000000002E-2</v>
      </c>
      <c r="P994" s="80">
        <v>3.5000000000000001E-3</v>
      </c>
      <c r="Q994" s="80">
        <v>1E-4</v>
      </c>
      <c r="R994" s="80">
        <v>2.5899999999999999E-2</v>
      </c>
      <c r="S994" s="80">
        <v>1.21E-2</v>
      </c>
      <c r="T994" s="80">
        <v>6.1999999999999998E-3</v>
      </c>
      <c r="U994" s="80">
        <v>0</v>
      </c>
      <c r="V994" s="80">
        <v>1E-4</v>
      </c>
      <c r="W994" s="80">
        <v>1E-4</v>
      </c>
      <c r="X994" s="80">
        <v>0.1062</v>
      </c>
      <c r="Y994" s="80">
        <v>0.1062</v>
      </c>
      <c r="Z994" s="80">
        <v>6.1800000000000008E-2</v>
      </c>
      <c r="AA994" s="81">
        <v>4.4400000000000002E-2</v>
      </c>
      <c r="AB994" s="95"/>
      <c r="AC994" s="98"/>
      <c r="AD994" s="98"/>
      <c r="AE994" s="98"/>
      <c r="AF994" s="97"/>
      <c r="AG994" s="98"/>
      <c r="AH994" s="98"/>
      <c r="AI994" s="98"/>
      <c r="AJ994" s="98"/>
      <c r="AK994" s="98"/>
      <c r="AL994" s="98"/>
      <c r="AM994" s="98"/>
      <c r="AN994" s="98"/>
      <c r="AO994" s="98"/>
      <c r="AP994" s="98"/>
      <c r="AQ994" s="98"/>
      <c r="AR994" s="98"/>
      <c r="AS994" s="98"/>
      <c r="AU994" t="s">
        <v>2567</v>
      </c>
      <c r="AV994">
        <v>1.3</v>
      </c>
    </row>
    <row r="995" spans="2:48" x14ac:dyDescent="0.3">
      <c r="B995" s="77" t="s">
        <v>1248</v>
      </c>
      <c r="C995" s="77" t="s">
        <v>2862</v>
      </c>
      <c r="D995" s="77" t="s">
        <v>1161</v>
      </c>
      <c r="E995" s="78">
        <v>1.2</v>
      </c>
      <c r="F995" s="79" t="s">
        <v>1684</v>
      </c>
      <c r="G995" s="79" t="s">
        <v>1163</v>
      </c>
      <c r="H995" s="79">
        <v>2021</v>
      </c>
      <c r="I995" s="77">
        <v>404</v>
      </c>
      <c r="J995" s="77">
        <v>404</v>
      </c>
      <c r="K995" s="80">
        <v>0.64170000000000005</v>
      </c>
      <c r="L995" s="80">
        <v>0.29759999999999998</v>
      </c>
      <c r="M995" s="80">
        <v>3.8E-3</v>
      </c>
      <c r="N995" s="80">
        <f t="shared" si="15"/>
        <v>0.94310000000000005</v>
      </c>
      <c r="O995" s="80">
        <v>4.4999999999999998E-2</v>
      </c>
      <c r="P995" s="80">
        <v>4.3E-3</v>
      </c>
      <c r="Q995" s="80">
        <v>5.0000000000000001E-4</v>
      </c>
      <c r="R995" s="80">
        <v>4.3E-3</v>
      </c>
      <c r="S995" s="80">
        <v>5.0000000000000001E-4</v>
      </c>
      <c r="T995" s="80">
        <v>0</v>
      </c>
      <c r="U995" s="80">
        <v>0</v>
      </c>
      <c r="V995" s="80">
        <v>0</v>
      </c>
      <c r="W995" s="80">
        <v>0</v>
      </c>
      <c r="X995" s="80">
        <v>5.8399999999999994E-2</v>
      </c>
      <c r="Y995" s="80">
        <v>5.8399999999999994E-2</v>
      </c>
      <c r="Z995" s="80">
        <v>5.3599999999999995E-2</v>
      </c>
      <c r="AA995" s="81">
        <v>4.8000000000000004E-3</v>
      </c>
      <c r="AB995" s="95"/>
      <c r="AC995" s="98"/>
      <c r="AD995" s="98"/>
      <c r="AE995" s="98"/>
      <c r="AF995" s="97"/>
      <c r="AG995" s="98"/>
      <c r="AH995" s="98"/>
      <c r="AI995" s="98"/>
      <c r="AJ995" s="98"/>
      <c r="AK995" s="98"/>
      <c r="AL995" s="98"/>
      <c r="AM995" s="98"/>
      <c r="AN995" s="98"/>
      <c r="AO995" s="98"/>
      <c r="AP995" s="98"/>
      <c r="AQ995" s="98"/>
      <c r="AR995" s="98"/>
      <c r="AS995" s="98"/>
      <c r="AU995" t="s">
        <v>2612</v>
      </c>
      <c r="AV995">
        <v>0.16</v>
      </c>
    </row>
    <row r="996" spans="2:48" x14ac:dyDescent="0.3">
      <c r="B996" s="77" t="s">
        <v>3639</v>
      </c>
      <c r="C996" s="77" t="s">
        <v>2858</v>
      </c>
      <c r="D996" s="77" t="s">
        <v>3640</v>
      </c>
      <c r="E996" s="78">
        <v>2.9</v>
      </c>
      <c r="F996" s="79" t="s">
        <v>1162</v>
      </c>
      <c r="G996" s="79" t="s">
        <v>1163</v>
      </c>
      <c r="H996" s="79">
        <v>2022</v>
      </c>
      <c r="I996" s="77">
        <v>725</v>
      </c>
      <c r="J996" s="77">
        <v>725</v>
      </c>
      <c r="K996" s="80">
        <v>0.72109999999999996</v>
      </c>
      <c r="L996" s="80">
        <v>0.1925</v>
      </c>
      <c r="M996" s="80">
        <v>3.0999999999999999E-3</v>
      </c>
      <c r="N996" s="80">
        <f t="shared" si="15"/>
        <v>0.91669999999999996</v>
      </c>
      <c r="O996" s="80">
        <v>3.9899999999999998E-2</v>
      </c>
      <c r="P996" s="80">
        <v>1.0699999999999999E-2</v>
      </c>
      <c r="Q996" s="80">
        <v>5.9999999999999995E-4</v>
      </c>
      <c r="R996" s="80">
        <v>5.0000000000000001E-3</v>
      </c>
      <c r="S996" s="80">
        <v>8.0000000000000004E-4</v>
      </c>
      <c r="T996" s="80">
        <v>0</v>
      </c>
      <c r="U996" s="80">
        <v>0</v>
      </c>
      <c r="V996" s="80">
        <v>0</v>
      </c>
      <c r="W996" s="80">
        <v>0</v>
      </c>
      <c r="X996" s="80">
        <v>6.0100000000000001E-2</v>
      </c>
      <c r="Y996" s="80">
        <v>6.0100000000000001E-2</v>
      </c>
      <c r="Z996" s="80">
        <v>5.4300000000000001E-2</v>
      </c>
      <c r="AA996" s="81">
        <v>5.8000000000000005E-3</v>
      </c>
      <c r="AB996" s="95"/>
      <c r="AC996" s="98"/>
      <c r="AD996" s="98"/>
      <c r="AE996" s="98"/>
      <c r="AF996" s="97"/>
      <c r="AG996" s="98"/>
      <c r="AH996" s="98"/>
      <c r="AI996" s="98"/>
      <c r="AJ996" s="98"/>
      <c r="AK996" s="98"/>
      <c r="AL996" s="98"/>
      <c r="AM996" s="98"/>
      <c r="AN996" s="98"/>
      <c r="AO996" s="98"/>
      <c r="AP996" s="98"/>
      <c r="AQ996" s="98"/>
      <c r="AR996" s="98"/>
      <c r="AS996" s="98"/>
      <c r="AU996" t="s">
        <v>2613</v>
      </c>
      <c r="AV996">
        <v>0.155</v>
      </c>
    </row>
    <row r="997" spans="2:48" x14ac:dyDescent="0.3">
      <c r="B997" s="77" t="s">
        <v>3641</v>
      </c>
      <c r="C997" s="77" t="s">
        <v>2942</v>
      </c>
      <c r="D997" s="77" t="s">
        <v>2907</v>
      </c>
      <c r="E997" s="78">
        <v>11.62</v>
      </c>
      <c r="F997" s="79" t="s">
        <v>1684</v>
      </c>
      <c r="G997" s="79" t="s">
        <v>1163</v>
      </c>
      <c r="H997" s="79">
        <v>2022</v>
      </c>
      <c r="I997" s="77">
        <v>433</v>
      </c>
      <c r="J997" s="77">
        <v>433</v>
      </c>
      <c r="K997" s="80">
        <v>0.56579999999999997</v>
      </c>
      <c r="L997" s="80">
        <v>0.2913</v>
      </c>
      <c r="M997" s="80">
        <v>3.5000000000000001E-3</v>
      </c>
      <c r="N997" s="80">
        <f t="shared" si="15"/>
        <v>0.86059999999999992</v>
      </c>
      <c r="O997" s="80">
        <v>4.3299999999999998E-2</v>
      </c>
      <c r="P997" s="80">
        <v>2.6200000000000001E-2</v>
      </c>
      <c r="Q997" s="80">
        <v>2.9999999999999997E-4</v>
      </c>
      <c r="R997" s="80">
        <v>9.4000000000000004E-3</v>
      </c>
      <c r="S997" s="80">
        <v>8.3999999999999995E-3</v>
      </c>
      <c r="T997" s="80">
        <v>6.9999999999999999E-4</v>
      </c>
      <c r="U997" s="80">
        <v>0</v>
      </c>
      <c r="V997" s="80">
        <v>0</v>
      </c>
      <c r="W997" s="80">
        <v>0</v>
      </c>
      <c r="X997" s="80">
        <v>9.180000000000002E-2</v>
      </c>
      <c r="Y997" s="80">
        <v>9.180000000000002E-2</v>
      </c>
      <c r="Z997" s="80">
        <v>7.3300000000000004E-2</v>
      </c>
      <c r="AA997" s="81">
        <v>1.8499999999999999E-2</v>
      </c>
      <c r="AB997" s="95"/>
      <c r="AC997" s="98"/>
      <c r="AD997" s="98"/>
      <c r="AE997" s="98"/>
      <c r="AF997" s="97"/>
      <c r="AG997" s="98"/>
      <c r="AH997" s="98"/>
      <c r="AI997" s="98"/>
      <c r="AJ997" s="98"/>
      <c r="AK997" s="98"/>
      <c r="AL997" s="98"/>
      <c r="AM997" s="98"/>
      <c r="AN997" s="98"/>
      <c r="AO997" s="98"/>
      <c r="AP997" s="98"/>
      <c r="AQ997" s="98"/>
      <c r="AR997" s="98"/>
      <c r="AS997" s="98"/>
      <c r="AU997" t="s">
        <v>2615</v>
      </c>
      <c r="AV997">
        <v>0.68</v>
      </c>
    </row>
    <row r="998" spans="2:48" x14ac:dyDescent="0.3">
      <c r="B998" s="77" t="s">
        <v>298</v>
      </c>
      <c r="C998" s="77" t="s">
        <v>1908</v>
      </c>
      <c r="D998" s="77" t="s">
        <v>1893</v>
      </c>
      <c r="E998" s="78">
        <v>1E-3</v>
      </c>
      <c r="F998" s="79" t="s">
        <v>1678</v>
      </c>
      <c r="G998" s="79" t="s">
        <v>1673</v>
      </c>
      <c r="H998" s="79">
        <v>2019</v>
      </c>
      <c r="I998" s="77">
        <v>426</v>
      </c>
      <c r="J998" s="77">
        <v>426</v>
      </c>
      <c r="K998" s="80">
        <v>0.70889999999999997</v>
      </c>
      <c r="L998" s="80">
        <v>0.22819999999999999</v>
      </c>
      <c r="M998" s="80">
        <v>6.6E-3</v>
      </c>
      <c r="N998" s="80">
        <f t="shared" si="15"/>
        <v>0.94369999999999998</v>
      </c>
      <c r="O998" s="80">
        <v>3.8600000000000002E-2</v>
      </c>
      <c r="P998" s="80">
        <v>3.3E-3</v>
      </c>
      <c r="Q998" s="80">
        <v>0</v>
      </c>
      <c r="R998" s="80">
        <v>2.2000000000000001E-3</v>
      </c>
      <c r="S998" s="80">
        <v>2.2000000000000001E-3</v>
      </c>
      <c r="T998" s="80">
        <v>0</v>
      </c>
      <c r="U998" s="80">
        <v>0</v>
      </c>
      <c r="V998" s="80">
        <v>0</v>
      </c>
      <c r="W998" s="80">
        <v>0</v>
      </c>
      <c r="X998" s="80">
        <v>5.2900000000000003E-2</v>
      </c>
      <c r="Y998" s="80">
        <v>5.2900000000000003E-2</v>
      </c>
      <c r="Z998" s="80">
        <v>4.8500000000000001E-2</v>
      </c>
      <c r="AA998" s="81">
        <v>4.4000000000000003E-3</v>
      </c>
      <c r="AB998" s="95"/>
      <c r="AC998" s="98"/>
      <c r="AD998" s="98"/>
      <c r="AE998" s="98"/>
      <c r="AF998" s="97"/>
      <c r="AG998" s="98"/>
      <c r="AH998" s="98"/>
      <c r="AI998" s="98"/>
      <c r="AJ998" s="98"/>
      <c r="AK998" s="98"/>
      <c r="AL998" s="98"/>
      <c r="AM998" s="98"/>
      <c r="AN998" s="98"/>
      <c r="AO998" s="98"/>
      <c r="AP998" s="98"/>
      <c r="AQ998" s="98"/>
      <c r="AR998" s="98"/>
      <c r="AS998" s="98"/>
      <c r="AU998" t="s">
        <v>2616</v>
      </c>
      <c r="AV998">
        <v>0.05</v>
      </c>
    </row>
    <row r="999" spans="2:48" x14ac:dyDescent="0.3">
      <c r="B999" s="77" t="s">
        <v>1247</v>
      </c>
      <c r="C999" s="77" t="s">
        <v>3622</v>
      </c>
      <c r="D999" s="77" t="s">
        <v>1161</v>
      </c>
      <c r="E999" s="78">
        <v>0</v>
      </c>
      <c r="F999" s="79" t="s">
        <v>1680</v>
      </c>
      <c r="G999" s="79" t="s">
        <v>1163</v>
      </c>
      <c r="H999" s="79">
        <v>2021</v>
      </c>
      <c r="I999" s="77">
        <v>295</v>
      </c>
      <c r="J999" s="77">
        <v>295</v>
      </c>
      <c r="K999" s="80">
        <v>0.61960000000000004</v>
      </c>
      <c r="L999" s="80">
        <v>0.3246</v>
      </c>
      <c r="M999" s="80">
        <v>2.3E-3</v>
      </c>
      <c r="N999" s="80">
        <f t="shared" si="15"/>
        <v>0.94650000000000001</v>
      </c>
      <c r="O999" s="80">
        <v>4.36E-2</v>
      </c>
      <c r="P999" s="80">
        <v>3.5999999999999999E-3</v>
      </c>
      <c r="Q999" s="80">
        <v>0</v>
      </c>
      <c r="R999" s="80">
        <v>4.1000000000000003E-3</v>
      </c>
      <c r="S999" s="80">
        <v>0</v>
      </c>
      <c r="T999" s="80">
        <v>0</v>
      </c>
      <c r="U999" s="80">
        <v>0</v>
      </c>
      <c r="V999" s="80">
        <v>0</v>
      </c>
      <c r="W999" s="80">
        <v>0</v>
      </c>
      <c r="X999" s="80">
        <v>5.3599999999999995E-2</v>
      </c>
      <c r="Y999" s="80">
        <v>5.3599999999999995E-2</v>
      </c>
      <c r="Z999" s="80">
        <v>4.9499999999999995E-2</v>
      </c>
      <c r="AA999" s="81">
        <v>4.1000000000000003E-3</v>
      </c>
      <c r="AB999" s="95"/>
      <c r="AC999" s="98"/>
      <c r="AD999" s="98"/>
      <c r="AE999" s="98"/>
      <c r="AF999" s="97"/>
      <c r="AG999" s="98"/>
      <c r="AH999" s="98"/>
      <c r="AI999" s="98"/>
      <c r="AJ999" s="98"/>
      <c r="AK999" s="98"/>
      <c r="AL999" s="98"/>
      <c r="AM999" s="98"/>
      <c r="AN999" s="98"/>
      <c r="AO999" s="98"/>
      <c r="AP999" s="98"/>
      <c r="AQ999" s="98"/>
      <c r="AR999" s="98"/>
      <c r="AS999" s="98"/>
      <c r="AU999" t="s">
        <v>2617</v>
      </c>
      <c r="AV999">
        <v>0.91</v>
      </c>
    </row>
    <row r="1000" spans="2:48" x14ac:dyDescent="0.3">
      <c r="B1000" s="77" t="s">
        <v>1246</v>
      </c>
      <c r="C1000" s="77" t="s">
        <v>3622</v>
      </c>
      <c r="D1000" s="77" t="s">
        <v>1161</v>
      </c>
      <c r="E1000" s="78">
        <v>0</v>
      </c>
      <c r="F1000" s="79" t="s">
        <v>1680</v>
      </c>
      <c r="G1000" s="79" t="s">
        <v>1163</v>
      </c>
      <c r="H1000" s="79">
        <v>2021</v>
      </c>
      <c r="I1000" s="77">
        <v>183</v>
      </c>
      <c r="J1000" s="77">
        <v>183</v>
      </c>
      <c r="K1000" s="80">
        <v>0.66400000000000003</v>
      </c>
      <c r="L1000" s="80">
        <v>0.27679999999999999</v>
      </c>
      <c r="M1000" s="80">
        <v>6.9999999999999999E-4</v>
      </c>
      <c r="N1000" s="80">
        <f t="shared" si="15"/>
        <v>0.94150000000000011</v>
      </c>
      <c r="O1000" s="80">
        <v>3.7999999999999999E-2</v>
      </c>
      <c r="P1000" s="80">
        <v>1.17E-2</v>
      </c>
      <c r="Q1000" s="80">
        <v>6.9999999999999999E-4</v>
      </c>
      <c r="R1000" s="80">
        <v>5.7999999999999996E-3</v>
      </c>
      <c r="S1000" s="80">
        <v>0</v>
      </c>
      <c r="T1000" s="80">
        <v>0</v>
      </c>
      <c r="U1000" s="80">
        <v>0</v>
      </c>
      <c r="V1000" s="80">
        <v>0</v>
      </c>
      <c r="W1000" s="80">
        <v>0</v>
      </c>
      <c r="X1000" s="80">
        <v>5.6899999999999999E-2</v>
      </c>
      <c r="Y1000" s="80">
        <v>5.6899999999999999E-2</v>
      </c>
      <c r="Z1000" s="80">
        <v>5.11E-2</v>
      </c>
      <c r="AA1000" s="81">
        <v>5.7999999999999996E-3</v>
      </c>
      <c r="AB1000" s="95"/>
      <c r="AC1000" s="98"/>
      <c r="AD1000" s="98"/>
      <c r="AE1000" s="98"/>
      <c r="AF1000" s="97"/>
      <c r="AG1000" s="98"/>
      <c r="AH1000" s="98"/>
      <c r="AI1000" s="98"/>
      <c r="AJ1000" s="98"/>
      <c r="AK1000" s="98"/>
      <c r="AL1000" s="98"/>
      <c r="AM1000" s="98"/>
      <c r="AN1000" s="98"/>
      <c r="AO1000" s="98"/>
      <c r="AP1000" s="98"/>
      <c r="AQ1000" s="98"/>
      <c r="AR1000" s="98"/>
      <c r="AS1000" s="98"/>
      <c r="AU1000" t="s">
        <v>2618</v>
      </c>
      <c r="AV1000">
        <v>7.4</v>
      </c>
    </row>
    <row r="1001" spans="2:48" x14ac:dyDescent="0.3">
      <c r="B1001" s="77" t="s">
        <v>1245</v>
      </c>
      <c r="C1001" s="77" t="s">
        <v>3622</v>
      </c>
      <c r="D1001" s="77" t="s">
        <v>1161</v>
      </c>
      <c r="E1001" s="78">
        <v>0</v>
      </c>
      <c r="F1001" s="79" t="s">
        <v>1680</v>
      </c>
      <c r="G1001" s="79" t="s">
        <v>1163</v>
      </c>
      <c r="H1001" s="79">
        <v>2021</v>
      </c>
      <c r="I1001" s="77">
        <v>207</v>
      </c>
      <c r="J1001" s="77">
        <v>207</v>
      </c>
      <c r="K1001" s="80">
        <v>0.5625</v>
      </c>
      <c r="L1001" s="80">
        <v>0.37140000000000001</v>
      </c>
      <c r="M1001" s="80">
        <v>8.3000000000000001E-3</v>
      </c>
      <c r="N1001" s="80">
        <f t="shared" si="15"/>
        <v>0.94219999999999993</v>
      </c>
      <c r="O1001" s="80">
        <v>4.4900000000000002E-2</v>
      </c>
      <c r="P1001" s="80">
        <v>1.2999999999999999E-3</v>
      </c>
      <c r="Q1001" s="80">
        <v>0</v>
      </c>
      <c r="R1001" s="80">
        <v>8.9999999999999993E-3</v>
      </c>
      <c r="S1001" s="80">
        <v>1.2999999999999999E-3</v>
      </c>
      <c r="T1001" s="80">
        <v>0</v>
      </c>
      <c r="U1001" s="80">
        <v>0</v>
      </c>
      <c r="V1001" s="80">
        <v>0</v>
      </c>
      <c r="W1001" s="80">
        <v>0</v>
      </c>
      <c r="X1001" s="80">
        <v>6.4799999999999996E-2</v>
      </c>
      <c r="Y1001" s="80">
        <v>6.4799999999999996E-2</v>
      </c>
      <c r="Z1001" s="80">
        <v>5.4500000000000007E-2</v>
      </c>
      <c r="AA1001" s="81">
        <v>1.03E-2</v>
      </c>
      <c r="AB1001" s="95"/>
      <c r="AC1001" s="98"/>
      <c r="AD1001" s="98"/>
      <c r="AE1001" s="98"/>
      <c r="AF1001" s="97"/>
      <c r="AG1001" s="98"/>
      <c r="AH1001" s="98"/>
      <c r="AI1001" s="98"/>
      <c r="AJ1001" s="98"/>
      <c r="AK1001" s="98"/>
      <c r="AL1001" s="98"/>
      <c r="AM1001" s="98"/>
      <c r="AN1001" s="98"/>
      <c r="AO1001" s="98"/>
      <c r="AP1001" s="98"/>
      <c r="AQ1001" s="98"/>
      <c r="AR1001" s="98"/>
      <c r="AS1001" s="98"/>
      <c r="AU1001" t="s">
        <v>2619</v>
      </c>
      <c r="AV1001">
        <v>3.53</v>
      </c>
    </row>
    <row r="1002" spans="2:48" x14ac:dyDescent="0.3">
      <c r="B1002" s="77" t="s">
        <v>3642</v>
      </c>
      <c r="C1002" s="77" t="s">
        <v>3619</v>
      </c>
      <c r="D1002" s="77" t="s">
        <v>1161</v>
      </c>
      <c r="E1002" s="78">
        <v>0</v>
      </c>
      <c r="F1002" s="79" t="s">
        <v>1680</v>
      </c>
      <c r="G1002" s="79" t="s">
        <v>1163</v>
      </c>
      <c r="H1002" s="79">
        <v>2022</v>
      </c>
      <c r="I1002" s="77">
        <v>429</v>
      </c>
      <c r="J1002" s="77">
        <v>429</v>
      </c>
      <c r="K1002" s="80">
        <v>0.59550000000000003</v>
      </c>
      <c r="L1002" s="80">
        <v>0.31919999999999998</v>
      </c>
      <c r="M1002" s="80">
        <v>6.3E-3</v>
      </c>
      <c r="N1002" s="80">
        <f t="shared" si="15"/>
        <v>0.92100000000000004</v>
      </c>
      <c r="O1002" s="80">
        <v>5.7099999999999998E-2</v>
      </c>
      <c r="P1002" s="80">
        <v>1.5E-3</v>
      </c>
      <c r="Q1002" s="80">
        <v>0</v>
      </c>
      <c r="R1002" s="80">
        <v>7.4000000000000003E-3</v>
      </c>
      <c r="S1002" s="80">
        <v>0</v>
      </c>
      <c r="T1002" s="80">
        <v>0</v>
      </c>
      <c r="U1002" s="80">
        <v>0</v>
      </c>
      <c r="V1002" s="80">
        <v>0</v>
      </c>
      <c r="W1002" s="80">
        <v>0</v>
      </c>
      <c r="X1002" s="80">
        <v>7.2300000000000003E-2</v>
      </c>
      <c r="Y1002" s="80">
        <v>7.2300000000000003E-2</v>
      </c>
      <c r="Z1002" s="80">
        <v>6.4899999999999999E-2</v>
      </c>
      <c r="AA1002" s="81">
        <v>7.4000000000000003E-3</v>
      </c>
      <c r="AB1002" s="95"/>
      <c r="AC1002" s="98"/>
      <c r="AD1002" s="98"/>
      <c r="AE1002" s="98"/>
      <c r="AF1002" s="97"/>
      <c r="AG1002" s="98"/>
      <c r="AH1002" s="98"/>
      <c r="AI1002" s="98"/>
      <c r="AJ1002" s="98"/>
      <c r="AK1002" s="98"/>
      <c r="AL1002" s="98"/>
      <c r="AM1002" s="98"/>
      <c r="AN1002" s="98"/>
      <c r="AO1002" s="98"/>
      <c r="AP1002" s="98"/>
      <c r="AQ1002" s="98"/>
      <c r="AR1002" s="98"/>
      <c r="AS1002" s="98"/>
      <c r="AU1002" t="s">
        <v>2621</v>
      </c>
      <c r="AV1002">
        <v>0.04</v>
      </c>
    </row>
    <row r="1003" spans="2:48" x14ac:dyDescent="0.3">
      <c r="B1003" s="77" t="s">
        <v>1021</v>
      </c>
      <c r="C1003" s="77" t="s">
        <v>2912</v>
      </c>
      <c r="D1003" s="77" t="s">
        <v>1161</v>
      </c>
      <c r="E1003" s="78">
        <v>0</v>
      </c>
      <c r="F1003" s="79" t="s">
        <v>1680</v>
      </c>
      <c r="G1003" s="79" t="s">
        <v>1673</v>
      </c>
      <c r="H1003" s="79">
        <v>2017</v>
      </c>
      <c r="I1003" s="77">
        <v>760</v>
      </c>
      <c r="J1003" s="77">
        <v>760</v>
      </c>
      <c r="K1003" s="80">
        <v>0.69</v>
      </c>
      <c r="L1003" s="80">
        <v>0.26240000000000002</v>
      </c>
      <c r="M1003" s="80">
        <v>8.9999999999999998E-4</v>
      </c>
      <c r="N1003" s="80">
        <f t="shared" si="15"/>
        <v>0.95329999999999993</v>
      </c>
      <c r="O1003" s="80">
        <v>3.9800000000000002E-2</v>
      </c>
      <c r="P1003" s="80">
        <v>2.0000000000000001E-4</v>
      </c>
      <c r="Q1003" s="80">
        <v>0</v>
      </c>
      <c r="R1003" s="80">
        <v>1.6000000000000001E-3</v>
      </c>
      <c r="S1003" s="80">
        <v>0</v>
      </c>
      <c r="T1003" s="80">
        <v>0</v>
      </c>
      <c r="U1003" s="80">
        <v>0</v>
      </c>
      <c r="V1003" s="80">
        <v>0</v>
      </c>
      <c r="W1003" s="80">
        <v>0</v>
      </c>
      <c r="X1003" s="80">
        <v>4.2499999999999996E-2</v>
      </c>
      <c r="Y1003" s="80">
        <v>4.2499999999999996E-2</v>
      </c>
      <c r="Z1003" s="80">
        <v>4.0899999999999999E-2</v>
      </c>
      <c r="AA1003" s="81">
        <v>1.6000000000000001E-3</v>
      </c>
      <c r="AB1003" s="95"/>
      <c r="AC1003" s="98"/>
      <c r="AD1003" s="98"/>
      <c r="AE1003" s="98"/>
      <c r="AF1003" s="97"/>
      <c r="AG1003" s="98"/>
      <c r="AH1003" s="98"/>
      <c r="AI1003" s="98"/>
      <c r="AJ1003" s="98"/>
      <c r="AK1003" s="98"/>
      <c r="AL1003" s="98"/>
      <c r="AM1003" s="98"/>
      <c r="AN1003" s="98"/>
      <c r="AO1003" s="98"/>
      <c r="AP1003" s="98"/>
      <c r="AQ1003" s="98"/>
      <c r="AR1003" s="98"/>
      <c r="AS1003" s="98"/>
      <c r="AU1003" t="s">
        <v>2617</v>
      </c>
      <c r="AV1003">
        <v>9.6</v>
      </c>
    </row>
    <row r="1004" spans="2:48" x14ac:dyDescent="0.3">
      <c r="B1004" s="77" t="s">
        <v>3643</v>
      </c>
      <c r="C1004" s="77" t="s">
        <v>2982</v>
      </c>
      <c r="D1004" s="77" t="s">
        <v>1161</v>
      </c>
      <c r="E1004" s="78">
        <v>0</v>
      </c>
      <c r="F1004" s="79" t="s">
        <v>1680</v>
      </c>
      <c r="G1004" s="79" t="s">
        <v>1163</v>
      </c>
      <c r="H1004" s="79">
        <v>2022</v>
      </c>
      <c r="I1004" s="77">
        <v>138</v>
      </c>
      <c r="J1004" s="77">
        <v>138</v>
      </c>
      <c r="K1004" s="80">
        <v>0.60740000000000005</v>
      </c>
      <c r="L1004" s="80">
        <v>0.27989999999999998</v>
      </c>
      <c r="M1004" s="80">
        <v>1.5100000000000001E-2</v>
      </c>
      <c r="N1004" s="80">
        <f t="shared" si="15"/>
        <v>0.90239999999999998</v>
      </c>
      <c r="O1004" s="80">
        <v>6.7400000000000002E-2</v>
      </c>
      <c r="P1004" s="80">
        <v>7.0000000000000001E-3</v>
      </c>
      <c r="Q1004" s="80">
        <v>1.1999999999999999E-3</v>
      </c>
      <c r="R1004" s="80">
        <v>7.0000000000000001E-3</v>
      </c>
      <c r="S1004" s="80">
        <v>3.5000000000000001E-3</v>
      </c>
      <c r="T1004" s="80">
        <v>1.1999999999999999E-3</v>
      </c>
      <c r="U1004" s="80">
        <v>0</v>
      </c>
      <c r="V1004" s="80">
        <v>0</v>
      </c>
      <c r="W1004" s="80">
        <v>0</v>
      </c>
      <c r="X1004" s="80">
        <v>0.10240000000000003</v>
      </c>
      <c r="Y1004" s="80">
        <v>0.10240000000000003</v>
      </c>
      <c r="Z1004" s="80">
        <v>9.0700000000000017E-2</v>
      </c>
      <c r="AA1004" s="81">
        <v>1.17E-2</v>
      </c>
      <c r="AB1004" s="95"/>
      <c r="AC1004" s="98"/>
      <c r="AD1004" s="98"/>
      <c r="AE1004" s="98"/>
      <c r="AF1004" s="97"/>
      <c r="AG1004" s="98"/>
      <c r="AH1004" s="98"/>
      <c r="AI1004" s="98"/>
      <c r="AJ1004" s="98"/>
      <c r="AK1004" s="98"/>
      <c r="AL1004" s="98"/>
      <c r="AM1004" s="98"/>
      <c r="AN1004" s="98"/>
      <c r="AO1004" s="98"/>
      <c r="AP1004" s="98"/>
      <c r="AQ1004" s="98"/>
      <c r="AR1004" s="98"/>
      <c r="AS1004" s="98"/>
      <c r="AU1004" t="s">
        <v>2618</v>
      </c>
      <c r="AV1004">
        <v>0.92</v>
      </c>
    </row>
    <row r="1005" spans="2:48" x14ac:dyDescent="0.3">
      <c r="B1005" s="77" t="s">
        <v>3644</v>
      </c>
      <c r="C1005" s="77" t="s">
        <v>2982</v>
      </c>
      <c r="D1005" s="77" t="s">
        <v>1161</v>
      </c>
      <c r="E1005" s="78">
        <v>0</v>
      </c>
      <c r="F1005" s="79" t="s">
        <v>1680</v>
      </c>
      <c r="G1005" s="79" t="s">
        <v>1163</v>
      </c>
      <c r="H1005" s="79">
        <v>2022</v>
      </c>
      <c r="I1005" s="77">
        <v>157</v>
      </c>
      <c r="J1005" s="77">
        <v>157</v>
      </c>
      <c r="K1005" s="80">
        <v>0.67069999999999996</v>
      </c>
      <c r="L1005" s="80">
        <v>0.2681</v>
      </c>
      <c r="M1005" s="80">
        <v>0.01</v>
      </c>
      <c r="N1005" s="80">
        <f t="shared" si="15"/>
        <v>0.94879999999999998</v>
      </c>
      <c r="O1005" s="80">
        <v>3.5099999999999999E-2</v>
      </c>
      <c r="P1005" s="80">
        <v>4.0000000000000001E-3</v>
      </c>
      <c r="Q1005" s="80">
        <v>0</v>
      </c>
      <c r="R1005" s="80">
        <v>5.0000000000000001E-3</v>
      </c>
      <c r="S1005" s="80">
        <v>1E-3</v>
      </c>
      <c r="T1005" s="80">
        <v>0</v>
      </c>
      <c r="U1005" s="80">
        <v>0</v>
      </c>
      <c r="V1005" s="80">
        <v>0</v>
      </c>
      <c r="W1005" s="80">
        <v>0</v>
      </c>
      <c r="X1005" s="80">
        <v>5.5100000000000003E-2</v>
      </c>
      <c r="Y1005" s="80">
        <v>5.5100000000000003E-2</v>
      </c>
      <c r="Z1005" s="80">
        <v>4.9100000000000005E-2</v>
      </c>
      <c r="AA1005" s="81">
        <v>6.0000000000000001E-3</v>
      </c>
      <c r="AB1005" s="95"/>
      <c r="AC1005" s="98"/>
      <c r="AD1005" s="98"/>
      <c r="AE1005" s="98"/>
      <c r="AF1005" s="97"/>
      <c r="AG1005" s="98"/>
      <c r="AH1005" s="98"/>
      <c r="AI1005" s="98"/>
      <c r="AJ1005" s="98"/>
      <c r="AK1005" s="98"/>
      <c r="AL1005" s="98"/>
      <c r="AM1005" s="98"/>
      <c r="AN1005" s="98"/>
      <c r="AO1005" s="98"/>
      <c r="AP1005" s="98"/>
      <c r="AQ1005" s="98"/>
      <c r="AR1005" s="98"/>
      <c r="AS1005" s="98"/>
      <c r="AU1005" t="s">
        <v>2618</v>
      </c>
      <c r="AV1005">
        <v>5.9</v>
      </c>
    </row>
    <row r="1006" spans="2:48" x14ac:dyDescent="0.3">
      <c r="B1006" s="77" t="s">
        <v>3645</v>
      </c>
      <c r="C1006" s="77" t="s">
        <v>2982</v>
      </c>
      <c r="D1006" s="77" t="s">
        <v>1161</v>
      </c>
      <c r="E1006" s="78">
        <v>0</v>
      </c>
      <c r="F1006" s="79" t="s">
        <v>1680</v>
      </c>
      <c r="G1006" s="79" t="s">
        <v>1163</v>
      </c>
      <c r="H1006" s="79">
        <v>2022</v>
      </c>
      <c r="I1006" s="77">
        <v>77</v>
      </c>
      <c r="J1006" s="77">
        <v>77</v>
      </c>
      <c r="K1006" s="80">
        <v>0.64959999999999996</v>
      </c>
      <c r="L1006" s="80">
        <v>0.25669999999999998</v>
      </c>
      <c r="M1006" s="80">
        <v>2.2000000000000001E-3</v>
      </c>
      <c r="N1006" s="80">
        <f t="shared" si="15"/>
        <v>0.90849999999999986</v>
      </c>
      <c r="O1006" s="80">
        <v>5.1299999999999998E-2</v>
      </c>
      <c r="P1006" s="80">
        <v>2.9000000000000001E-2</v>
      </c>
      <c r="Q1006" s="80">
        <v>0</v>
      </c>
      <c r="R1006" s="80">
        <v>2.2000000000000001E-3</v>
      </c>
      <c r="S1006" s="80">
        <v>0</v>
      </c>
      <c r="T1006" s="80">
        <v>0</v>
      </c>
      <c r="U1006" s="80">
        <v>0</v>
      </c>
      <c r="V1006" s="80">
        <v>0</v>
      </c>
      <c r="W1006" s="80">
        <v>0</v>
      </c>
      <c r="X1006" s="80">
        <v>8.4699999999999998E-2</v>
      </c>
      <c r="Y1006" s="80">
        <v>8.4699999999999998E-2</v>
      </c>
      <c r="Z1006" s="80">
        <v>8.2500000000000004E-2</v>
      </c>
      <c r="AA1006" s="81">
        <v>2.2000000000000001E-3</v>
      </c>
      <c r="AB1006" s="95"/>
      <c r="AC1006" s="98"/>
      <c r="AD1006" s="98"/>
      <c r="AE1006" s="98"/>
      <c r="AF1006" s="97"/>
      <c r="AG1006" s="98"/>
      <c r="AH1006" s="98"/>
      <c r="AI1006" s="98"/>
      <c r="AJ1006" s="98"/>
      <c r="AK1006" s="98"/>
      <c r="AL1006" s="98"/>
      <c r="AM1006" s="98"/>
      <c r="AN1006" s="98"/>
      <c r="AO1006" s="98"/>
      <c r="AP1006" s="98"/>
      <c r="AQ1006" s="98"/>
      <c r="AR1006" s="98"/>
      <c r="AS1006" s="98"/>
      <c r="AU1006" t="s">
        <v>2619</v>
      </c>
      <c r="AV1006">
        <v>0.58099999999999996</v>
      </c>
    </row>
    <row r="1007" spans="2:48" x14ac:dyDescent="0.3">
      <c r="B1007" s="77" t="s">
        <v>1244</v>
      </c>
      <c r="C1007" s="77" t="s">
        <v>2862</v>
      </c>
      <c r="D1007" s="77" t="s">
        <v>1161</v>
      </c>
      <c r="E1007" s="78">
        <v>0</v>
      </c>
      <c r="F1007" s="79" t="s">
        <v>1680</v>
      </c>
      <c r="G1007" s="79" t="s">
        <v>1163</v>
      </c>
      <c r="H1007" s="79">
        <v>2021</v>
      </c>
      <c r="I1007" s="77">
        <v>291</v>
      </c>
      <c r="J1007" s="77">
        <v>291</v>
      </c>
      <c r="K1007" s="80">
        <v>0.65400000000000003</v>
      </c>
      <c r="L1007" s="80">
        <v>0.28320000000000001</v>
      </c>
      <c r="M1007" s="80">
        <v>2.3E-3</v>
      </c>
      <c r="N1007" s="80">
        <f t="shared" si="15"/>
        <v>0.9395</v>
      </c>
      <c r="O1007" s="80">
        <v>4.19E-2</v>
      </c>
      <c r="P1007" s="80">
        <v>3.8999999999999998E-3</v>
      </c>
      <c r="Q1007" s="80">
        <v>0</v>
      </c>
      <c r="R1007" s="80">
        <v>2.3E-3</v>
      </c>
      <c r="S1007" s="80">
        <v>1.6000000000000001E-3</v>
      </c>
      <c r="T1007" s="80">
        <v>0</v>
      </c>
      <c r="U1007" s="80">
        <v>0</v>
      </c>
      <c r="V1007" s="80">
        <v>0</v>
      </c>
      <c r="W1007" s="80">
        <v>0</v>
      </c>
      <c r="X1007" s="80">
        <v>5.1999999999999998E-2</v>
      </c>
      <c r="Y1007" s="80">
        <v>5.1999999999999998E-2</v>
      </c>
      <c r="Z1007" s="80">
        <v>4.8100000000000004E-2</v>
      </c>
      <c r="AA1007" s="81">
        <v>3.8999999999999998E-3</v>
      </c>
      <c r="AB1007" s="95"/>
      <c r="AC1007" s="98"/>
      <c r="AD1007" s="98"/>
      <c r="AE1007" s="98"/>
      <c r="AF1007" s="97"/>
      <c r="AG1007" s="98"/>
      <c r="AH1007" s="98"/>
      <c r="AI1007" s="98"/>
      <c r="AJ1007" s="98"/>
      <c r="AK1007" s="98"/>
      <c r="AL1007" s="98"/>
      <c r="AM1007" s="98"/>
      <c r="AN1007" s="98"/>
      <c r="AO1007" s="98"/>
      <c r="AP1007" s="98"/>
      <c r="AQ1007" s="98"/>
      <c r="AR1007" s="98"/>
      <c r="AS1007" s="98"/>
      <c r="AU1007" t="s">
        <v>2623</v>
      </c>
      <c r="AV1007">
        <v>1.41</v>
      </c>
    </row>
    <row r="1008" spans="2:48" x14ac:dyDescent="0.3">
      <c r="B1008" s="77" t="s">
        <v>1243</v>
      </c>
      <c r="C1008" s="77" t="s">
        <v>2862</v>
      </c>
      <c r="D1008" s="77" t="s">
        <v>1161</v>
      </c>
      <c r="E1008" s="78">
        <v>0</v>
      </c>
      <c r="F1008" s="79" t="s">
        <v>1680</v>
      </c>
      <c r="G1008" s="79" t="s">
        <v>1163</v>
      </c>
      <c r="H1008" s="79">
        <v>2021</v>
      </c>
      <c r="I1008" s="77">
        <v>116</v>
      </c>
      <c r="J1008" s="77">
        <v>116</v>
      </c>
      <c r="K1008" s="80">
        <v>0.64929999999999999</v>
      </c>
      <c r="L1008" s="80">
        <v>0.30640000000000001</v>
      </c>
      <c r="M1008" s="80">
        <v>0</v>
      </c>
      <c r="N1008" s="80">
        <f t="shared" si="15"/>
        <v>0.95569999999999999</v>
      </c>
      <c r="O1008" s="80">
        <v>3.85E-2</v>
      </c>
      <c r="P1008" s="80">
        <v>1.9E-3</v>
      </c>
      <c r="Q1008" s="80">
        <v>0</v>
      </c>
      <c r="R1008" s="80">
        <v>3.8999999999999998E-3</v>
      </c>
      <c r="S1008" s="80">
        <v>0</v>
      </c>
      <c r="T1008" s="80">
        <v>0</v>
      </c>
      <c r="U1008" s="80">
        <v>0</v>
      </c>
      <c r="V1008" s="80">
        <v>0</v>
      </c>
      <c r="W1008" s="80">
        <v>0</v>
      </c>
      <c r="X1008" s="80">
        <v>4.4299999999999999E-2</v>
      </c>
      <c r="Y1008" s="80">
        <v>4.4299999999999999E-2</v>
      </c>
      <c r="Z1008" s="80">
        <v>4.0399999999999998E-2</v>
      </c>
      <c r="AA1008" s="81">
        <v>3.8999999999999998E-3</v>
      </c>
      <c r="AB1008" s="95"/>
      <c r="AC1008" s="98"/>
      <c r="AD1008" s="98"/>
      <c r="AE1008" s="98"/>
      <c r="AF1008" s="97"/>
      <c r="AG1008" s="98"/>
      <c r="AH1008" s="98"/>
      <c r="AI1008" s="98"/>
      <c r="AJ1008" s="98"/>
      <c r="AK1008" s="98"/>
      <c r="AL1008" s="98"/>
      <c r="AM1008" s="98"/>
      <c r="AN1008" s="98"/>
      <c r="AO1008" s="98"/>
      <c r="AP1008" s="98"/>
      <c r="AQ1008" s="98"/>
      <c r="AR1008" s="98"/>
      <c r="AS1008" s="98"/>
      <c r="AU1008" t="s">
        <v>2623</v>
      </c>
      <c r="AV1008">
        <v>2.97</v>
      </c>
    </row>
    <row r="1009" spans="2:48" x14ac:dyDescent="0.3">
      <c r="B1009" s="77" t="s">
        <v>1242</v>
      </c>
      <c r="C1009" s="77" t="s">
        <v>2862</v>
      </c>
      <c r="D1009" s="77" t="s">
        <v>1161</v>
      </c>
      <c r="E1009" s="78">
        <v>0</v>
      </c>
      <c r="F1009" s="79" t="s">
        <v>1680</v>
      </c>
      <c r="G1009" s="79" t="s">
        <v>1163</v>
      </c>
      <c r="H1009" s="79">
        <v>2021</v>
      </c>
      <c r="I1009" s="77">
        <v>129</v>
      </c>
      <c r="J1009" s="77">
        <v>129</v>
      </c>
      <c r="K1009" s="80">
        <v>0.61180000000000001</v>
      </c>
      <c r="L1009" s="80">
        <v>0.33610000000000001</v>
      </c>
      <c r="M1009" s="80">
        <v>1.1999999999999999E-3</v>
      </c>
      <c r="N1009" s="80">
        <f t="shared" si="15"/>
        <v>0.94909999999999994</v>
      </c>
      <c r="O1009" s="80">
        <v>4.6199999999999998E-2</v>
      </c>
      <c r="P1009" s="80">
        <v>2.3999999999999998E-3</v>
      </c>
      <c r="Q1009" s="80">
        <v>0</v>
      </c>
      <c r="R1009" s="80">
        <v>2.3999999999999998E-3</v>
      </c>
      <c r="S1009" s="80">
        <v>0</v>
      </c>
      <c r="T1009" s="80">
        <v>0</v>
      </c>
      <c r="U1009" s="80">
        <v>0</v>
      </c>
      <c r="V1009" s="80">
        <v>0</v>
      </c>
      <c r="W1009" s="80">
        <v>0</v>
      </c>
      <c r="X1009" s="80">
        <v>5.2199999999999996E-2</v>
      </c>
      <c r="Y1009" s="80">
        <v>5.2199999999999996E-2</v>
      </c>
      <c r="Z1009" s="80">
        <v>4.9799999999999997E-2</v>
      </c>
      <c r="AA1009" s="81">
        <v>2.3999999999999998E-3</v>
      </c>
      <c r="AB1009" s="95"/>
      <c r="AC1009" s="98"/>
      <c r="AD1009" s="98"/>
      <c r="AE1009" s="98"/>
      <c r="AF1009" s="97"/>
      <c r="AG1009" s="98"/>
      <c r="AH1009" s="98"/>
      <c r="AI1009" s="98"/>
      <c r="AJ1009" s="98"/>
      <c r="AK1009" s="98"/>
      <c r="AL1009" s="98"/>
      <c r="AM1009" s="98"/>
      <c r="AN1009" s="98"/>
      <c r="AO1009" s="98"/>
      <c r="AP1009" s="98"/>
      <c r="AQ1009" s="98"/>
      <c r="AR1009" s="98"/>
      <c r="AS1009" s="98"/>
      <c r="AU1009" t="s">
        <v>2625</v>
      </c>
      <c r="AV1009">
        <v>1.8</v>
      </c>
    </row>
    <row r="1010" spans="2:48" x14ac:dyDescent="0.3">
      <c r="B1010" s="77" t="s">
        <v>1241</v>
      </c>
      <c r="C1010" s="77" t="s">
        <v>2862</v>
      </c>
      <c r="D1010" s="77" t="s">
        <v>1161</v>
      </c>
      <c r="E1010" s="78">
        <v>0.69</v>
      </c>
      <c r="F1010" s="79" t="s">
        <v>1684</v>
      </c>
      <c r="G1010" s="79" t="s">
        <v>1163</v>
      </c>
      <c r="H1010" s="79">
        <v>2021</v>
      </c>
      <c r="I1010" s="77">
        <v>256</v>
      </c>
      <c r="J1010" s="77">
        <v>256</v>
      </c>
      <c r="K1010" s="80">
        <v>0.67889999999999995</v>
      </c>
      <c r="L1010" s="80">
        <v>0.26779999999999998</v>
      </c>
      <c r="M1010" s="80">
        <v>1.1000000000000001E-3</v>
      </c>
      <c r="N1010" s="80">
        <f t="shared" si="15"/>
        <v>0.94779999999999986</v>
      </c>
      <c r="O1010" s="80">
        <v>3.2399999999999998E-2</v>
      </c>
      <c r="P1010" s="80">
        <v>1.21E-2</v>
      </c>
      <c r="Q1010" s="80">
        <v>5.0000000000000001E-4</v>
      </c>
      <c r="R1010" s="80">
        <v>2.7000000000000001E-3</v>
      </c>
      <c r="S1010" s="80">
        <v>0</v>
      </c>
      <c r="T1010" s="80">
        <v>0</v>
      </c>
      <c r="U1010" s="80">
        <v>0</v>
      </c>
      <c r="V1010" s="80">
        <v>0</v>
      </c>
      <c r="W1010" s="80">
        <v>0</v>
      </c>
      <c r="X1010" s="80">
        <v>4.8799999999999996E-2</v>
      </c>
      <c r="Y1010" s="80">
        <v>4.8799999999999996E-2</v>
      </c>
      <c r="Z1010" s="80">
        <v>4.6099999999999995E-2</v>
      </c>
      <c r="AA1010" s="81">
        <v>2.7000000000000001E-3</v>
      </c>
      <c r="AB1010" s="95"/>
      <c r="AC1010" s="98"/>
      <c r="AD1010" s="98"/>
      <c r="AE1010" s="98"/>
      <c r="AF1010" s="97"/>
      <c r="AG1010" s="98"/>
      <c r="AH1010" s="98"/>
      <c r="AI1010" s="98"/>
      <c r="AJ1010" s="98"/>
      <c r="AK1010" s="98"/>
      <c r="AL1010" s="98"/>
      <c r="AM1010" s="98"/>
      <c r="AN1010" s="98"/>
      <c r="AO1010" s="98"/>
      <c r="AP1010" s="98"/>
      <c r="AQ1010" s="98"/>
      <c r="AR1010" s="98"/>
      <c r="AS1010" s="98"/>
      <c r="AU1010" t="s">
        <v>2626</v>
      </c>
      <c r="AV1010">
        <v>0.32</v>
      </c>
    </row>
    <row r="1011" spans="2:48" x14ac:dyDescent="0.3">
      <c r="B1011" s="77" t="s">
        <v>1240</v>
      </c>
      <c r="C1011" s="77" t="s">
        <v>2862</v>
      </c>
      <c r="D1011" s="77" t="s">
        <v>1161</v>
      </c>
      <c r="E1011" s="78">
        <v>1.05</v>
      </c>
      <c r="F1011" s="79" t="s">
        <v>1684</v>
      </c>
      <c r="G1011" s="79" t="s">
        <v>1163</v>
      </c>
      <c r="H1011" s="79">
        <v>2021</v>
      </c>
      <c r="I1011" s="77">
        <v>291</v>
      </c>
      <c r="J1011" s="77">
        <v>291</v>
      </c>
      <c r="K1011" s="80">
        <v>0.60550000000000004</v>
      </c>
      <c r="L1011" s="80">
        <v>0.33729999999999999</v>
      </c>
      <c r="M1011" s="80">
        <v>4.4999999999999997E-3</v>
      </c>
      <c r="N1011" s="80">
        <f t="shared" si="15"/>
        <v>0.94730000000000003</v>
      </c>
      <c r="O1011" s="80">
        <v>4.1599999999999998E-2</v>
      </c>
      <c r="P1011" s="80">
        <v>2.2000000000000001E-3</v>
      </c>
      <c r="Q1011" s="80">
        <v>0</v>
      </c>
      <c r="R1011" s="80">
        <v>6.9999999999999999E-4</v>
      </c>
      <c r="S1011" s="80">
        <v>6.9999999999999999E-4</v>
      </c>
      <c r="T1011" s="80">
        <v>0</v>
      </c>
      <c r="U1011" s="80">
        <v>0</v>
      </c>
      <c r="V1011" s="80">
        <v>0</v>
      </c>
      <c r="W1011" s="80">
        <v>0</v>
      </c>
      <c r="X1011" s="80">
        <v>4.9699999999999994E-2</v>
      </c>
      <c r="Y1011" s="80">
        <v>4.9699999999999994E-2</v>
      </c>
      <c r="Z1011" s="80">
        <v>4.8299999999999996E-2</v>
      </c>
      <c r="AA1011" s="81">
        <v>1.4E-3</v>
      </c>
      <c r="AB1011" s="95"/>
      <c r="AC1011" s="98"/>
      <c r="AD1011" s="98"/>
      <c r="AE1011" s="98"/>
      <c r="AF1011" s="97"/>
      <c r="AG1011" s="98"/>
      <c r="AH1011" s="98"/>
      <c r="AI1011" s="98"/>
      <c r="AJ1011" s="98"/>
      <c r="AK1011" s="98"/>
      <c r="AL1011" s="98"/>
      <c r="AM1011" s="98"/>
      <c r="AN1011" s="98"/>
      <c r="AO1011" s="98"/>
      <c r="AP1011" s="98"/>
      <c r="AQ1011" s="98"/>
      <c r="AR1011" s="98"/>
      <c r="AS1011" s="98"/>
      <c r="AU1011" t="s">
        <v>2628</v>
      </c>
      <c r="AV1011">
        <v>3.7</v>
      </c>
    </row>
    <row r="1012" spans="2:48" x14ac:dyDescent="0.3">
      <c r="B1012" s="77" t="s">
        <v>1239</v>
      </c>
      <c r="C1012" s="77" t="s">
        <v>1796</v>
      </c>
      <c r="D1012" s="77" t="s">
        <v>1161</v>
      </c>
      <c r="E1012" s="78">
        <v>0</v>
      </c>
      <c r="F1012" s="79" t="s">
        <v>1680</v>
      </c>
      <c r="G1012" s="79" t="s">
        <v>1673</v>
      </c>
      <c r="H1012" s="79">
        <v>2021</v>
      </c>
      <c r="I1012" s="77">
        <v>1479</v>
      </c>
      <c r="J1012" s="77">
        <v>1479</v>
      </c>
      <c r="K1012" s="80">
        <v>0.79549999999999998</v>
      </c>
      <c r="L1012" s="80">
        <v>0.1426</v>
      </c>
      <c r="M1012" s="80">
        <v>3.8999999999999998E-3</v>
      </c>
      <c r="N1012" s="80">
        <f t="shared" si="15"/>
        <v>0.94199999999999995</v>
      </c>
      <c r="O1012" s="80">
        <v>4.8800000000000003E-2</v>
      </c>
      <c r="P1012" s="80">
        <v>3.5999999999999999E-3</v>
      </c>
      <c r="Q1012" s="80">
        <v>2.9999999999999997E-4</v>
      </c>
      <c r="R1012" s="80">
        <v>3.3E-3</v>
      </c>
      <c r="S1012" s="80">
        <v>0</v>
      </c>
      <c r="T1012" s="80">
        <v>1E-4</v>
      </c>
      <c r="U1012" s="80">
        <v>0</v>
      </c>
      <c r="V1012" s="80">
        <v>0</v>
      </c>
      <c r="W1012" s="80">
        <v>0</v>
      </c>
      <c r="X1012" s="80">
        <v>6.0000000000000005E-2</v>
      </c>
      <c r="Y1012" s="80">
        <v>6.0000000000000005E-2</v>
      </c>
      <c r="Z1012" s="80">
        <v>5.6600000000000004E-2</v>
      </c>
      <c r="AA1012" s="81">
        <v>3.3999999999999998E-3</v>
      </c>
      <c r="AB1012" s="95"/>
      <c r="AC1012" s="98"/>
      <c r="AD1012" s="98"/>
      <c r="AE1012" s="98"/>
      <c r="AF1012" s="97"/>
      <c r="AG1012" s="98"/>
      <c r="AH1012" s="98"/>
      <c r="AI1012" s="98"/>
      <c r="AJ1012" s="98"/>
      <c r="AK1012" s="98"/>
      <c r="AL1012" s="98"/>
      <c r="AM1012" s="98"/>
      <c r="AN1012" s="98"/>
      <c r="AO1012" s="98"/>
      <c r="AP1012" s="98"/>
      <c r="AQ1012" s="98"/>
      <c r="AR1012" s="98"/>
      <c r="AS1012" s="98"/>
      <c r="AU1012" t="s">
        <v>2628</v>
      </c>
      <c r="AV1012">
        <v>1.2</v>
      </c>
    </row>
    <row r="1013" spans="2:48" x14ac:dyDescent="0.3">
      <c r="B1013" s="77" t="s">
        <v>1238</v>
      </c>
      <c r="C1013" s="77" t="s">
        <v>1796</v>
      </c>
      <c r="D1013" s="77" t="s">
        <v>1161</v>
      </c>
      <c r="E1013" s="78">
        <v>0</v>
      </c>
      <c r="F1013" s="79" t="s">
        <v>1680</v>
      </c>
      <c r="G1013" s="79" t="s">
        <v>1673</v>
      </c>
      <c r="H1013" s="79">
        <v>2021</v>
      </c>
      <c r="I1013" s="77">
        <v>517</v>
      </c>
      <c r="J1013" s="77">
        <v>517</v>
      </c>
      <c r="K1013" s="80">
        <v>0.86739999999999995</v>
      </c>
      <c r="L1013" s="80">
        <v>0.1011</v>
      </c>
      <c r="M1013" s="80">
        <v>2.5000000000000001E-3</v>
      </c>
      <c r="N1013" s="80">
        <f t="shared" si="15"/>
        <v>0.97099999999999986</v>
      </c>
      <c r="O1013" s="80">
        <v>1.9599999999999999E-2</v>
      </c>
      <c r="P1013" s="80">
        <v>1.1999999999999999E-3</v>
      </c>
      <c r="Q1013" s="80">
        <v>0</v>
      </c>
      <c r="R1013" s="80">
        <v>2E-3</v>
      </c>
      <c r="S1013" s="80">
        <v>0</v>
      </c>
      <c r="T1013" s="80">
        <v>4.0000000000000002E-4</v>
      </c>
      <c r="U1013" s="80">
        <v>0</v>
      </c>
      <c r="V1013" s="80">
        <v>0</v>
      </c>
      <c r="W1013" s="80">
        <v>0</v>
      </c>
      <c r="X1013" s="80">
        <v>2.5699999999999997E-2</v>
      </c>
      <c r="Y1013" s="80">
        <v>2.5699999999999997E-2</v>
      </c>
      <c r="Z1013" s="80">
        <v>2.3299999999999998E-2</v>
      </c>
      <c r="AA1013" s="81">
        <v>2.4000000000000002E-3</v>
      </c>
      <c r="AB1013" s="95"/>
      <c r="AC1013" s="98"/>
      <c r="AD1013" s="98"/>
      <c r="AE1013" s="98"/>
      <c r="AF1013" s="97"/>
      <c r="AG1013" s="98"/>
      <c r="AH1013" s="98"/>
      <c r="AI1013" s="98"/>
      <c r="AJ1013" s="98"/>
      <c r="AK1013" s="98"/>
      <c r="AL1013" s="98"/>
      <c r="AM1013" s="98"/>
      <c r="AN1013" s="98"/>
      <c r="AO1013" s="98"/>
      <c r="AP1013" s="98"/>
      <c r="AQ1013" s="98"/>
      <c r="AR1013" s="98"/>
      <c r="AS1013" s="98"/>
      <c r="AU1013" t="s">
        <v>2629</v>
      </c>
      <c r="AV1013">
        <v>1.38</v>
      </c>
    </row>
    <row r="1014" spans="2:48" x14ac:dyDescent="0.3">
      <c r="B1014" s="77" t="s">
        <v>1237</v>
      </c>
      <c r="C1014" s="77" t="s">
        <v>1796</v>
      </c>
      <c r="D1014" s="77" t="s">
        <v>1161</v>
      </c>
      <c r="E1014" s="78">
        <v>0</v>
      </c>
      <c r="F1014" s="79" t="s">
        <v>1680</v>
      </c>
      <c r="G1014" s="79" t="s">
        <v>1673</v>
      </c>
      <c r="H1014" s="79">
        <v>2021</v>
      </c>
      <c r="I1014" s="77">
        <v>196</v>
      </c>
      <c r="J1014" s="77">
        <v>196</v>
      </c>
      <c r="K1014" s="80">
        <v>0.77390000000000003</v>
      </c>
      <c r="L1014" s="80">
        <v>0.15179999999999999</v>
      </c>
      <c r="M1014" s="80">
        <v>2.0999999999999999E-3</v>
      </c>
      <c r="N1014" s="80">
        <f t="shared" si="15"/>
        <v>0.92779999999999996</v>
      </c>
      <c r="O1014" s="80">
        <v>4.2500000000000003E-2</v>
      </c>
      <c r="P1014" s="80">
        <v>8.5000000000000006E-3</v>
      </c>
      <c r="Q1014" s="80">
        <v>1.1000000000000001E-3</v>
      </c>
      <c r="R1014" s="80">
        <v>1.1000000000000001E-3</v>
      </c>
      <c r="S1014" s="80">
        <v>0</v>
      </c>
      <c r="T1014" s="80">
        <v>0</v>
      </c>
      <c r="U1014" s="80">
        <v>0</v>
      </c>
      <c r="V1014" s="80">
        <v>0</v>
      </c>
      <c r="W1014" s="80">
        <v>0</v>
      </c>
      <c r="X1014" s="80">
        <v>5.5299999999999995E-2</v>
      </c>
      <c r="Y1014" s="80">
        <v>5.5299999999999995E-2</v>
      </c>
      <c r="Z1014" s="80">
        <v>5.4199999999999998E-2</v>
      </c>
      <c r="AA1014" s="81">
        <v>1.1000000000000001E-3</v>
      </c>
      <c r="AB1014" s="95"/>
      <c r="AC1014" s="98"/>
      <c r="AD1014" s="98"/>
      <c r="AE1014" s="98"/>
      <c r="AF1014" s="97"/>
      <c r="AG1014" s="98"/>
      <c r="AH1014" s="98"/>
      <c r="AI1014" s="98"/>
      <c r="AJ1014" s="98"/>
      <c r="AK1014" s="98"/>
      <c r="AL1014" s="98"/>
      <c r="AM1014" s="98"/>
      <c r="AN1014" s="98"/>
      <c r="AO1014" s="98"/>
      <c r="AP1014" s="98"/>
      <c r="AQ1014" s="98"/>
      <c r="AR1014" s="98"/>
      <c r="AS1014" s="98"/>
      <c r="AU1014" t="s">
        <v>2617</v>
      </c>
      <c r="AV1014">
        <v>2.2999999999999998</v>
      </c>
    </row>
    <row r="1015" spans="2:48" x14ac:dyDescent="0.3">
      <c r="B1015" s="77" t="s">
        <v>1236</v>
      </c>
      <c r="C1015" s="77" t="s">
        <v>1796</v>
      </c>
      <c r="D1015" s="77" t="s">
        <v>1161</v>
      </c>
      <c r="E1015" s="78">
        <v>0</v>
      </c>
      <c r="F1015" s="79" t="s">
        <v>1680</v>
      </c>
      <c r="G1015" s="79" t="s">
        <v>1673</v>
      </c>
      <c r="H1015" s="79">
        <v>2021</v>
      </c>
      <c r="I1015" s="77">
        <v>133</v>
      </c>
      <c r="J1015" s="77">
        <v>133</v>
      </c>
      <c r="K1015" s="80">
        <v>0.80220000000000002</v>
      </c>
      <c r="L1015" s="80">
        <v>0.13550000000000001</v>
      </c>
      <c r="M1015" s="80">
        <v>5.4999999999999997E-3</v>
      </c>
      <c r="N1015" s="80">
        <f t="shared" si="15"/>
        <v>0.94319999999999993</v>
      </c>
      <c r="O1015" s="80">
        <v>3.85E-2</v>
      </c>
      <c r="P1015" s="80">
        <v>9.1999999999999998E-3</v>
      </c>
      <c r="Q1015" s="80">
        <v>0</v>
      </c>
      <c r="R1015" s="80">
        <v>1.8E-3</v>
      </c>
      <c r="S1015" s="80">
        <v>0</v>
      </c>
      <c r="T1015" s="80">
        <v>0</v>
      </c>
      <c r="U1015" s="80">
        <v>0</v>
      </c>
      <c r="V1015" s="80">
        <v>0</v>
      </c>
      <c r="W1015" s="80">
        <v>0</v>
      </c>
      <c r="X1015" s="80">
        <v>5.5E-2</v>
      </c>
      <c r="Y1015" s="80">
        <v>5.5E-2</v>
      </c>
      <c r="Z1015" s="80">
        <v>5.3199999999999997E-2</v>
      </c>
      <c r="AA1015" s="81">
        <v>1.8E-3</v>
      </c>
      <c r="AB1015" s="95"/>
      <c r="AC1015" s="98"/>
      <c r="AD1015" s="98"/>
      <c r="AE1015" s="98"/>
      <c r="AF1015" s="97"/>
      <c r="AG1015" s="98"/>
      <c r="AH1015" s="98"/>
      <c r="AI1015" s="98"/>
      <c r="AJ1015" s="98"/>
      <c r="AK1015" s="98"/>
      <c r="AL1015" s="98"/>
      <c r="AM1015" s="98"/>
      <c r="AN1015" s="98"/>
      <c r="AO1015" s="98"/>
      <c r="AP1015" s="98"/>
      <c r="AQ1015" s="98"/>
      <c r="AR1015" s="98"/>
      <c r="AS1015" s="98"/>
      <c r="AU1015" t="s">
        <v>2617</v>
      </c>
      <c r="AV1015">
        <v>3.53</v>
      </c>
    </row>
    <row r="1016" spans="2:48" x14ac:dyDescent="0.3">
      <c r="B1016" s="77" t="s">
        <v>1022</v>
      </c>
      <c r="C1016" s="77" t="s">
        <v>2471</v>
      </c>
      <c r="D1016" s="77" t="s">
        <v>2389</v>
      </c>
      <c r="E1016" s="78">
        <v>4.03</v>
      </c>
      <c r="F1016" s="79" t="s">
        <v>1684</v>
      </c>
      <c r="G1016" s="79" t="s">
        <v>1163</v>
      </c>
      <c r="H1016" s="79">
        <v>2017</v>
      </c>
      <c r="I1016" s="77">
        <v>1058</v>
      </c>
      <c r="J1016" s="77">
        <v>1058</v>
      </c>
      <c r="K1016" s="80">
        <v>0.57799999999999996</v>
      </c>
      <c r="L1016" s="80">
        <v>0.29260000000000003</v>
      </c>
      <c r="M1016" s="80">
        <v>4.0000000000000001E-3</v>
      </c>
      <c r="N1016" s="80">
        <f t="shared" si="15"/>
        <v>0.87460000000000004</v>
      </c>
      <c r="O1016" s="80">
        <v>8.7300000000000003E-2</v>
      </c>
      <c r="P1016" s="80">
        <v>4.7999999999999996E-3</v>
      </c>
      <c r="Q1016" s="80">
        <v>1E-4</v>
      </c>
      <c r="R1016" s="80">
        <v>5.7999999999999996E-3</v>
      </c>
      <c r="S1016" s="80">
        <v>1.1999999999999999E-3</v>
      </c>
      <c r="T1016" s="80">
        <v>0</v>
      </c>
      <c r="U1016" s="80">
        <v>0</v>
      </c>
      <c r="V1016" s="80">
        <v>0</v>
      </c>
      <c r="W1016" s="80">
        <v>0</v>
      </c>
      <c r="X1016" s="80">
        <v>0.10320000000000001</v>
      </c>
      <c r="Y1016" s="80">
        <v>0.10320000000000001</v>
      </c>
      <c r="Z1016" s="80">
        <v>9.6200000000000008E-2</v>
      </c>
      <c r="AA1016" s="81">
        <v>6.9999999999999993E-3</v>
      </c>
      <c r="AB1016" s="95"/>
      <c r="AC1016" s="98"/>
      <c r="AD1016" s="98"/>
      <c r="AE1016" s="98"/>
      <c r="AF1016" s="97"/>
      <c r="AG1016" s="98"/>
      <c r="AH1016" s="98"/>
      <c r="AI1016" s="98"/>
      <c r="AJ1016" s="98"/>
      <c r="AK1016" s="98"/>
      <c r="AL1016" s="98"/>
      <c r="AM1016" s="98"/>
      <c r="AN1016" s="98"/>
      <c r="AO1016" s="98"/>
      <c r="AP1016" s="98"/>
      <c r="AQ1016" s="98"/>
      <c r="AR1016" s="98"/>
      <c r="AS1016" s="98"/>
      <c r="AU1016" t="s">
        <v>2617</v>
      </c>
      <c r="AV1016">
        <v>5.6</v>
      </c>
    </row>
    <row r="1017" spans="2:48" x14ac:dyDescent="0.3">
      <c r="B1017" s="77" t="s">
        <v>1023</v>
      </c>
      <c r="C1017" s="77" t="s">
        <v>2471</v>
      </c>
      <c r="D1017" s="77" t="s">
        <v>2389</v>
      </c>
      <c r="E1017" s="78">
        <v>4.53</v>
      </c>
      <c r="F1017" s="79" t="s">
        <v>1684</v>
      </c>
      <c r="G1017" s="79" t="s">
        <v>1163</v>
      </c>
      <c r="H1017" s="79">
        <v>2017</v>
      </c>
      <c r="I1017" s="77">
        <v>1112</v>
      </c>
      <c r="J1017" s="77">
        <v>1112</v>
      </c>
      <c r="K1017" s="80">
        <v>0.51139999999999997</v>
      </c>
      <c r="L1017" s="80">
        <v>0.34610000000000002</v>
      </c>
      <c r="M1017" s="80">
        <v>8.6999999999999994E-3</v>
      </c>
      <c r="N1017" s="80">
        <f t="shared" si="15"/>
        <v>0.86619999999999997</v>
      </c>
      <c r="O1017" s="80">
        <v>9.0399999999999994E-2</v>
      </c>
      <c r="P1017" s="80">
        <v>5.5999999999999999E-3</v>
      </c>
      <c r="Q1017" s="80">
        <v>1E-4</v>
      </c>
      <c r="R1017" s="80">
        <v>5.7000000000000002E-3</v>
      </c>
      <c r="S1017" s="80">
        <v>2.2000000000000001E-3</v>
      </c>
      <c r="T1017" s="80">
        <v>6.9999999999999999E-4</v>
      </c>
      <c r="U1017" s="80">
        <v>0</v>
      </c>
      <c r="V1017" s="80">
        <v>0</v>
      </c>
      <c r="W1017" s="80">
        <v>0</v>
      </c>
      <c r="X1017" s="80">
        <v>0.11339999999999999</v>
      </c>
      <c r="Y1017" s="80">
        <v>0.11339999999999999</v>
      </c>
      <c r="Z1017" s="80">
        <v>0.10479999999999999</v>
      </c>
      <c r="AA1017" s="81">
        <v>8.6E-3</v>
      </c>
      <c r="AB1017" s="95"/>
      <c r="AC1017" s="98"/>
      <c r="AD1017" s="98"/>
      <c r="AE1017" s="98"/>
      <c r="AF1017" s="97"/>
      <c r="AG1017" s="98"/>
      <c r="AH1017" s="98"/>
      <c r="AI1017" s="98"/>
      <c r="AJ1017" s="98"/>
      <c r="AK1017" s="98"/>
      <c r="AL1017" s="98"/>
      <c r="AM1017" s="98"/>
      <c r="AN1017" s="98"/>
      <c r="AO1017" s="98"/>
      <c r="AP1017" s="98"/>
      <c r="AQ1017" s="98"/>
      <c r="AR1017" s="98"/>
      <c r="AS1017" s="98"/>
      <c r="AU1017" t="s">
        <v>2632</v>
      </c>
      <c r="AV1017">
        <v>4.05</v>
      </c>
    </row>
    <row r="1018" spans="2:48" x14ac:dyDescent="0.3">
      <c r="B1018" s="77" t="s">
        <v>628</v>
      </c>
      <c r="C1018" s="77" t="s">
        <v>3646</v>
      </c>
      <c r="D1018" s="77" t="s">
        <v>1160</v>
      </c>
      <c r="E1018" s="78">
        <v>62.814999999999998</v>
      </c>
      <c r="F1018" s="79" t="s">
        <v>1684</v>
      </c>
      <c r="G1018" s="79" t="s">
        <v>1163</v>
      </c>
      <c r="H1018" s="79">
        <v>2019</v>
      </c>
      <c r="I1018" s="77">
        <v>5579</v>
      </c>
      <c r="J1018" s="77">
        <v>5579</v>
      </c>
      <c r="K1018" s="80">
        <v>0.70189999999999997</v>
      </c>
      <c r="L1018" s="80">
        <v>0.19769999999999999</v>
      </c>
      <c r="M1018" s="80">
        <v>4.1999999999999997E-3</v>
      </c>
      <c r="N1018" s="80">
        <f t="shared" si="15"/>
        <v>0.90379999999999994</v>
      </c>
      <c r="O1018" s="80">
        <v>3.4700000000000002E-2</v>
      </c>
      <c r="P1018" s="80">
        <v>1.18E-2</v>
      </c>
      <c r="Q1018" s="80">
        <v>4.1000000000000003E-3</v>
      </c>
      <c r="R1018" s="80">
        <v>8.0999999999999996E-3</v>
      </c>
      <c r="S1018" s="80">
        <v>1.1000000000000001E-3</v>
      </c>
      <c r="T1018" s="80">
        <v>6.9999999999999999E-4</v>
      </c>
      <c r="U1018" s="80">
        <v>0</v>
      </c>
      <c r="V1018" s="80">
        <v>0</v>
      </c>
      <c r="W1018" s="80">
        <v>0</v>
      </c>
      <c r="X1018" s="80">
        <v>6.4700000000000008E-2</v>
      </c>
      <c r="Y1018" s="80">
        <v>6.4700000000000008E-2</v>
      </c>
      <c r="Z1018" s="80">
        <v>5.4800000000000001E-2</v>
      </c>
      <c r="AA1018" s="81">
        <v>9.8999999999999991E-3</v>
      </c>
      <c r="AB1018" s="95"/>
      <c r="AC1018" s="98"/>
      <c r="AD1018" s="98"/>
      <c r="AE1018" s="98"/>
      <c r="AF1018" s="97"/>
      <c r="AG1018" s="98"/>
      <c r="AH1018" s="98"/>
      <c r="AI1018" s="98"/>
      <c r="AJ1018" s="98"/>
      <c r="AK1018" s="98"/>
      <c r="AL1018" s="98"/>
      <c r="AM1018" s="98"/>
      <c r="AN1018" s="98"/>
      <c r="AO1018" s="98"/>
      <c r="AP1018" s="98"/>
      <c r="AQ1018" s="98"/>
      <c r="AR1018" s="98"/>
      <c r="AS1018" s="98"/>
      <c r="AU1018" t="s">
        <v>2634</v>
      </c>
      <c r="AV1018">
        <v>0.74</v>
      </c>
    </row>
    <row r="1019" spans="2:48" x14ac:dyDescent="0.3">
      <c r="B1019" s="77" t="s">
        <v>1024</v>
      </c>
      <c r="C1019" s="77" t="s">
        <v>2993</v>
      </c>
      <c r="D1019" s="77" t="s">
        <v>2994</v>
      </c>
      <c r="E1019" s="78">
        <v>3.9340000000000002</v>
      </c>
      <c r="F1019" s="79" t="s">
        <v>1708</v>
      </c>
      <c r="G1019" s="79" t="s">
        <v>1673</v>
      </c>
      <c r="H1019" s="79">
        <v>2022</v>
      </c>
      <c r="I1019" s="77">
        <v>10163</v>
      </c>
      <c r="J1019" s="77">
        <v>10163</v>
      </c>
      <c r="K1019" s="80">
        <v>0.77480000000000004</v>
      </c>
      <c r="L1019" s="80">
        <v>0.155</v>
      </c>
      <c r="M1019" s="80">
        <v>6.7999999999999996E-3</v>
      </c>
      <c r="N1019" s="80">
        <f t="shared" si="15"/>
        <v>0.9366000000000001</v>
      </c>
      <c r="O1019" s="80">
        <v>2.53E-2</v>
      </c>
      <c r="P1019" s="80">
        <v>1.01E-2</v>
      </c>
      <c r="Q1019" s="80">
        <v>4.7999999999999996E-3</v>
      </c>
      <c r="R1019" s="80">
        <v>4.7000000000000002E-3</v>
      </c>
      <c r="S1019" s="80">
        <v>4.0000000000000001E-3</v>
      </c>
      <c r="T1019" s="80">
        <v>0</v>
      </c>
      <c r="U1019" s="80">
        <v>1E-4</v>
      </c>
      <c r="V1019" s="80">
        <v>0</v>
      </c>
      <c r="W1019" s="80">
        <v>1E-4</v>
      </c>
      <c r="X1019" s="80">
        <v>5.5900000000000005E-2</v>
      </c>
      <c r="Y1019" s="80">
        <v>5.5900000000000005E-2</v>
      </c>
      <c r="Z1019" s="80">
        <v>4.6999999999999993E-2</v>
      </c>
      <c r="AA1019" s="81">
        <v>8.8999999999999982E-3</v>
      </c>
      <c r="AB1019" s="95"/>
      <c r="AC1019" s="98"/>
      <c r="AD1019" s="98"/>
      <c r="AE1019" s="98"/>
      <c r="AF1019" s="97"/>
      <c r="AG1019" s="98"/>
      <c r="AH1019" s="98"/>
      <c r="AI1019" s="98"/>
      <c r="AJ1019" s="98"/>
      <c r="AK1019" s="98"/>
      <c r="AL1019" s="98"/>
      <c r="AM1019" s="98"/>
      <c r="AN1019" s="98"/>
      <c r="AO1019" s="98"/>
      <c r="AP1019" s="98"/>
      <c r="AQ1019" s="98"/>
      <c r="AR1019" s="98"/>
      <c r="AS1019" s="98"/>
      <c r="AU1019" t="s">
        <v>2632</v>
      </c>
      <c r="AV1019">
        <v>1.87</v>
      </c>
    </row>
    <row r="1020" spans="2:48" x14ac:dyDescent="0.3">
      <c r="B1020" s="77" t="s">
        <v>1025</v>
      </c>
      <c r="C1020" s="77" t="s">
        <v>2991</v>
      </c>
      <c r="D1020" s="77" t="s">
        <v>2251</v>
      </c>
      <c r="E1020" s="78">
        <v>0.89600000000000002</v>
      </c>
      <c r="F1020" s="79" t="s">
        <v>1678</v>
      </c>
      <c r="G1020" s="79" t="s">
        <v>1673</v>
      </c>
      <c r="H1020" s="79">
        <v>2022</v>
      </c>
      <c r="I1020" s="77">
        <v>12162</v>
      </c>
      <c r="J1020" s="77">
        <v>12162</v>
      </c>
      <c r="K1020" s="80">
        <v>0.7621</v>
      </c>
      <c r="L1020" s="80">
        <v>0.1807</v>
      </c>
      <c r="M1020" s="80">
        <v>3.3E-3</v>
      </c>
      <c r="N1020" s="80">
        <f t="shared" si="15"/>
        <v>0.94609999999999994</v>
      </c>
      <c r="O1020" s="80">
        <v>0.03</v>
      </c>
      <c r="P1020" s="80">
        <v>3.5999999999999999E-3</v>
      </c>
      <c r="Q1020" s="80">
        <v>5.0000000000000001E-4</v>
      </c>
      <c r="R1020" s="80">
        <v>3.5000000000000001E-3</v>
      </c>
      <c r="S1020" s="80">
        <v>3.8999999999999998E-3</v>
      </c>
      <c r="T1020" s="80">
        <v>0</v>
      </c>
      <c r="U1020" s="80">
        <v>0</v>
      </c>
      <c r="V1020" s="80">
        <v>0</v>
      </c>
      <c r="W1020" s="80">
        <v>0</v>
      </c>
      <c r="X1020" s="80">
        <v>4.48E-2</v>
      </c>
      <c r="Y1020" s="80">
        <v>4.48E-2</v>
      </c>
      <c r="Z1020" s="80">
        <v>3.7399999999999996E-2</v>
      </c>
      <c r="AA1020" s="81">
        <v>7.4000000000000003E-3</v>
      </c>
      <c r="AB1020" s="95"/>
      <c r="AC1020" s="98"/>
      <c r="AD1020" s="98"/>
      <c r="AE1020" s="98"/>
      <c r="AF1020" s="97"/>
      <c r="AG1020" s="98"/>
      <c r="AH1020" s="98"/>
      <c r="AI1020" s="98"/>
      <c r="AJ1020" s="98"/>
      <c r="AK1020" s="98"/>
      <c r="AL1020" s="98"/>
      <c r="AM1020" s="98"/>
      <c r="AN1020" s="98"/>
      <c r="AO1020" s="98"/>
      <c r="AP1020" s="98"/>
      <c r="AQ1020" s="98"/>
      <c r="AR1020" s="98"/>
      <c r="AS1020" s="98"/>
      <c r="AU1020" t="s">
        <v>2636</v>
      </c>
      <c r="AV1020">
        <v>0.54</v>
      </c>
    </row>
    <row r="1021" spans="2:48" x14ac:dyDescent="0.3">
      <c r="B1021" s="77" t="s">
        <v>1235</v>
      </c>
      <c r="C1021" s="77" t="s">
        <v>3647</v>
      </c>
      <c r="D1021" s="77" t="s">
        <v>2005</v>
      </c>
      <c r="E1021" s="78">
        <v>122.85299999999999</v>
      </c>
      <c r="F1021" s="79" t="s">
        <v>1162</v>
      </c>
      <c r="G1021" s="79" t="s">
        <v>1163</v>
      </c>
      <c r="H1021" s="79">
        <v>2021</v>
      </c>
      <c r="I1021" s="77">
        <v>1209</v>
      </c>
      <c r="J1021" s="77">
        <v>1209</v>
      </c>
      <c r="K1021" s="80">
        <v>0.70330000000000004</v>
      </c>
      <c r="L1021" s="80">
        <v>0.19270000000000001</v>
      </c>
      <c r="M1021" s="80">
        <v>7.9000000000000008E-3</v>
      </c>
      <c r="N1021" s="80">
        <f t="shared" si="15"/>
        <v>0.90390000000000004</v>
      </c>
      <c r="O1021" s="80">
        <v>3.61E-2</v>
      </c>
      <c r="P1021" s="80">
        <v>2.8999999999999998E-3</v>
      </c>
      <c r="Q1021" s="80">
        <v>4.0000000000000002E-4</v>
      </c>
      <c r="R1021" s="80">
        <v>7.1999999999999998E-3</v>
      </c>
      <c r="S1021" s="80">
        <v>2.3999999999999998E-3</v>
      </c>
      <c r="T1021" s="80">
        <v>8.0000000000000004E-4</v>
      </c>
      <c r="U1021" s="80">
        <v>0</v>
      </c>
      <c r="V1021" s="80">
        <v>0</v>
      </c>
      <c r="W1021" s="80">
        <v>1E-4</v>
      </c>
      <c r="X1021" s="80">
        <v>5.7799999999999997E-2</v>
      </c>
      <c r="Y1021" s="80">
        <v>5.7799999999999997E-2</v>
      </c>
      <c r="Z1021" s="80">
        <v>4.7299999999999995E-2</v>
      </c>
      <c r="AA1021" s="81">
        <v>1.0499999999999999E-2</v>
      </c>
      <c r="AB1021" s="95"/>
      <c r="AC1021" s="98"/>
      <c r="AD1021" s="98"/>
      <c r="AE1021" s="98"/>
      <c r="AF1021" s="97"/>
      <c r="AG1021" s="98"/>
      <c r="AH1021" s="98"/>
      <c r="AI1021" s="98"/>
      <c r="AJ1021" s="98"/>
      <c r="AK1021" s="98"/>
      <c r="AL1021" s="98"/>
      <c r="AM1021" s="98"/>
      <c r="AN1021" s="98"/>
      <c r="AO1021" s="98"/>
      <c r="AP1021" s="98"/>
      <c r="AQ1021" s="98"/>
      <c r="AR1021" s="98"/>
      <c r="AS1021" s="98"/>
      <c r="AU1021" t="s">
        <v>2638</v>
      </c>
      <c r="AV1021">
        <v>4.4000000000000004</v>
      </c>
    </row>
    <row r="1022" spans="2:48" x14ac:dyDescent="0.3">
      <c r="B1022" s="77" t="s">
        <v>299</v>
      </c>
      <c r="C1022" s="77" t="s">
        <v>3648</v>
      </c>
      <c r="D1022" s="77" t="s">
        <v>2998</v>
      </c>
      <c r="E1022" s="78">
        <v>1.45</v>
      </c>
      <c r="F1022" s="79" t="s">
        <v>1684</v>
      </c>
      <c r="G1022" s="79" t="s">
        <v>1673</v>
      </c>
      <c r="H1022" s="79">
        <v>2019</v>
      </c>
      <c r="I1022" s="77">
        <v>365</v>
      </c>
      <c r="J1022" s="77">
        <v>365</v>
      </c>
      <c r="K1022" s="80">
        <v>0.74129999999999996</v>
      </c>
      <c r="L1022" s="80">
        <v>0.2165</v>
      </c>
      <c r="M1022" s="80">
        <v>1.2999999999999999E-3</v>
      </c>
      <c r="N1022" s="80">
        <f t="shared" si="15"/>
        <v>0.95909999999999995</v>
      </c>
      <c r="O1022" s="80">
        <v>3.1699999999999999E-2</v>
      </c>
      <c r="P1022" s="80">
        <v>1.2999999999999999E-3</v>
      </c>
      <c r="Q1022" s="80">
        <v>0</v>
      </c>
      <c r="R1022" s="80">
        <v>2.8999999999999998E-3</v>
      </c>
      <c r="S1022" s="80">
        <v>0</v>
      </c>
      <c r="T1022" s="80">
        <v>0</v>
      </c>
      <c r="U1022" s="80">
        <v>0</v>
      </c>
      <c r="V1022" s="80">
        <v>0</v>
      </c>
      <c r="W1022" s="80">
        <v>0</v>
      </c>
      <c r="X1022" s="80">
        <v>3.7200000000000004E-2</v>
      </c>
      <c r="Y1022" s="80">
        <v>3.7200000000000004E-2</v>
      </c>
      <c r="Z1022" s="80">
        <v>3.4300000000000004E-2</v>
      </c>
      <c r="AA1022" s="81">
        <v>2.8999999999999998E-3</v>
      </c>
      <c r="AB1022" s="95"/>
      <c r="AC1022" s="98"/>
      <c r="AD1022" s="98"/>
      <c r="AE1022" s="98"/>
      <c r="AF1022" s="97"/>
      <c r="AG1022" s="98"/>
      <c r="AH1022" s="98"/>
      <c r="AI1022" s="98"/>
      <c r="AJ1022" s="98"/>
      <c r="AK1022" s="98"/>
      <c r="AL1022" s="98"/>
      <c r="AM1022" s="98"/>
      <c r="AN1022" s="98"/>
      <c r="AO1022" s="98"/>
      <c r="AP1022" s="98"/>
      <c r="AQ1022" s="98"/>
      <c r="AR1022" s="98"/>
      <c r="AS1022" s="98"/>
      <c r="AU1022" t="s">
        <v>2640</v>
      </c>
      <c r="AV1022">
        <v>1</v>
      </c>
    </row>
    <row r="1023" spans="2:48" x14ac:dyDescent="0.3">
      <c r="B1023" s="77" t="s">
        <v>629</v>
      </c>
      <c r="C1023" s="77" t="s">
        <v>3649</v>
      </c>
      <c r="D1023" s="77" t="s">
        <v>2647</v>
      </c>
      <c r="E1023" s="78">
        <v>67.078999999999994</v>
      </c>
      <c r="F1023" s="79" t="s">
        <v>1684</v>
      </c>
      <c r="G1023" s="79" t="s">
        <v>1163</v>
      </c>
      <c r="H1023" s="79">
        <v>2018</v>
      </c>
      <c r="I1023" s="77">
        <v>2177</v>
      </c>
      <c r="J1023" s="77">
        <v>2177</v>
      </c>
      <c r="K1023" s="80">
        <v>0.74239999999999995</v>
      </c>
      <c r="L1023" s="80">
        <v>0.18840000000000001</v>
      </c>
      <c r="M1023" s="80">
        <v>6.1999999999999998E-3</v>
      </c>
      <c r="N1023" s="80">
        <f t="shared" si="15"/>
        <v>0.93699999999999994</v>
      </c>
      <c r="O1023" s="80">
        <v>3.5000000000000003E-2</v>
      </c>
      <c r="P1023" s="80">
        <v>3.8999999999999998E-3</v>
      </c>
      <c r="Q1023" s="80">
        <v>2.9999999999999997E-4</v>
      </c>
      <c r="R1023" s="80">
        <v>5.3E-3</v>
      </c>
      <c r="S1023" s="80">
        <v>6.9999999999999999E-4</v>
      </c>
      <c r="T1023" s="80">
        <v>1E-4</v>
      </c>
      <c r="U1023" s="80">
        <v>0</v>
      </c>
      <c r="V1023" s="80">
        <v>0</v>
      </c>
      <c r="W1023" s="80">
        <v>0</v>
      </c>
      <c r="X1023" s="80">
        <v>5.1500000000000004E-2</v>
      </c>
      <c r="Y1023" s="80">
        <v>5.1500000000000004E-2</v>
      </c>
      <c r="Z1023" s="80">
        <v>4.5400000000000003E-2</v>
      </c>
      <c r="AA1023" s="81">
        <v>6.1000000000000004E-3</v>
      </c>
      <c r="AB1023" s="95"/>
      <c r="AC1023" s="98"/>
      <c r="AD1023" s="98"/>
      <c r="AE1023" s="98"/>
      <c r="AF1023" s="97"/>
      <c r="AG1023" s="98"/>
      <c r="AH1023" s="98"/>
      <c r="AI1023" s="98"/>
      <c r="AJ1023" s="98"/>
      <c r="AK1023" s="98"/>
      <c r="AL1023" s="98"/>
      <c r="AM1023" s="98"/>
      <c r="AN1023" s="98"/>
      <c r="AO1023" s="98"/>
      <c r="AP1023" s="98"/>
      <c r="AQ1023" s="98"/>
      <c r="AR1023" s="98"/>
      <c r="AS1023" s="98"/>
      <c r="AU1023" t="s">
        <v>2411</v>
      </c>
      <c r="AV1023">
        <v>3.2</v>
      </c>
    </row>
    <row r="1024" spans="2:48" x14ac:dyDescent="0.3">
      <c r="B1024" s="77" t="s">
        <v>630</v>
      </c>
      <c r="C1024" s="77" t="s">
        <v>1918</v>
      </c>
      <c r="D1024" s="77" t="s">
        <v>3001</v>
      </c>
      <c r="E1024" s="78">
        <v>1.9</v>
      </c>
      <c r="F1024" s="79" t="s">
        <v>1746</v>
      </c>
      <c r="G1024" s="79" t="s">
        <v>1163</v>
      </c>
      <c r="H1024" s="79">
        <v>2018</v>
      </c>
      <c r="I1024" s="77">
        <v>2054</v>
      </c>
      <c r="J1024" s="77">
        <v>2054</v>
      </c>
      <c r="K1024" s="80">
        <v>0.7339</v>
      </c>
      <c r="L1024" s="80">
        <v>0.1956</v>
      </c>
      <c r="M1024" s="80">
        <v>4.4999999999999997E-3</v>
      </c>
      <c r="N1024" s="80">
        <f t="shared" si="15"/>
        <v>0.93399999999999994</v>
      </c>
      <c r="O1024" s="80">
        <v>4.1599999999999998E-2</v>
      </c>
      <c r="P1024" s="80">
        <v>3.5000000000000001E-3</v>
      </c>
      <c r="Q1024" s="80">
        <v>1.1000000000000001E-3</v>
      </c>
      <c r="R1024" s="80">
        <v>4.4000000000000003E-3</v>
      </c>
      <c r="S1024" s="80">
        <v>8.0000000000000004E-4</v>
      </c>
      <c r="T1024" s="80">
        <v>1E-4</v>
      </c>
      <c r="U1024" s="80">
        <v>0</v>
      </c>
      <c r="V1024" s="80">
        <v>0</v>
      </c>
      <c r="W1024" s="80">
        <v>0</v>
      </c>
      <c r="X1024" s="80">
        <v>5.6000000000000001E-2</v>
      </c>
      <c r="Y1024" s="80">
        <v>5.6000000000000001E-2</v>
      </c>
      <c r="Z1024" s="80">
        <v>5.0699999999999995E-2</v>
      </c>
      <c r="AA1024" s="81">
        <v>5.3000000000000009E-3</v>
      </c>
      <c r="AB1024" s="95"/>
      <c r="AC1024" s="98"/>
      <c r="AD1024" s="98"/>
      <c r="AE1024" s="98"/>
      <c r="AF1024" s="97"/>
      <c r="AG1024" s="98"/>
      <c r="AH1024" s="98"/>
      <c r="AI1024" s="98"/>
      <c r="AJ1024" s="98"/>
      <c r="AK1024" s="98"/>
      <c r="AL1024" s="98"/>
      <c r="AM1024" s="98"/>
      <c r="AN1024" s="98"/>
      <c r="AO1024" s="98"/>
      <c r="AP1024" s="98"/>
      <c r="AQ1024" s="98"/>
      <c r="AR1024" s="98"/>
      <c r="AS1024" s="98"/>
      <c r="AU1024" t="s">
        <v>2413</v>
      </c>
      <c r="AV1024">
        <v>0.2</v>
      </c>
    </row>
    <row r="1025" spans="2:48" x14ac:dyDescent="0.3">
      <c r="B1025" s="77" t="s">
        <v>631</v>
      </c>
      <c r="C1025" s="77" t="s">
        <v>2991</v>
      </c>
      <c r="D1025" s="77" t="s">
        <v>1160</v>
      </c>
      <c r="E1025" s="78">
        <v>79.754000000000005</v>
      </c>
      <c r="F1025" s="79" t="s">
        <v>1678</v>
      </c>
      <c r="G1025" s="79" t="s">
        <v>1673</v>
      </c>
      <c r="H1025" s="79">
        <v>2018</v>
      </c>
      <c r="I1025" s="77">
        <v>9846</v>
      </c>
      <c r="J1025" s="77">
        <v>9846</v>
      </c>
      <c r="K1025" s="80">
        <v>0.70699999999999996</v>
      </c>
      <c r="L1025" s="80">
        <v>0.2006</v>
      </c>
      <c r="M1025" s="80">
        <v>1.24E-2</v>
      </c>
      <c r="N1025" s="80">
        <f t="shared" si="15"/>
        <v>0.91999999999999993</v>
      </c>
      <c r="O1025" s="80">
        <v>3.4099999999999998E-2</v>
      </c>
      <c r="P1025" s="80">
        <v>7.7000000000000002E-3</v>
      </c>
      <c r="Q1025" s="80">
        <v>8.9999999999999998E-4</v>
      </c>
      <c r="R1025" s="80">
        <v>1.0500000000000001E-2</v>
      </c>
      <c r="S1025" s="80">
        <v>9.4999999999999998E-3</v>
      </c>
      <c r="T1025" s="80">
        <v>3.3999999999999998E-3</v>
      </c>
      <c r="U1025" s="80">
        <v>0</v>
      </c>
      <c r="V1025" s="80">
        <v>0</v>
      </c>
      <c r="W1025" s="80">
        <v>1E-4</v>
      </c>
      <c r="X1025" s="80">
        <v>7.8599999999999989E-2</v>
      </c>
      <c r="Y1025" s="80">
        <v>7.8599999999999989E-2</v>
      </c>
      <c r="Z1025" s="80">
        <v>5.5099999999999996E-2</v>
      </c>
      <c r="AA1025" s="81">
        <v>2.35E-2</v>
      </c>
      <c r="AB1025" s="95"/>
      <c r="AC1025" s="98"/>
      <c r="AD1025" s="98"/>
      <c r="AE1025" s="98"/>
      <c r="AF1025" s="97"/>
      <c r="AG1025" s="98"/>
      <c r="AH1025" s="98"/>
      <c r="AI1025" s="98"/>
      <c r="AJ1025" s="98"/>
      <c r="AK1025" s="98"/>
      <c r="AL1025" s="98"/>
      <c r="AM1025" s="98"/>
      <c r="AN1025" s="98"/>
      <c r="AO1025" s="98"/>
      <c r="AP1025" s="98"/>
      <c r="AQ1025" s="98"/>
      <c r="AR1025" s="98"/>
      <c r="AS1025" s="98"/>
      <c r="AU1025" t="s">
        <v>2641</v>
      </c>
      <c r="AV1025">
        <v>0.21</v>
      </c>
    </row>
    <row r="1026" spans="2:48" x14ac:dyDescent="0.3">
      <c r="B1026" s="77" t="s">
        <v>1234</v>
      </c>
      <c r="C1026" s="77" t="s">
        <v>3650</v>
      </c>
      <c r="D1026" s="77" t="s">
        <v>3009</v>
      </c>
      <c r="E1026" s="78">
        <v>0.1</v>
      </c>
      <c r="F1026" s="79" t="s">
        <v>1684</v>
      </c>
      <c r="G1026" s="79" t="s">
        <v>1163</v>
      </c>
      <c r="H1026" s="79">
        <v>2021</v>
      </c>
      <c r="I1026" s="77">
        <v>1360</v>
      </c>
      <c r="J1026" s="77">
        <v>1360</v>
      </c>
      <c r="K1026" s="80">
        <v>0.75719999999999998</v>
      </c>
      <c r="L1026" s="80">
        <v>0.19919999999999999</v>
      </c>
      <c r="M1026" s="80">
        <v>2.0999999999999999E-3</v>
      </c>
      <c r="N1026" s="80">
        <f t="shared" si="15"/>
        <v>0.95849999999999991</v>
      </c>
      <c r="O1026" s="80">
        <v>3.1E-2</v>
      </c>
      <c r="P1026" s="80">
        <v>2.2000000000000001E-3</v>
      </c>
      <c r="Q1026" s="80">
        <v>2.0000000000000001E-4</v>
      </c>
      <c r="R1026" s="80">
        <v>4.7000000000000002E-3</v>
      </c>
      <c r="S1026" s="80">
        <v>5.9999999999999995E-4</v>
      </c>
      <c r="T1026" s="80">
        <v>0</v>
      </c>
      <c r="U1026" s="80">
        <v>0</v>
      </c>
      <c r="V1026" s="80">
        <v>0</v>
      </c>
      <c r="W1026" s="80">
        <v>0</v>
      </c>
      <c r="X1026" s="80">
        <v>4.0800000000000003E-2</v>
      </c>
      <c r="Y1026" s="80">
        <v>4.0800000000000003E-2</v>
      </c>
      <c r="Z1026" s="80">
        <v>3.5499999999999997E-2</v>
      </c>
      <c r="AA1026" s="81">
        <v>5.3E-3</v>
      </c>
      <c r="AB1026" s="95"/>
      <c r="AC1026" s="98"/>
      <c r="AD1026" s="98"/>
      <c r="AE1026" s="98"/>
      <c r="AF1026" s="97"/>
      <c r="AG1026" s="98"/>
      <c r="AH1026" s="98"/>
      <c r="AI1026" s="98"/>
      <c r="AJ1026" s="98"/>
      <c r="AK1026" s="98"/>
      <c r="AL1026" s="98"/>
      <c r="AM1026" s="98"/>
      <c r="AN1026" s="98"/>
      <c r="AO1026" s="98"/>
      <c r="AP1026" s="98"/>
      <c r="AQ1026" s="98"/>
      <c r="AR1026" s="98"/>
      <c r="AS1026" s="98"/>
      <c r="AU1026" t="s">
        <v>2642</v>
      </c>
      <c r="AV1026">
        <v>0.06</v>
      </c>
    </row>
    <row r="1027" spans="2:48" x14ac:dyDescent="0.3">
      <c r="B1027" s="77" t="s">
        <v>1233</v>
      </c>
      <c r="C1027" s="77" t="s">
        <v>3651</v>
      </c>
      <c r="D1027" s="77" t="s">
        <v>3011</v>
      </c>
      <c r="E1027" s="78">
        <v>5.4</v>
      </c>
      <c r="F1027" s="79" t="s">
        <v>1684</v>
      </c>
      <c r="G1027" s="79" t="s">
        <v>1163</v>
      </c>
      <c r="H1027" s="79">
        <v>2021</v>
      </c>
      <c r="I1027" s="77">
        <v>1674</v>
      </c>
      <c r="J1027" s="77">
        <v>1674</v>
      </c>
      <c r="K1027" s="80">
        <v>0.72919999999999996</v>
      </c>
      <c r="L1027" s="80">
        <v>0.2215</v>
      </c>
      <c r="M1027" s="80">
        <v>3.0999999999999999E-3</v>
      </c>
      <c r="N1027" s="80">
        <f t="shared" si="15"/>
        <v>0.95379999999999998</v>
      </c>
      <c r="O1027" s="80">
        <v>3.1699999999999999E-2</v>
      </c>
      <c r="P1027" s="80">
        <v>2.8E-3</v>
      </c>
      <c r="Q1027" s="80">
        <v>1.2999999999999999E-3</v>
      </c>
      <c r="R1027" s="80">
        <v>5.4999999999999997E-3</v>
      </c>
      <c r="S1027" s="80">
        <v>1E-3</v>
      </c>
      <c r="T1027" s="80">
        <v>2.9999999999999997E-4</v>
      </c>
      <c r="U1027" s="80">
        <v>0</v>
      </c>
      <c r="V1027" s="80">
        <v>0</v>
      </c>
      <c r="W1027" s="80">
        <v>0</v>
      </c>
      <c r="X1027" s="80">
        <v>4.5699999999999998E-2</v>
      </c>
      <c r="Y1027" s="80">
        <v>4.5699999999999998E-2</v>
      </c>
      <c r="Z1027" s="80">
        <v>3.8899999999999997E-2</v>
      </c>
      <c r="AA1027" s="81">
        <v>6.7999999999999996E-3</v>
      </c>
      <c r="AB1027" s="95"/>
      <c r="AC1027" s="98"/>
      <c r="AD1027" s="98"/>
      <c r="AE1027" s="98"/>
      <c r="AF1027" s="97"/>
      <c r="AG1027" s="98"/>
      <c r="AH1027" s="98"/>
      <c r="AI1027" s="98"/>
      <c r="AJ1027" s="98"/>
      <c r="AK1027" s="98"/>
      <c r="AL1027" s="98"/>
      <c r="AM1027" s="98"/>
      <c r="AN1027" s="98"/>
      <c r="AO1027" s="98"/>
      <c r="AP1027" s="98"/>
      <c r="AQ1027" s="98"/>
      <c r="AR1027" s="98"/>
      <c r="AS1027" s="98"/>
      <c r="AU1027" t="s">
        <v>2408</v>
      </c>
      <c r="AV1027">
        <v>7.25</v>
      </c>
    </row>
    <row r="1028" spans="2:48" x14ac:dyDescent="0.3">
      <c r="B1028" s="77" t="s">
        <v>632</v>
      </c>
      <c r="C1028" s="77" t="s">
        <v>3013</v>
      </c>
      <c r="D1028" s="77" t="s">
        <v>1160</v>
      </c>
      <c r="E1028" s="78">
        <v>76.459999999999994</v>
      </c>
      <c r="F1028" s="79" t="s">
        <v>1678</v>
      </c>
      <c r="G1028" s="79" t="s">
        <v>1673</v>
      </c>
      <c r="H1028" s="79">
        <v>2022</v>
      </c>
      <c r="I1028" s="77">
        <v>9999</v>
      </c>
      <c r="J1028" s="77">
        <v>9999</v>
      </c>
      <c r="K1028" s="80">
        <v>0.74390000000000001</v>
      </c>
      <c r="L1028" s="80">
        <v>0.15540000000000001</v>
      </c>
      <c r="M1028" s="80">
        <v>8.8999999999999999E-3</v>
      </c>
      <c r="N1028" s="80">
        <f t="shared" si="15"/>
        <v>0.90820000000000001</v>
      </c>
      <c r="O1028" s="80">
        <v>3.6999999999999998E-2</v>
      </c>
      <c r="P1028" s="80">
        <v>5.4000000000000003E-3</v>
      </c>
      <c r="Q1028" s="80">
        <v>1.6999999999999999E-3</v>
      </c>
      <c r="R1028" s="80">
        <v>1.2699999999999999E-2</v>
      </c>
      <c r="S1028" s="80">
        <v>6.7999999999999996E-3</v>
      </c>
      <c r="T1028" s="80">
        <v>2.5999999999999999E-3</v>
      </c>
      <c r="U1028" s="80">
        <v>2.0000000000000001E-4</v>
      </c>
      <c r="V1028" s="80">
        <v>2.0000000000000001E-4</v>
      </c>
      <c r="W1028" s="80">
        <v>4.0000000000000002E-4</v>
      </c>
      <c r="X1028" s="80">
        <v>7.5900000000000009E-2</v>
      </c>
      <c r="Y1028" s="80">
        <v>7.5900000000000009E-2</v>
      </c>
      <c r="Z1028" s="80">
        <v>5.2999999999999999E-2</v>
      </c>
      <c r="AA1028" s="81">
        <v>2.29E-2</v>
      </c>
      <c r="AB1028" s="95"/>
      <c r="AC1028" s="98"/>
      <c r="AD1028" s="98"/>
      <c r="AE1028" s="98"/>
      <c r="AF1028" s="97"/>
      <c r="AG1028" s="98"/>
      <c r="AH1028" s="98"/>
      <c r="AI1028" s="98"/>
      <c r="AJ1028" s="98"/>
      <c r="AK1028" s="98"/>
      <c r="AL1028" s="98"/>
      <c r="AM1028" s="98"/>
      <c r="AN1028" s="98"/>
      <c r="AO1028" s="98"/>
      <c r="AP1028" s="98"/>
      <c r="AQ1028" s="98"/>
      <c r="AR1028" s="98"/>
      <c r="AS1028" s="98"/>
      <c r="AU1028" t="s">
        <v>2645</v>
      </c>
      <c r="AV1028">
        <v>4.2300000000000004</v>
      </c>
    </row>
    <row r="1029" spans="2:48" x14ac:dyDescent="0.3">
      <c r="B1029" s="77" t="s">
        <v>1026</v>
      </c>
      <c r="C1029" s="77" t="s">
        <v>3652</v>
      </c>
      <c r="D1029" s="77" t="s">
        <v>2043</v>
      </c>
      <c r="E1029" s="78">
        <v>20.63</v>
      </c>
      <c r="F1029" s="79" t="s">
        <v>1684</v>
      </c>
      <c r="G1029" s="79" t="s">
        <v>1163</v>
      </c>
      <c r="H1029" s="79">
        <v>2017</v>
      </c>
      <c r="I1029" s="77">
        <v>762</v>
      </c>
      <c r="J1029" s="77">
        <v>762</v>
      </c>
      <c r="K1029" s="80">
        <v>0.70630000000000004</v>
      </c>
      <c r="L1029" s="80">
        <v>0.2248</v>
      </c>
      <c r="M1029" s="80">
        <v>4.3E-3</v>
      </c>
      <c r="N1029" s="80">
        <f t="shared" si="15"/>
        <v>0.93540000000000001</v>
      </c>
      <c r="O1029" s="80">
        <v>3.6200000000000003E-2</v>
      </c>
      <c r="P1029" s="80">
        <v>5.4000000000000003E-3</v>
      </c>
      <c r="Q1029" s="80">
        <v>2.0000000000000001E-4</v>
      </c>
      <c r="R1029" s="80">
        <v>4.4999999999999997E-3</v>
      </c>
      <c r="S1029" s="80">
        <v>4.0000000000000002E-4</v>
      </c>
      <c r="T1029" s="80">
        <v>0</v>
      </c>
      <c r="U1029" s="80">
        <v>0</v>
      </c>
      <c r="V1029" s="80">
        <v>0</v>
      </c>
      <c r="W1029" s="80">
        <v>0</v>
      </c>
      <c r="X1029" s="80">
        <v>5.0999999999999997E-2</v>
      </c>
      <c r="Y1029" s="80">
        <v>5.0999999999999997E-2</v>
      </c>
      <c r="Z1029" s="80">
        <v>4.6100000000000002E-2</v>
      </c>
      <c r="AA1029" s="81">
        <v>4.8999999999999998E-3</v>
      </c>
      <c r="AB1029" s="95"/>
      <c r="AC1029" s="98"/>
      <c r="AD1029" s="98"/>
      <c r="AE1029" s="98"/>
      <c r="AF1029" s="97"/>
      <c r="AG1029" s="98"/>
      <c r="AH1029" s="98"/>
      <c r="AI1029" s="98"/>
      <c r="AJ1029" s="98"/>
      <c r="AK1029" s="98"/>
      <c r="AL1029" s="98"/>
      <c r="AM1029" s="98"/>
      <c r="AN1029" s="98"/>
      <c r="AO1029" s="98"/>
      <c r="AP1029" s="98"/>
      <c r="AQ1029" s="98"/>
      <c r="AR1029" s="98"/>
      <c r="AS1029" s="98"/>
      <c r="AU1029" t="s">
        <v>2646</v>
      </c>
      <c r="AV1029">
        <v>0.47</v>
      </c>
    </row>
    <row r="1030" spans="2:48" x14ac:dyDescent="0.3">
      <c r="B1030" s="77" t="s">
        <v>633</v>
      </c>
      <c r="C1030" s="77" t="s">
        <v>3653</v>
      </c>
      <c r="D1030" s="77" t="s">
        <v>2994</v>
      </c>
      <c r="E1030" s="78">
        <v>4.3239999999999998</v>
      </c>
      <c r="F1030" s="79" t="s">
        <v>1708</v>
      </c>
      <c r="G1030" s="79" t="s">
        <v>1673</v>
      </c>
      <c r="H1030" s="79">
        <v>2018</v>
      </c>
      <c r="I1030" s="77">
        <v>9891</v>
      </c>
      <c r="J1030" s="77">
        <v>9891</v>
      </c>
      <c r="K1030" s="80">
        <v>0.75219999999999998</v>
      </c>
      <c r="L1030" s="80">
        <v>0.17960000000000001</v>
      </c>
      <c r="M1030" s="80">
        <v>9.4000000000000004E-3</v>
      </c>
      <c r="N1030" s="80">
        <f t="shared" si="15"/>
        <v>0.94119999999999993</v>
      </c>
      <c r="O1030" s="80">
        <v>3.4700000000000002E-2</v>
      </c>
      <c r="P1030" s="80">
        <v>5.5999999999999999E-3</v>
      </c>
      <c r="Q1030" s="80">
        <v>1.6000000000000001E-3</v>
      </c>
      <c r="R1030" s="80">
        <v>6.1000000000000004E-3</v>
      </c>
      <c r="S1030" s="80">
        <v>5.7999999999999996E-3</v>
      </c>
      <c r="T1030" s="80">
        <v>1.5E-3</v>
      </c>
      <c r="U1030" s="80">
        <v>0</v>
      </c>
      <c r="V1030" s="80">
        <v>0</v>
      </c>
      <c r="W1030" s="80">
        <v>1E-4</v>
      </c>
      <c r="X1030" s="80">
        <v>6.480000000000001E-2</v>
      </c>
      <c r="Y1030" s="80">
        <v>6.480000000000001E-2</v>
      </c>
      <c r="Z1030" s="80">
        <v>5.1299999999999998E-2</v>
      </c>
      <c r="AA1030" s="81">
        <v>1.35E-2</v>
      </c>
      <c r="AB1030" s="95"/>
      <c r="AC1030" s="98"/>
      <c r="AD1030" s="98"/>
      <c r="AE1030" s="98"/>
      <c r="AF1030" s="97"/>
      <c r="AG1030" s="98"/>
      <c r="AH1030" s="98"/>
      <c r="AI1030" s="98"/>
      <c r="AJ1030" s="98"/>
      <c r="AK1030" s="98"/>
      <c r="AL1030" s="98"/>
      <c r="AM1030" s="98"/>
      <c r="AN1030" s="98"/>
      <c r="AO1030" s="98"/>
      <c r="AP1030" s="98"/>
      <c r="AQ1030" s="98"/>
      <c r="AR1030" s="98"/>
      <c r="AS1030" s="98"/>
      <c r="AU1030" t="s">
        <v>2648</v>
      </c>
      <c r="AV1030">
        <v>1.5</v>
      </c>
    </row>
    <row r="1031" spans="2:48" x14ac:dyDescent="0.3">
      <c r="B1031" s="77" t="s">
        <v>1232</v>
      </c>
      <c r="C1031" s="77" t="s">
        <v>1164</v>
      </c>
      <c r="D1031" s="77" t="s">
        <v>1165</v>
      </c>
      <c r="E1031" s="78">
        <v>59.66</v>
      </c>
      <c r="F1031" s="79" t="s">
        <v>1166</v>
      </c>
      <c r="G1031" s="79" t="s">
        <v>1163</v>
      </c>
      <c r="H1031" s="79">
        <v>2021</v>
      </c>
      <c r="I1031" s="77">
        <v>24575</v>
      </c>
      <c r="J1031" s="77">
        <v>24575</v>
      </c>
      <c r="K1031" s="80">
        <v>0.72440000000000004</v>
      </c>
      <c r="L1031" s="80">
        <v>0.1555</v>
      </c>
      <c r="M1031" s="80">
        <v>1.3100000000000001E-2</v>
      </c>
      <c r="N1031" s="80">
        <f t="shared" si="15"/>
        <v>0.89300000000000002</v>
      </c>
      <c r="O1031" s="80">
        <v>3.9600000000000003E-2</v>
      </c>
      <c r="P1031" s="80">
        <v>7.9000000000000008E-3</v>
      </c>
      <c r="Q1031" s="80">
        <v>6.9999999999999999E-4</v>
      </c>
      <c r="R1031" s="80">
        <v>2.06E-2</v>
      </c>
      <c r="S1031" s="80">
        <v>2.92E-2</v>
      </c>
      <c r="T1031" s="80">
        <v>4.5999999999999999E-3</v>
      </c>
      <c r="U1031" s="80">
        <v>1E-3</v>
      </c>
      <c r="V1031" s="80">
        <v>5.0000000000000001E-4</v>
      </c>
      <c r="W1031" s="80">
        <v>1E-4</v>
      </c>
      <c r="X1031" s="80">
        <v>0.1173</v>
      </c>
      <c r="Y1031" s="80">
        <v>0.1173</v>
      </c>
      <c r="Z1031" s="80">
        <v>6.13E-2</v>
      </c>
      <c r="AA1031" s="81">
        <v>5.6000000000000001E-2</v>
      </c>
      <c r="AB1031" s="95"/>
      <c r="AC1031" s="98"/>
      <c r="AD1031" s="98"/>
      <c r="AE1031" s="98"/>
      <c r="AF1031" s="97"/>
      <c r="AG1031" s="98"/>
      <c r="AH1031" s="98"/>
      <c r="AI1031" s="98"/>
      <c r="AJ1031" s="98"/>
      <c r="AK1031" s="98"/>
      <c r="AL1031" s="98"/>
      <c r="AM1031" s="98"/>
      <c r="AN1031" s="98"/>
      <c r="AO1031" s="98"/>
      <c r="AP1031" s="98"/>
      <c r="AQ1031" s="98"/>
      <c r="AR1031" s="98"/>
      <c r="AS1031" s="98"/>
      <c r="AU1031" t="s">
        <v>1847</v>
      </c>
      <c r="AV1031">
        <v>0.8</v>
      </c>
    </row>
    <row r="1032" spans="2:48" x14ac:dyDescent="0.3">
      <c r="B1032" s="77" t="s">
        <v>634</v>
      </c>
      <c r="C1032" s="77" t="s">
        <v>3654</v>
      </c>
      <c r="D1032" s="77" t="s">
        <v>1912</v>
      </c>
      <c r="E1032" s="78">
        <v>66.287000000000006</v>
      </c>
      <c r="F1032" s="79" t="s">
        <v>1162</v>
      </c>
      <c r="G1032" s="79" t="s">
        <v>1163</v>
      </c>
      <c r="H1032" s="79">
        <v>2018</v>
      </c>
      <c r="I1032" s="77">
        <v>2746</v>
      </c>
      <c r="J1032" s="77">
        <v>2746</v>
      </c>
      <c r="K1032" s="80">
        <v>0.69640000000000002</v>
      </c>
      <c r="L1032" s="80">
        <v>0.20610000000000001</v>
      </c>
      <c r="M1032" s="80">
        <v>6.6E-3</v>
      </c>
      <c r="N1032" s="80">
        <f t="shared" si="15"/>
        <v>0.90910000000000013</v>
      </c>
      <c r="O1032" s="80">
        <v>2.98E-2</v>
      </c>
      <c r="P1032" s="80">
        <v>9.4000000000000004E-3</v>
      </c>
      <c r="Q1032" s="80">
        <v>1.6000000000000001E-3</v>
      </c>
      <c r="R1032" s="80">
        <v>1.0200000000000001E-2</v>
      </c>
      <c r="S1032" s="80">
        <v>7.1000000000000004E-3</v>
      </c>
      <c r="T1032" s="80">
        <v>1.35E-2</v>
      </c>
      <c r="U1032" s="80">
        <v>0</v>
      </c>
      <c r="V1032" s="80">
        <v>0</v>
      </c>
      <c r="W1032" s="80">
        <v>1E-4</v>
      </c>
      <c r="X1032" s="80">
        <v>7.8299999999999995E-2</v>
      </c>
      <c r="Y1032" s="80">
        <v>7.8299999999999995E-2</v>
      </c>
      <c r="Z1032" s="80">
        <v>4.7399999999999998E-2</v>
      </c>
      <c r="AA1032" s="81">
        <v>3.09E-2</v>
      </c>
      <c r="AB1032" s="95"/>
      <c r="AC1032" s="98"/>
      <c r="AD1032" s="98"/>
      <c r="AE1032" s="98"/>
      <c r="AF1032" s="97"/>
      <c r="AG1032" s="98"/>
      <c r="AH1032" s="98"/>
      <c r="AI1032" s="98"/>
      <c r="AJ1032" s="98"/>
      <c r="AK1032" s="98"/>
      <c r="AL1032" s="98"/>
      <c r="AM1032" s="98"/>
      <c r="AN1032" s="98"/>
      <c r="AO1032" s="98"/>
      <c r="AP1032" s="98"/>
      <c r="AQ1032" s="98"/>
      <c r="AR1032" s="98"/>
      <c r="AS1032" s="98"/>
      <c r="AU1032" t="s">
        <v>2649</v>
      </c>
      <c r="AV1032">
        <v>4.49</v>
      </c>
    </row>
    <row r="1033" spans="2:48" x14ac:dyDescent="0.3">
      <c r="B1033" s="77" t="s">
        <v>635</v>
      </c>
      <c r="C1033" s="77" t="s">
        <v>3655</v>
      </c>
      <c r="D1033" s="77" t="s">
        <v>2251</v>
      </c>
      <c r="E1033" s="78">
        <v>1.1659999999999999</v>
      </c>
      <c r="F1033" s="79" t="s">
        <v>1678</v>
      </c>
      <c r="G1033" s="79" t="s">
        <v>1673</v>
      </c>
      <c r="H1033" s="79">
        <v>2018</v>
      </c>
      <c r="I1033" s="77">
        <v>13751</v>
      </c>
      <c r="J1033" s="77">
        <v>13751</v>
      </c>
      <c r="K1033" s="80">
        <v>0.75729999999999997</v>
      </c>
      <c r="L1033" s="80">
        <v>0.1759</v>
      </c>
      <c r="M1033" s="80">
        <v>4.5999999999999999E-3</v>
      </c>
      <c r="N1033" s="80">
        <f t="shared" si="15"/>
        <v>0.93780000000000008</v>
      </c>
      <c r="O1033" s="80">
        <v>3.7999999999999999E-2</v>
      </c>
      <c r="P1033" s="80">
        <v>3.0999999999999999E-3</v>
      </c>
      <c r="Q1033" s="80">
        <v>2.9999999999999997E-4</v>
      </c>
      <c r="R1033" s="80">
        <v>2.8E-3</v>
      </c>
      <c r="S1033" s="80">
        <v>2.3E-3</v>
      </c>
      <c r="T1033" s="80">
        <v>2.9999999999999997E-4</v>
      </c>
      <c r="U1033" s="80">
        <v>0</v>
      </c>
      <c r="V1033" s="80">
        <v>0</v>
      </c>
      <c r="W1033" s="80">
        <v>0</v>
      </c>
      <c r="X1033" s="80">
        <v>5.1399999999999994E-2</v>
      </c>
      <c r="Y1033" s="80">
        <v>5.1399999999999994E-2</v>
      </c>
      <c r="Z1033" s="80">
        <v>4.5999999999999999E-2</v>
      </c>
      <c r="AA1033" s="81">
        <v>5.4000000000000003E-3</v>
      </c>
      <c r="AB1033" s="95"/>
      <c r="AC1033" s="98"/>
      <c r="AD1033" s="98"/>
      <c r="AE1033" s="98"/>
      <c r="AF1033" s="97"/>
      <c r="AG1033" s="98"/>
      <c r="AH1033" s="98"/>
      <c r="AI1033" s="98"/>
      <c r="AJ1033" s="98"/>
      <c r="AK1033" s="98"/>
      <c r="AL1033" s="98"/>
      <c r="AM1033" s="98"/>
      <c r="AN1033" s="98"/>
      <c r="AO1033" s="98"/>
      <c r="AP1033" s="98"/>
      <c r="AQ1033" s="98"/>
      <c r="AR1033" s="98"/>
      <c r="AS1033" s="98"/>
      <c r="AU1033" t="s">
        <v>2651</v>
      </c>
      <c r="AV1033">
        <v>2.6</v>
      </c>
    </row>
    <row r="1034" spans="2:48" x14ac:dyDescent="0.3">
      <c r="B1034" s="77" t="s">
        <v>636</v>
      </c>
      <c r="C1034" s="77" t="s">
        <v>3653</v>
      </c>
      <c r="D1034" s="77" t="s">
        <v>2251</v>
      </c>
      <c r="E1034" s="78">
        <v>3.911</v>
      </c>
      <c r="F1034" s="79" t="s">
        <v>1678</v>
      </c>
      <c r="G1034" s="79" t="s">
        <v>1673</v>
      </c>
      <c r="H1034" s="79">
        <v>2022</v>
      </c>
      <c r="I1034" s="77">
        <v>11065</v>
      </c>
      <c r="J1034" s="77">
        <v>11065</v>
      </c>
      <c r="K1034" s="80">
        <v>0.73009999999999997</v>
      </c>
      <c r="L1034" s="80">
        <v>0.2117</v>
      </c>
      <c r="M1034" s="80">
        <v>3.7000000000000002E-3</v>
      </c>
      <c r="N1034" s="80">
        <f t="shared" ref="N1034:N1097" si="16">SUM(K1034:M1034)</f>
        <v>0.94550000000000001</v>
      </c>
      <c r="O1034" s="80">
        <v>3.3300000000000003E-2</v>
      </c>
      <c r="P1034" s="80">
        <v>4.4999999999999997E-3</v>
      </c>
      <c r="Q1034" s="80">
        <v>2.0000000000000001E-4</v>
      </c>
      <c r="R1034" s="80">
        <v>3.3E-3</v>
      </c>
      <c r="S1034" s="80">
        <v>2.5000000000000001E-3</v>
      </c>
      <c r="T1034" s="80">
        <v>1.9E-3</v>
      </c>
      <c r="U1034" s="80">
        <v>0</v>
      </c>
      <c r="V1034" s="80">
        <v>0</v>
      </c>
      <c r="W1034" s="80">
        <v>0</v>
      </c>
      <c r="X1034" s="80">
        <v>4.9399999999999999E-2</v>
      </c>
      <c r="Y1034" s="80">
        <v>4.9399999999999999E-2</v>
      </c>
      <c r="Z1034" s="80">
        <v>4.1700000000000001E-2</v>
      </c>
      <c r="AA1034" s="81">
        <v>7.6999999999999994E-3</v>
      </c>
      <c r="AB1034" s="95"/>
      <c r="AC1034" s="98"/>
      <c r="AD1034" s="98"/>
      <c r="AE1034" s="98"/>
      <c r="AF1034" s="97"/>
      <c r="AG1034" s="98"/>
      <c r="AH1034" s="98"/>
      <c r="AI1034" s="98"/>
      <c r="AJ1034" s="98"/>
      <c r="AK1034" s="98"/>
      <c r="AL1034" s="98"/>
      <c r="AM1034" s="98"/>
      <c r="AN1034" s="98"/>
      <c r="AO1034" s="98"/>
      <c r="AP1034" s="98"/>
      <c r="AQ1034" s="98"/>
      <c r="AR1034" s="98"/>
      <c r="AS1034" s="98"/>
      <c r="AU1034" t="s">
        <v>2651</v>
      </c>
      <c r="AV1034">
        <v>3.66</v>
      </c>
    </row>
    <row r="1035" spans="2:48" x14ac:dyDescent="0.3">
      <c r="B1035" s="77" t="s">
        <v>637</v>
      </c>
      <c r="C1035" s="77" t="s">
        <v>3653</v>
      </c>
      <c r="D1035" s="77" t="s">
        <v>2251</v>
      </c>
      <c r="E1035" s="78">
        <v>5.5810000000000004</v>
      </c>
      <c r="F1035" s="79" t="s">
        <v>1678</v>
      </c>
      <c r="G1035" s="79" t="s">
        <v>1673</v>
      </c>
      <c r="H1035" s="79">
        <v>2018</v>
      </c>
      <c r="I1035" s="77">
        <v>7082</v>
      </c>
      <c r="J1035" s="77">
        <v>7082</v>
      </c>
      <c r="K1035" s="80">
        <v>0.70989999999999998</v>
      </c>
      <c r="L1035" s="80">
        <v>0.21440000000000001</v>
      </c>
      <c r="M1035" s="80">
        <v>8.0000000000000002E-3</v>
      </c>
      <c r="N1035" s="80">
        <f t="shared" si="16"/>
        <v>0.93230000000000002</v>
      </c>
      <c r="O1035" s="80">
        <v>3.5499999999999997E-2</v>
      </c>
      <c r="P1035" s="80">
        <v>8.5000000000000006E-3</v>
      </c>
      <c r="Q1035" s="80">
        <v>1.1999999999999999E-3</v>
      </c>
      <c r="R1035" s="80">
        <v>5.7000000000000002E-3</v>
      </c>
      <c r="S1035" s="80">
        <v>4.4000000000000003E-3</v>
      </c>
      <c r="T1035" s="80">
        <v>1.4E-3</v>
      </c>
      <c r="U1035" s="80">
        <v>0</v>
      </c>
      <c r="V1035" s="80">
        <v>0</v>
      </c>
      <c r="W1035" s="80">
        <v>0</v>
      </c>
      <c r="X1035" s="80">
        <v>6.4699999999999994E-2</v>
      </c>
      <c r="Y1035" s="80">
        <v>6.4699999999999994E-2</v>
      </c>
      <c r="Z1035" s="80">
        <v>5.3199999999999997E-2</v>
      </c>
      <c r="AA1035" s="81">
        <v>1.1500000000000002E-2</v>
      </c>
      <c r="AB1035" s="95"/>
      <c r="AC1035" s="98"/>
      <c r="AD1035" s="98"/>
      <c r="AE1035" s="98"/>
      <c r="AF1035" s="97"/>
      <c r="AG1035" s="98"/>
      <c r="AH1035" s="98"/>
      <c r="AI1035" s="98"/>
      <c r="AJ1035" s="98"/>
      <c r="AK1035" s="98"/>
      <c r="AL1035" s="98"/>
      <c r="AM1035" s="98"/>
      <c r="AN1035" s="98"/>
      <c r="AO1035" s="98"/>
      <c r="AP1035" s="98"/>
      <c r="AQ1035" s="98"/>
      <c r="AR1035" s="98"/>
      <c r="AS1035" s="98"/>
      <c r="AU1035" t="s">
        <v>2654</v>
      </c>
      <c r="AV1035">
        <v>7.0000000000000007E-2</v>
      </c>
    </row>
    <row r="1036" spans="2:48" x14ac:dyDescent="0.3">
      <c r="B1036" s="77" t="s">
        <v>1027</v>
      </c>
      <c r="C1036" s="77" t="s">
        <v>3656</v>
      </c>
      <c r="D1036" s="77" t="s">
        <v>3018</v>
      </c>
      <c r="E1036" s="78">
        <v>0.8</v>
      </c>
      <c r="F1036" s="79" t="s">
        <v>1708</v>
      </c>
      <c r="G1036" s="79" t="s">
        <v>1673</v>
      </c>
      <c r="H1036" s="79">
        <v>2017</v>
      </c>
      <c r="I1036" s="77">
        <v>15285</v>
      </c>
      <c r="J1036" s="77">
        <v>15285</v>
      </c>
      <c r="K1036" s="80">
        <v>0.76919999999999999</v>
      </c>
      <c r="L1036" s="80">
        <v>0.14000000000000001</v>
      </c>
      <c r="M1036" s="80">
        <v>1.14E-2</v>
      </c>
      <c r="N1036" s="80">
        <f t="shared" si="16"/>
        <v>0.92059999999999997</v>
      </c>
      <c r="O1036" s="80">
        <v>3.7199999999999997E-2</v>
      </c>
      <c r="P1036" s="80">
        <v>8.0000000000000002E-3</v>
      </c>
      <c r="Q1036" s="80">
        <v>1.8E-3</v>
      </c>
      <c r="R1036" s="80">
        <v>4.8999999999999998E-3</v>
      </c>
      <c r="S1036" s="80">
        <v>7.3000000000000001E-3</v>
      </c>
      <c r="T1036" s="80">
        <v>0</v>
      </c>
      <c r="U1036" s="80">
        <v>4.0000000000000002E-4</v>
      </c>
      <c r="V1036" s="80">
        <v>0</v>
      </c>
      <c r="W1036" s="80">
        <v>2.0000000000000001E-4</v>
      </c>
      <c r="X1036" s="80">
        <v>7.1199999999999999E-2</v>
      </c>
      <c r="Y1036" s="80">
        <v>7.1199999999999999E-2</v>
      </c>
      <c r="Z1036" s="80">
        <v>5.8400000000000001E-2</v>
      </c>
      <c r="AA1036" s="81">
        <v>1.2799999999999999E-2</v>
      </c>
      <c r="AB1036" s="95"/>
      <c r="AC1036" s="98"/>
      <c r="AD1036" s="98"/>
      <c r="AE1036" s="98"/>
      <c r="AF1036" s="97"/>
      <c r="AG1036" s="98"/>
      <c r="AH1036" s="98"/>
      <c r="AI1036" s="98"/>
      <c r="AJ1036" s="98"/>
      <c r="AK1036" s="98"/>
      <c r="AL1036" s="98"/>
      <c r="AM1036" s="98"/>
      <c r="AN1036" s="98"/>
      <c r="AO1036" s="98"/>
      <c r="AP1036" s="98"/>
      <c r="AQ1036" s="98"/>
      <c r="AR1036" s="98"/>
      <c r="AS1036" s="98"/>
      <c r="AU1036" t="s">
        <v>2655</v>
      </c>
      <c r="AV1036">
        <v>0.2</v>
      </c>
    </row>
    <row r="1037" spans="2:48" x14ac:dyDescent="0.3">
      <c r="B1037" s="77" t="s">
        <v>300</v>
      </c>
      <c r="C1037" s="77" t="s">
        <v>3648</v>
      </c>
      <c r="D1037" s="77" t="s">
        <v>3022</v>
      </c>
      <c r="E1037" s="78">
        <v>1.02</v>
      </c>
      <c r="F1037" s="79" t="s">
        <v>1684</v>
      </c>
      <c r="G1037" s="79" t="s">
        <v>1673</v>
      </c>
      <c r="H1037" s="79">
        <v>2019</v>
      </c>
      <c r="I1037" s="77">
        <v>2095</v>
      </c>
      <c r="J1037" s="77">
        <v>2095</v>
      </c>
      <c r="K1037" s="80">
        <v>0.73429999999999995</v>
      </c>
      <c r="L1037" s="80">
        <v>0.22040000000000001</v>
      </c>
      <c r="M1037" s="80">
        <v>8.0000000000000004E-4</v>
      </c>
      <c r="N1037" s="80">
        <f t="shared" si="16"/>
        <v>0.95550000000000002</v>
      </c>
      <c r="O1037" s="80">
        <v>3.3799999999999997E-2</v>
      </c>
      <c r="P1037" s="80">
        <v>1.6999999999999999E-3</v>
      </c>
      <c r="Q1037" s="80">
        <v>0</v>
      </c>
      <c r="R1037" s="80">
        <v>4.1999999999999997E-3</v>
      </c>
      <c r="S1037" s="80">
        <v>2.0000000000000001E-4</v>
      </c>
      <c r="T1037" s="80">
        <v>0</v>
      </c>
      <c r="U1037" s="80">
        <v>0</v>
      </c>
      <c r="V1037" s="80">
        <v>0</v>
      </c>
      <c r="W1037" s="80">
        <v>0</v>
      </c>
      <c r="X1037" s="80">
        <v>4.07E-2</v>
      </c>
      <c r="Y1037" s="80">
        <v>4.07E-2</v>
      </c>
      <c r="Z1037" s="80">
        <v>3.6299999999999999E-2</v>
      </c>
      <c r="AA1037" s="81">
        <v>4.3999999999999994E-3</v>
      </c>
      <c r="AB1037" s="95"/>
      <c r="AC1037" s="98"/>
      <c r="AD1037" s="98"/>
      <c r="AE1037" s="98"/>
      <c r="AF1037" s="97"/>
      <c r="AG1037" s="98"/>
      <c r="AH1037" s="98"/>
      <c r="AI1037" s="98"/>
      <c r="AJ1037" s="98"/>
      <c r="AK1037" s="98"/>
      <c r="AL1037" s="98"/>
      <c r="AM1037" s="98"/>
      <c r="AN1037" s="98"/>
      <c r="AO1037" s="98"/>
      <c r="AP1037" s="98"/>
      <c r="AQ1037" s="98"/>
      <c r="AR1037" s="98"/>
      <c r="AS1037" s="98"/>
      <c r="AU1037" t="s">
        <v>2655</v>
      </c>
      <c r="AV1037">
        <v>0.05</v>
      </c>
    </row>
    <row r="1038" spans="2:48" x14ac:dyDescent="0.3">
      <c r="B1038" s="77" t="s">
        <v>301</v>
      </c>
      <c r="C1038" s="77" t="s">
        <v>3648</v>
      </c>
      <c r="D1038" s="77" t="s">
        <v>3024</v>
      </c>
      <c r="E1038" s="78">
        <v>0.15</v>
      </c>
      <c r="F1038" s="79" t="s">
        <v>1684</v>
      </c>
      <c r="G1038" s="79" t="s">
        <v>1673</v>
      </c>
      <c r="H1038" s="79">
        <v>2019</v>
      </c>
      <c r="I1038" s="77">
        <v>1308</v>
      </c>
      <c r="J1038" s="77">
        <v>1308</v>
      </c>
      <c r="K1038" s="80">
        <v>0.69089999999999996</v>
      </c>
      <c r="L1038" s="80">
        <v>0.25419999999999998</v>
      </c>
      <c r="M1038" s="80">
        <v>5.4000000000000003E-3</v>
      </c>
      <c r="N1038" s="80">
        <f t="shared" si="16"/>
        <v>0.9504999999999999</v>
      </c>
      <c r="O1038" s="80">
        <v>3.1399999999999997E-2</v>
      </c>
      <c r="P1038" s="80">
        <v>3.8E-3</v>
      </c>
      <c r="Q1038" s="80">
        <v>8.9999999999999998E-4</v>
      </c>
      <c r="R1038" s="80">
        <v>5.0000000000000001E-3</v>
      </c>
      <c r="S1038" s="80">
        <v>4.0000000000000002E-4</v>
      </c>
      <c r="T1038" s="80">
        <v>1E-4</v>
      </c>
      <c r="U1038" s="80">
        <v>0</v>
      </c>
      <c r="V1038" s="80">
        <v>0</v>
      </c>
      <c r="W1038" s="80">
        <v>0</v>
      </c>
      <c r="X1038" s="80">
        <v>4.6999999999999993E-2</v>
      </c>
      <c r="Y1038" s="80">
        <v>4.6999999999999993E-2</v>
      </c>
      <c r="Z1038" s="80">
        <v>4.1499999999999995E-2</v>
      </c>
      <c r="AA1038" s="81">
        <v>5.5000000000000005E-3</v>
      </c>
      <c r="AB1038" s="95"/>
      <c r="AC1038" s="98"/>
      <c r="AD1038" s="98"/>
      <c r="AE1038" s="98"/>
      <c r="AF1038" s="97"/>
      <c r="AG1038" s="98"/>
      <c r="AH1038" s="98"/>
      <c r="AI1038" s="98"/>
      <c r="AJ1038" s="98"/>
      <c r="AK1038" s="98"/>
      <c r="AL1038" s="98"/>
      <c r="AM1038" s="98"/>
      <c r="AN1038" s="98"/>
      <c r="AO1038" s="98"/>
      <c r="AP1038" s="98"/>
      <c r="AQ1038" s="98"/>
      <c r="AR1038" s="98"/>
      <c r="AS1038" s="98"/>
      <c r="AU1038" t="s">
        <v>2658</v>
      </c>
      <c r="AV1038">
        <v>0.05</v>
      </c>
    </row>
    <row r="1039" spans="2:48" x14ac:dyDescent="0.3">
      <c r="B1039" s="77" t="s">
        <v>1028</v>
      </c>
      <c r="C1039" s="77" t="s">
        <v>3656</v>
      </c>
      <c r="D1039" s="77" t="s">
        <v>3026</v>
      </c>
      <c r="E1039" s="78">
        <v>0.68</v>
      </c>
      <c r="F1039" s="79" t="s">
        <v>1162</v>
      </c>
      <c r="G1039" s="79" t="s">
        <v>1673</v>
      </c>
      <c r="H1039" s="79">
        <v>2017</v>
      </c>
      <c r="I1039" s="77">
        <v>7413</v>
      </c>
      <c r="J1039" s="77">
        <v>7413</v>
      </c>
      <c r="K1039" s="80">
        <v>0.79320000000000002</v>
      </c>
      <c r="L1039" s="80">
        <v>0.14419999999999999</v>
      </c>
      <c r="M1039" s="80">
        <v>1.2999999999999999E-3</v>
      </c>
      <c r="N1039" s="80">
        <f t="shared" si="16"/>
        <v>0.93869999999999998</v>
      </c>
      <c r="O1039" s="80">
        <v>5.0700000000000002E-2</v>
      </c>
      <c r="P1039" s="80">
        <v>1.8E-3</v>
      </c>
      <c r="Q1039" s="80">
        <v>0</v>
      </c>
      <c r="R1039" s="80">
        <v>8.9999999999999998E-4</v>
      </c>
      <c r="S1039" s="80">
        <v>1E-4</v>
      </c>
      <c r="T1039" s="80">
        <v>0</v>
      </c>
      <c r="U1039" s="80">
        <v>0</v>
      </c>
      <c r="V1039" s="80">
        <v>0</v>
      </c>
      <c r="W1039" s="80">
        <v>0</v>
      </c>
      <c r="X1039" s="80">
        <v>5.4800000000000008E-2</v>
      </c>
      <c r="Y1039" s="80">
        <v>5.4800000000000008E-2</v>
      </c>
      <c r="Z1039" s="80">
        <v>5.3800000000000008E-2</v>
      </c>
      <c r="AA1039" s="81">
        <v>1E-3</v>
      </c>
      <c r="AB1039" s="95"/>
      <c r="AC1039" s="98"/>
      <c r="AD1039" s="98"/>
      <c r="AE1039" s="98"/>
      <c r="AF1039" s="97"/>
      <c r="AG1039" s="98"/>
      <c r="AH1039" s="98"/>
      <c r="AI1039" s="98"/>
      <c r="AJ1039" s="98"/>
      <c r="AK1039" s="98"/>
      <c r="AL1039" s="98"/>
      <c r="AM1039" s="98"/>
      <c r="AN1039" s="98"/>
      <c r="AO1039" s="98"/>
      <c r="AP1039" s="98"/>
      <c r="AQ1039" s="98"/>
      <c r="AR1039" s="98"/>
      <c r="AS1039" s="98"/>
      <c r="AU1039" t="s">
        <v>2653</v>
      </c>
      <c r="AV1039">
        <v>0.6</v>
      </c>
    </row>
    <row r="1040" spans="2:48" x14ac:dyDescent="0.3">
      <c r="B1040" s="77" t="s">
        <v>302</v>
      </c>
      <c r="C1040" s="77" t="s">
        <v>3653</v>
      </c>
      <c r="D1040" s="77" t="s">
        <v>3028</v>
      </c>
      <c r="E1040" s="78">
        <v>0.17</v>
      </c>
      <c r="F1040" s="79" t="s">
        <v>1684</v>
      </c>
      <c r="G1040" s="79" t="s">
        <v>1673</v>
      </c>
      <c r="H1040" s="79">
        <v>2019</v>
      </c>
      <c r="I1040" s="77">
        <v>1546</v>
      </c>
      <c r="J1040" s="77">
        <v>1546</v>
      </c>
      <c r="K1040" s="80">
        <v>0.65439999999999998</v>
      </c>
      <c r="L1040" s="80">
        <v>0.22389999999999999</v>
      </c>
      <c r="M1040" s="80">
        <v>6.8999999999999999E-3</v>
      </c>
      <c r="N1040" s="80">
        <f t="shared" si="16"/>
        <v>0.88519999999999999</v>
      </c>
      <c r="O1040" s="80">
        <v>3.5200000000000002E-2</v>
      </c>
      <c r="P1040" s="80">
        <v>3.6900000000000002E-2</v>
      </c>
      <c r="Q1040" s="80">
        <v>0</v>
      </c>
      <c r="R1040" s="80">
        <v>3.5000000000000001E-3</v>
      </c>
      <c r="S1040" s="80">
        <v>1.0999999999999999E-2</v>
      </c>
      <c r="T1040" s="80">
        <v>3.5000000000000001E-3</v>
      </c>
      <c r="U1040" s="80">
        <v>0</v>
      </c>
      <c r="V1040" s="80">
        <v>0</v>
      </c>
      <c r="W1040" s="80">
        <v>0</v>
      </c>
      <c r="X1040" s="80">
        <v>9.7000000000000003E-2</v>
      </c>
      <c r="Y1040" s="80">
        <v>9.7000000000000003E-2</v>
      </c>
      <c r="Z1040" s="80">
        <v>7.9000000000000001E-2</v>
      </c>
      <c r="AA1040" s="81">
        <v>1.7999999999999999E-2</v>
      </c>
      <c r="AB1040" s="95"/>
      <c r="AC1040" s="98"/>
      <c r="AD1040" s="98"/>
      <c r="AE1040" s="98"/>
      <c r="AF1040" s="97"/>
      <c r="AG1040" s="98"/>
      <c r="AH1040" s="98"/>
      <c r="AI1040" s="98"/>
      <c r="AJ1040" s="98"/>
      <c r="AK1040" s="98"/>
      <c r="AL1040" s="98"/>
      <c r="AM1040" s="98"/>
      <c r="AN1040" s="98"/>
      <c r="AO1040" s="98"/>
      <c r="AP1040" s="98"/>
      <c r="AQ1040" s="98"/>
      <c r="AR1040" s="98"/>
      <c r="AS1040" s="98"/>
      <c r="AU1040" t="s">
        <v>2649</v>
      </c>
      <c r="AV1040">
        <v>0.2</v>
      </c>
    </row>
    <row r="1041" spans="2:48" x14ac:dyDescent="0.3">
      <c r="B1041" s="77" t="s">
        <v>303</v>
      </c>
      <c r="C1041" s="77" t="s">
        <v>3653</v>
      </c>
      <c r="D1041" s="77" t="s">
        <v>3030</v>
      </c>
      <c r="E1041" s="78">
        <v>0.39</v>
      </c>
      <c r="F1041" s="79" t="s">
        <v>1684</v>
      </c>
      <c r="G1041" s="79" t="s">
        <v>1673</v>
      </c>
      <c r="H1041" s="79">
        <v>2019</v>
      </c>
      <c r="I1041" s="77">
        <v>255</v>
      </c>
      <c r="J1041" s="77">
        <v>255</v>
      </c>
      <c r="K1041" s="80">
        <v>0.75639999999999996</v>
      </c>
      <c r="L1041" s="80">
        <v>0.1867</v>
      </c>
      <c r="M1041" s="80">
        <v>5.0000000000000001E-4</v>
      </c>
      <c r="N1041" s="80">
        <f t="shared" si="16"/>
        <v>0.94359999999999988</v>
      </c>
      <c r="O1041" s="80">
        <v>4.41E-2</v>
      </c>
      <c r="P1041" s="80">
        <v>4.7000000000000002E-3</v>
      </c>
      <c r="Q1041" s="80">
        <v>0</v>
      </c>
      <c r="R1041" s="80">
        <v>5.0000000000000001E-4</v>
      </c>
      <c r="S1041" s="80">
        <v>0</v>
      </c>
      <c r="T1041" s="80">
        <v>0</v>
      </c>
      <c r="U1041" s="80">
        <v>0</v>
      </c>
      <c r="V1041" s="80">
        <v>0</v>
      </c>
      <c r="W1041" s="80">
        <v>0</v>
      </c>
      <c r="X1041" s="80">
        <v>4.9800000000000004E-2</v>
      </c>
      <c r="Y1041" s="80">
        <v>4.9800000000000004E-2</v>
      </c>
      <c r="Z1041" s="80">
        <v>4.9300000000000004E-2</v>
      </c>
      <c r="AA1041" s="81">
        <v>5.0000000000000001E-4</v>
      </c>
      <c r="AB1041" s="95"/>
      <c r="AC1041" s="98"/>
      <c r="AD1041" s="98"/>
      <c r="AE1041" s="98"/>
      <c r="AF1041" s="97"/>
      <c r="AG1041" s="98"/>
      <c r="AH1041" s="98"/>
      <c r="AI1041" s="98"/>
      <c r="AJ1041" s="98"/>
      <c r="AK1041" s="98"/>
      <c r="AL1041" s="98"/>
      <c r="AM1041" s="98"/>
      <c r="AN1041" s="98"/>
      <c r="AO1041" s="98"/>
      <c r="AP1041" s="98"/>
      <c r="AQ1041" s="98"/>
      <c r="AR1041" s="98"/>
      <c r="AS1041" s="98"/>
      <c r="AU1041" t="s">
        <v>2643</v>
      </c>
      <c r="AV1041">
        <v>0.79</v>
      </c>
    </row>
    <row r="1042" spans="2:48" x14ac:dyDescent="0.3">
      <c r="B1042" s="77" t="s">
        <v>1231</v>
      </c>
      <c r="C1042" s="77" t="s">
        <v>3648</v>
      </c>
      <c r="D1042" s="77" t="s">
        <v>3036</v>
      </c>
      <c r="E1042" s="78">
        <v>0.8</v>
      </c>
      <c r="F1042" s="79" t="s">
        <v>1162</v>
      </c>
      <c r="G1042" s="79" t="s">
        <v>1673</v>
      </c>
      <c r="H1042" s="79">
        <v>2021</v>
      </c>
      <c r="I1042" s="77">
        <v>3182</v>
      </c>
      <c r="J1042" s="77">
        <v>3182</v>
      </c>
      <c r="K1042" s="80">
        <v>0.73250000000000004</v>
      </c>
      <c r="L1042" s="80">
        <v>0.2109</v>
      </c>
      <c r="M1042" s="80">
        <v>1.4E-3</v>
      </c>
      <c r="N1042" s="80">
        <f t="shared" si="16"/>
        <v>0.94479999999999997</v>
      </c>
      <c r="O1042" s="80">
        <v>3.32E-2</v>
      </c>
      <c r="P1042" s="80">
        <v>2.2000000000000001E-3</v>
      </c>
      <c r="Q1042" s="80">
        <v>1E-4</v>
      </c>
      <c r="R1042" s="80">
        <v>5.0000000000000001E-3</v>
      </c>
      <c r="S1042" s="80">
        <v>3.2000000000000002E-3</v>
      </c>
      <c r="T1042" s="80">
        <v>2.0000000000000001E-4</v>
      </c>
      <c r="U1042" s="80">
        <v>0</v>
      </c>
      <c r="V1042" s="80">
        <v>0</v>
      </c>
      <c r="W1042" s="80">
        <v>0</v>
      </c>
      <c r="X1042" s="80">
        <v>4.53E-2</v>
      </c>
      <c r="Y1042" s="80">
        <v>4.53E-2</v>
      </c>
      <c r="Z1042" s="80">
        <v>3.6900000000000002E-2</v>
      </c>
      <c r="AA1042" s="81">
        <v>8.4000000000000012E-3</v>
      </c>
      <c r="AB1042" s="95"/>
      <c r="AC1042" s="98"/>
      <c r="AD1042" s="98"/>
      <c r="AE1042" s="98"/>
      <c r="AF1042" s="97"/>
      <c r="AG1042" s="98"/>
      <c r="AH1042" s="98"/>
      <c r="AI1042" s="98"/>
      <c r="AJ1042" s="98"/>
      <c r="AK1042" s="98"/>
      <c r="AL1042" s="98"/>
      <c r="AM1042" s="98"/>
      <c r="AN1042" s="98"/>
      <c r="AO1042" s="98"/>
      <c r="AP1042" s="98"/>
      <c r="AQ1042" s="98"/>
      <c r="AR1042" s="98"/>
      <c r="AS1042" s="98"/>
      <c r="AU1042" t="s">
        <v>2663</v>
      </c>
      <c r="AV1042">
        <v>6.2</v>
      </c>
    </row>
    <row r="1043" spans="2:48" x14ac:dyDescent="0.3">
      <c r="B1043" s="77" t="s">
        <v>3657</v>
      </c>
      <c r="C1043" s="77" t="s">
        <v>1918</v>
      </c>
      <c r="D1043" s="77" t="s">
        <v>2005</v>
      </c>
      <c r="E1043" s="78">
        <v>146.83199999999999</v>
      </c>
      <c r="F1043" s="79" t="s">
        <v>1162</v>
      </c>
      <c r="G1043" s="79" t="s">
        <v>1163</v>
      </c>
      <c r="H1043" s="79">
        <v>2022</v>
      </c>
      <c r="I1043" s="77">
        <v>12684</v>
      </c>
      <c r="J1043" s="77">
        <v>12684</v>
      </c>
      <c r="K1043" s="80">
        <v>0.74750000000000005</v>
      </c>
      <c r="L1043" s="80">
        <v>0.17369999999999999</v>
      </c>
      <c r="M1043" s="80">
        <v>9.5999999999999992E-3</v>
      </c>
      <c r="N1043" s="80">
        <f t="shared" si="16"/>
        <v>0.93080000000000007</v>
      </c>
      <c r="O1043" s="80">
        <v>3.7400000000000003E-2</v>
      </c>
      <c r="P1043" s="80">
        <v>4.8999999999999998E-3</v>
      </c>
      <c r="Q1043" s="80">
        <v>1.5E-3</v>
      </c>
      <c r="R1043" s="80">
        <v>8.2000000000000007E-3</v>
      </c>
      <c r="S1043" s="80">
        <v>5.7000000000000002E-3</v>
      </c>
      <c r="T1043" s="80">
        <v>1.6000000000000001E-3</v>
      </c>
      <c r="U1043" s="80">
        <v>0</v>
      </c>
      <c r="V1043" s="80">
        <v>0</v>
      </c>
      <c r="W1043" s="80">
        <v>1E-4</v>
      </c>
      <c r="X1043" s="80">
        <v>6.9000000000000006E-2</v>
      </c>
      <c r="Y1043" s="80">
        <v>6.9000000000000006E-2</v>
      </c>
      <c r="Z1043" s="80">
        <v>5.3400000000000003E-2</v>
      </c>
      <c r="AA1043" s="81">
        <v>1.5600000000000001E-2</v>
      </c>
      <c r="AB1043" s="95"/>
      <c r="AC1043" s="98"/>
      <c r="AD1043" s="98"/>
      <c r="AE1043" s="98"/>
      <c r="AF1043" s="97"/>
      <c r="AG1043" s="98"/>
      <c r="AH1043" s="98"/>
      <c r="AI1043" s="98"/>
      <c r="AJ1043" s="98"/>
      <c r="AK1043" s="98"/>
      <c r="AL1043" s="98"/>
      <c r="AM1043" s="98"/>
      <c r="AN1043" s="98"/>
      <c r="AO1043" s="98"/>
      <c r="AP1043" s="98"/>
      <c r="AQ1043" s="98"/>
      <c r="AR1043" s="98"/>
      <c r="AS1043" s="98"/>
      <c r="AU1043" t="s">
        <v>2664</v>
      </c>
      <c r="AV1043">
        <v>3.2</v>
      </c>
    </row>
    <row r="1044" spans="2:48" x14ac:dyDescent="0.3">
      <c r="B1044" s="77" t="s">
        <v>638</v>
      </c>
      <c r="C1044" s="77" t="s">
        <v>1164</v>
      </c>
      <c r="D1044" s="77" t="s">
        <v>1165</v>
      </c>
      <c r="E1044" s="78">
        <v>57.2</v>
      </c>
      <c r="F1044" s="79" t="s">
        <v>1166</v>
      </c>
      <c r="G1044" s="79" t="s">
        <v>1163</v>
      </c>
      <c r="H1044" s="79">
        <v>2019</v>
      </c>
      <c r="I1044" s="77">
        <v>25626</v>
      </c>
      <c r="J1044" s="77">
        <v>25626</v>
      </c>
      <c r="K1044" s="80">
        <v>0.60850000000000004</v>
      </c>
      <c r="L1044" s="80">
        <v>0.3145</v>
      </c>
      <c r="M1044" s="80">
        <v>0</v>
      </c>
      <c r="N1044" s="80">
        <f t="shared" si="16"/>
        <v>0.92300000000000004</v>
      </c>
      <c r="O1044" s="80">
        <v>7.4099999999999999E-2</v>
      </c>
      <c r="P1044" s="80">
        <v>1.6000000000000001E-3</v>
      </c>
      <c r="Q1044" s="80">
        <v>0</v>
      </c>
      <c r="R1044" s="80">
        <v>1E-4</v>
      </c>
      <c r="S1044" s="80">
        <v>2.9999999999999997E-4</v>
      </c>
      <c r="T1044" s="80">
        <v>0</v>
      </c>
      <c r="U1044" s="80">
        <v>0</v>
      </c>
      <c r="V1044" s="80">
        <v>0</v>
      </c>
      <c r="W1044" s="80">
        <v>0</v>
      </c>
      <c r="X1044" s="80">
        <v>7.6100000000000001E-2</v>
      </c>
      <c r="Y1044" s="80">
        <v>7.6100000000000001E-2</v>
      </c>
      <c r="Z1044" s="80">
        <v>7.5700000000000003E-2</v>
      </c>
      <c r="AA1044" s="81">
        <v>3.9999999999999996E-4</v>
      </c>
      <c r="AB1044" s="95"/>
      <c r="AC1044" s="98"/>
      <c r="AD1044" s="98"/>
      <c r="AE1044" s="98"/>
      <c r="AF1044" s="97"/>
      <c r="AG1044" s="98"/>
      <c r="AH1044" s="98"/>
      <c r="AI1044" s="98"/>
      <c r="AJ1044" s="98"/>
      <c r="AK1044" s="98"/>
      <c r="AL1044" s="98"/>
      <c r="AM1044" s="98"/>
      <c r="AN1044" s="98"/>
      <c r="AO1044" s="98"/>
      <c r="AP1044" s="98"/>
      <c r="AQ1044" s="98"/>
      <c r="AR1044" s="98"/>
      <c r="AS1044" s="98"/>
      <c r="AU1044" t="s">
        <v>1849</v>
      </c>
      <c r="AV1044">
        <v>9.43</v>
      </c>
    </row>
    <row r="1045" spans="2:48" x14ac:dyDescent="0.3">
      <c r="B1045" s="77" t="s">
        <v>1029</v>
      </c>
      <c r="C1045" s="77" t="s">
        <v>1918</v>
      </c>
      <c r="D1045" s="77" t="s">
        <v>1165</v>
      </c>
      <c r="E1045" s="78">
        <v>64.819999999999993</v>
      </c>
      <c r="F1045" s="79" t="s">
        <v>1166</v>
      </c>
      <c r="G1045" s="79" t="s">
        <v>1163</v>
      </c>
      <c r="H1045" s="79">
        <v>2022</v>
      </c>
      <c r="I1045" s="77">
        <v>25253</v>
      </c>
      <c r="J1045" s="77">
        <v>25253</v>
      </c>
      <c r="K1045" s="80">
        <v>0.7571</v>
      </c>
      <c r="L1045" s="80">
        <v>0.13900000000000001</v>
      </c>
      <c r="M1045" s="80">
        <v>1.47E-2</v>
      </c>
      <c r="N1045" s="80">
        <f t="shared" si="16"/>
        <v>0.91080000000000005</v>
      </c>
      <c r="O1045" s="80">
        <v>3.8600000000000002E-2</v>
      </c>
      <c r="P1045" s="80">
        <v>9.1000000000000004E-3</v>
      </c>
      <c r="Q1045" s="80">
        <v>1.1999999999999999E-3</v>
      </c>
      <c r="R1045" s="80">
        <v>1.47E-2</v>
      </c>
      <c r="S1045" s="80">
        <v>1.78E-2</v>
      </c>
      <c r="T1045" s="80">
        <v>0</v>
      </c>
      <c r="U1045" s="80">
        <v>5.9999999999999995E-4</v>
      </c>
      <c r="V1045" s="80">
        <v>0</v>
      </c>
      <c r="W1045" s="80">
        <v>0</v>
      </c>
      <c r="X1045" s="80">
        <v>9.6700000000000008E-2</v>
      </c>
      <c r="Y1045" s="80">
        <v>9.6700000000000008E-2</v>
      </c>
      <c r="Z1045" s="80">
        <v>6.3600000000000004E-2</v>
      </c>
      <c r="AA1045" s="81">
        <v>3.3100000000000004E-2</v>
      </c>
      <c r="AB1045" s="95"/>
      <c r="AC1045" s="98"/>
      <c r="AD1045" s="98"/>
      <c r="AE1045" s="98"/>
      <c r="AF1045" s="97"/>
      <c r="AG1045" s="98"/>
      <c r="AH1045" s="98"/>
      <c r="AI1045" s="98"/>
      <c r="AJ1045" s="98"/>
      <c r="AK1045" s="98"/>
      <c r="AL1045" s="98"/>
      <c r="AM1045" s="98"/>
      <c r="AN1045" s="98"/>
      <c r="AO1045" s="98"/>
      <c r="AP1045" s="98"/>
      <c r="AQ1045" s="98"/>
      <c r="AR1045" s="98"/>
      <c r="AS1045" s="98"/>
      <c r="AU1045" t="s">
        <v>2670</v>
      </c>
      <c r="AV1045">
        <v>6.31</v>
      </c>
    </row>
    <row r="1046" spans="2:48" x14ac:dyDescent="0.3">
      <c r="B1046" s="77" t="s">
        <v>639</v>
      </c>
      <c r="C1046" s="77" t="s">
        <v>3658</v>
      </c>
      <c r="D1046" s="77" t="s">
        <v>1160</v>
      </c>
      <c r="E1046" s="78">
        <v>89.917000000000002</v>
      </c>
      <c r="F1046" s="79" t="s">
        <v>1678</v>
      </c>
      <c r="G1046" s="79" t="s">
        <v>1163</v>
      </c>
      <c r="H1046" s="79">
        <v>2022</v>
      </c>
      <c r="I1046" s="77">
        <v>5315</v>
      </c>
      <c r="J1046" s="77">
        <v>5315</v>
      </c>
      <c r="K1046" s="80">
        <v>0.69879999999999998</v>
      </c>
      <c r="L1046" s="80">
        <v>0.19270000000000001</v>
      </c>
      <c r="M1046" s="80">
        <v>9.7000000000000003E-3</v>
      </c>
      <c r="N1046" s="80">
        <f t="shared" si="16"/>
        <v>0.9012</v>
      </c>
      <c r="O1046" s="80">
        <v>3.5299999999999998E-2</v>
      </c>
      <c r="P1046" s="80">
        <v>1.04E-2</v>
      </c>
      <c r="Q1046" s="80">
        <v>8.9999999999999998E-4</v>
      </c>
      <c r="R1046" s="80">
        <v>1.38E-2</v>
      </c>
      <c r="S1046" s="80">
        <v>1.0999999999999999E-2</v>
      </c>
      <c r="T1046" s="80">
        <v>2.3E-3</v>
      </c>
      <c r="U1046" s="80">
        <v>0</v>
      </c>
      <c r="V1046" s="80">
        <v>0</v>
      </c>
      <c r="W1046" s="80">
        <v>0</v>
      </c>
      <c r="X1046" s="80">
        <v>8.3399999999999988E-2</v>
      </c>
      <c r="Y1046" s="80">
        <v>8.3399999999999988E-2</v>
      </c>
      <c r="Z1046" s="80">
        <v>5.6299999999999996E-2</v>
      </c>
      <c r="AA1046" s="81">
        <v>2.7099999999999999E-2</v>
      </c>
      <c r="AB1046" s="95"/>
      <c r="AC1046" s="98"/>
      <c r="AD1046" s="98"/>
      <c r="AE1046" s="98"/>
      <c r="AF1046" s="97"/>
      <c r="AG1046" s="98"/>
      <c r="AH1046" s="98"/>
      <c r="AI1046" s="98"/>
      <c r="AJ1046" s="98"/>
      <c r="AK1046" s="98"/>
      <c r="AL1046" s="98"/>
      <c r="AM1046" s="98"/>
      <c r="AN1046" s="98"/>
      <c r="AO1046" s="98"/>
      <c r="AP1046" s="98"/>
      <c r="AQ1046" s="98"/>
      <c r="AR1046" s="98"/>
      <c r="AS1046" s="98"/>
      <c r="AU1046" t="s">
        <v>2671</v>
      </c>
      <c r="AV1046">
        <v>6</v>
      </c>
    </row>
    <row r="1047" spans="2:48" x14ac:dyDescent="0.3">
      <c r="B1047" s="77" t="s">
        <v>304</v>
      </c>
      <c r="C1047" s="77" t="s">
        <v>3048</v>
      </c>
      <c r="D1047" s="77" t="s">
        <v>1160</v>
      </c>
      <c r="E1047" s="78">
        <v>94.066999999999993</v>
      </c>
      <c r="F1047" s="79" t="s">
        <v>1678</v>
      </c>
      <c r="G1047" s="79" t="s">
        <v>1163</v>
      </c>
      <c r="H1047" s="79">
        <v>2022</v>
      </c>
      <c r="I1047" s="77">
        <v>4592</v>
      </c>
      <c r="J1047" s="77">
        <v>4592</v>
      </c>
      <c r="K1047" s="80">
        <v>0.68420000000000003</v>
      </c>
      <c r="L1047" s="80">
        <v>0.21299999999999999</v>
      </c>
      <c r="M1047" s="80">
        <v>1.2200000000000001E-2</v>
      </c>
      <c r="N1047" s="80">
        <f t="shared" si="16"/>
        <v>0.90939999999999999</v>
      </c>
      <c r="O1047" s="80">
        <v>3.5299999999999998E-2</v>
      </c>
      <c r="P1047" s="80">
        <v>1.1299999999999999E-2</v>
      </c>
      <c r="Q1047" s="80">
        <v>1.1999999999999999E-3</v>
      </c>
      <c r="R1047" s="80">
        <v>1.44E-2</v>
      </c>
      <c r="S1047" s="80">
        <v>1.77E-2</v>
      </c>
      <c r="T1047" s="80">
        <v>5.8999999999999999E-3</v>
      </c>
      <c r="U1047" s="80">
        <v>0</v>
      </c>
      <c r="V1047" s="80">
        <v>0</v>
      </c>
      <c r="W1047" s="80">
        <v>2.9999999999999997E-4</v>
      </c>
      <c r="X1047" s="80">
        <v>9.8299999999999985E-2</v>
      </c>
      <c r="Y1047" s="80">
        <v>9.8299999999999985E-2</v>
      </c>
      <c r="Z1047" s="80">
        <v>0.06</v>
      </c>
      <c r="AA1047" s="81">
        <v>3.8300000000000008E-2</v>
      </c>
      <c r="AB1047" s="95"/>
      <c r="AC1047" s="98"/>
      <c r="AD1047" s="98"/>
      <c r="AE1047" s="98"/>
      <c r="AF1047" s="97"/>
      <c r="AG1047" s="98"/>
      <c r="AH1047" s="98"/>
      <c r="AI1047" s="98"/>
      <c r="AJ1047" s="98"/>
      <c r="AK1047" s="98"/>
      <c r="AL1047" s="98"/>
      <c r="AM1047" s="98"/>
      <c r="AN1047" s="98"/>
      <c r="AO1047" s="98"/>
      <c r="AP1047" s="98"/>
      <c r="AQ1047" s="98"/>
      <c r="AR1047" s="98"/>
      <c r="AS1047" s="98"/>
      <c r="AU1047" t="s">
        <v>1852</v>
      </c>
      <c r="AV1047">
        <v>2.2000000000000002</v>
      </c>
    </row>
    <row r="1048" spans="2:48" x14ac:dyDescent="0.3">
      <c r="B1048" s="77" t="s">
        <v>640</v>
      </c>
      <c r="C1048" s="77" t="s">
        <v>3648</v>
      </c>
      <c r="D1048" s="77" t="s">
        <v>2251</v>
      </c>
      <c r="E1048" s="78">
        <v>7.29</v>
      </c>
      <c r="F1048" s="79" t="s">
        <v>1162</v>
      </c>
      <c r="G1048" s="79" t="s">
        <v>1673</v>
      </c>
      <c r="H1048" s="79">
        <v>2018</v>
      </c>
      <c r="I1048" s="77">
        <v>6162</v>
      </c>
      <c r="J1048" s="77">
        <v>6162</v>
      </c>
      <c r="K1048" s="80">
        <v>0.70750000000000002</v>
      </c>
      <c r="L1048" s="80">
        <v>0.21490000000000001</v>
      </c>
      <c r="M1048" s="80">
        <v>7.3000000000000001E-3</v>
      </c>
      <c r="N1048" s="80">
        <f t="shared" si="16"/>
        <v>0.92969999999999997</v>
      </c>
      <c r="O1048" s="80">
        <v>3.5400000000000001E-2</v>
      </c>
      <c r="P1048" s="80">
        <v>4.7999999999999996E-3</v>
      </c>
      <c r="Q1048" s="80">
        <v>4.0000000000000002E-4</v>
      </c>
      <c r="R1048" s="80">
        <v>7.0000000000000001E-3</v>
      </c>
      <c r="S1048" s="80">
        <v>4.4999999999999997E-3</v>
      </c>
      <c r="T1048" s="80">
        <v>1.6000000000000001E-3</v>
      </c>
      <c r="U1048" s="80">
        <v>0</v>
      </c>
      <c r="V1048" s="80">
        <v>0</v>
      </c>
      <c r="W1048" s="80">
        <v>0</v>
      </c>
      <c r="X1048" s="80">
        <v>6.0999999999999992E-2</v>
      </c>
      <c r="Y1048" s="80">
        <v>6.0999999999999992E-2</v>
      </c>
      <c r="Z1048" s="80">
        <v>4.7899999999999998E-2</v>
      </c>
      <c r="AA1048" s="81">
        <v>1.3100000000000001E-2</v>
      </c>
      <c r="AB1048" s="95"/>
      <c r="AC1048" s="98"/>
      <c r="AD1048" s="98"/>
      <c r="AE1048" s="98"/>
      <c r="AF1048" s="97"/>
      <c r="AG1048" s="98"/>
      <c r="AH1048" s="98"/>
      <c r="AI1048" s="98"/>
      <c r="AJ1048" s="98"/>
      <c r="AK1048" s="98"/>
      <c r="AL1048" s="98"/>
      <c r="AM1048" s="98"/>
      <c r="AN1048" s="98"/>
      <c r="AO1048" s="98"/>
      <c r="AP1048" s="98"/>
      <c r="AQ1048" s="98"/>
      <c r="AR1048" s="98"/>
      <c r="AS1048" s="98"/>
      <c r="AU1048" t="s">
        <v>2674</v>
      </c>
      <c r="AV1048">
        <v>1.3</v>
      </c>
    </row>
    <row r="1049" spans="2:48" x14ac:dyDescent="0.3">
      <c r="B1049" s="77" t="s">
        <v>641</v>
      </c>
      <c r="C1049" s="77" t="s">
        <v>3655</v>
      </c>
      <c r="D1049" s="77" t="s">
        <v>2647</v>
      </c>
      <c r="E1049" s="78">
        <v>52.243000000000002</v>
      </c>
      <c r="F1049" s="79" t="s">
        <v>1684</v>
      </c>
      <c r="G1049" s="79" t="s">
        <v>1163</v>
      </c>
      <c r="H1049" s="79">
        <v>2018</v>
      </c>
      <c r="I1049" s="77">
        <v>3175</v>
      </c>
      <c r="J1049" s="77">
        <v>3175</v>
      </c>
      <c r="K1049" s="80">
        <v>0.74329999999999996</v>
      </c>
      <c r="L1049" s="80">
        <v>0.19209999999999999</v>
      </c>
      <c r="M1049" s="80">
        <v>4.7999999999999996E-3</v>
      </c>
      <c r="N1049" s="80">
        <f t="shared" si="16"/>
        <v>0.94020000000000004</v>
      </c>
      <c r="O1049" s="80">
        <v>3.3099999999999997E-2</v>
      </c>
      <c r="P1049" s="80">
        <v>4.7000000000000002E-3</v>
      </c>
      <c r="Q1049" s="80">
        <v>1E-4</v>
      </c>
      <c r="R1049" s="80">
        <v>5.3E-3</v>
      </c>
      <c r="S1049" s="80">
        <v>5.0000000000000001E-4</v>
      </c>
      <c r="T1049" s="80">
        <v>2.9999999999999997E-4</v>
      </c>
      <c r="U1049" s="80">
        <v>0</v>
      </c>
      <c r="V1049" s="80">
        <v>0</v>
      </c>
      <c r="W1049" s="80">
        <v>0</v>
      </c>
      <c r="X1049" s="80">
        <v>4.8800000000000003E-2</v>
      </c>
      <c r="Y1049" s="80">
        <v>4.8800000000000003E-2</v>
      </c>
      <c r="Z1049" s="80">
        <v>4.2700000000000002E-2</v>
      </c>
      <c r="AA1049" s="81">
        <v>6.0999999999999995E-3</v>
      </c>
      <c r="AB1049" s="95"/>
      <c r="AC1049" s="98"/>
      <c r="AD1049" s="98"/>
      <c r="AE1049" s="98"/>
      <c r="AF1049" s="97"/>
      <c r="AG1049" s="98"/>
      <c r="AH1049" s="98"/>
      <c r="AI1049" s="98"/>
      <c r="AJ1049" s="98"/>
      <c r="AK1049" s="98"/>
      <c r="AL1049" s="98"/>
      <c r="AM1049" s="98"/>
      <c r="AN1049" s="98"/>
      <c r="AO1049" s="98"/>
      <c r="AP1049" s="98"/>
      <c r="AQ1049" s="98"/>
      <c r="AR1049" s="98"/>
      <c r="AS1049" s="98"/>
      <c r="AU1049" t="s">
        <v>2663</v>
      </c>
      <c r="AV1049">
        <v>3.7</v>
      </c>
    </row>
    <row r="1050" spans="2:48" x14ac:dyDescent="0.3">
      <c r="B1050" s="77" t="s">
        <v>642</v>
      </c>
      <c r="C1050" s="77" t="s">
        <v>3659</v>
      </c>
      <c r="D1050" s="77" t="s">
        <v>2647</v>
      </c>
      <c r="E1050" s="78">
        <v>45.646999999999998</v>
      </c>
      <c r="F1050" s="79" t="s">
        <v>1684</v>
      </c>
      <c r="G1050" s="79" t="s">
        <v>1163</v>
      </c>
      <c r="H1050" s="79">
        <v>2018</v>
      </c>
      <c r="I1050" s="77">
        <v>932</v>
      </c>
      <c r="J1050" s="77">
        <v>932</v>
      </c>
      <c r="K1050" s="80">
        <v>0.69430000000000003</v>
      </c>
      <c r="L1050" s="80">
        <v>0.21709999999999999</v>
      </c>
      <c r="M1050" s="80">
        <v>7.0000000000000001E-3</v>
      </c>
      <c r="N1050" s="80">
        <f t="shared" si="16"/>
        <v>0.91839999999999999</v>
      </c>
      <c r="O1050" s="80">
        <v>3.6900000000000002E-2</v>
      </c>
      <c r="P1050" s="80">
        <v>3.5999999999999999E-3</v>
      </c>
      <c r="Q1050" s="80">
        <v>4.0000000000000002E-4</v>
      </c>
      <c r="R1050" s="80">
        <v>6.6E-3</v>
      </c>
      <c r="S1050" s="80">
        <v>3.3999999999999998E-3</v>
      </c>
      <c r="T1050" s="80">
        <v>2.0000000000000001E-4</v>
      </c>
      <c r="U1050" s="80">
        <v>0</v>
      </c>
      <c r="V1050" s="80">
        <v>0</v>
      </c>
      <c r="W1050" s="80">
        <v>0</v>
      </c>
      <c r="X1050" s="80">
        <v>5.8099999999999999E-2</v>
      </c>
      <c r="Y1050" s="80">
        <v>5.8099999999999999E-2</v>
      </c>
      <c r="Z1050" s="80">
        <v>4.7899999999999998E-2</v>
      </c>
      <c r="AA1050" s="81">
        <v>1.0200000000000001E-2</v>
      </c>
      <c r="AB1050" s="95"/>
      <c r="AC1050" s="98"/>
      <c r="AD1050" s="98"/>
      <c r="AE1050" s="98"/>
      <c r="AF1050" s="97"/>
      <c r="AG1050" s="98"/>
      <c r="AH1050" s="98"/>
      <c r="AI1050" s="98"/>
      <c r="AJ1050" s="98"/>
      <c r="AK1050" s="98"/>
      <c r="AL1050" s="98"/>
      <c r="AM1050" s="98"/>
      <c r="AN1050" s="98"/>
      <c r="AO1050" s="98"/>
      <c r="AP1050" s="98"/>
      <c r="AQ1050" s="98"/>
      <c r="AR1050" s="98"/>
      <c r="AS1050" s="98"/>
      <c r="AU1050" t="s">
        <v>1847</v>
      </c>
      <c r="AV1050">
        <v>2.73</v>
      </c>
    </row>
    <row r="1051" spans="2:48" x14ac:dyDescent="0.3">
      <c r="B1051" s="77" t="s">
        <v>643</v>
      </c>
      <c r="C1051" s="77" t="s">
        <v>3659</v>
      </c>
      <c r="D1051" s="77" t="s">
        <v>2008</v>
      </c>
      <c r="E1051" s="78">
        <v>16.946000000000002</v>
      </c>
      <c r="F1051" s="79" t="s">
        <v>1684</v>
      </c>
      <c r="G1051" s="79" t="s">
        <v>1163</v>
      </c>
      <c r="H1051" s="79">
        <v>2018</v>
      </c>
      <c r="I1051" s="77">
        <v>1319</v>
      </c>
      <c r="J1051" s="77">
        <v>1319</v>
      </c>
      <c r="K1051" s="80">
        <v>0.70479999999999998</v>
      </c>
      <c r="L1051" s="80">
        <v>0.22950000000000001</v>
      </c>
      <c r="M1051" s="80">
        <v>4.1999999999999997E-3</v>
      </c>
      <c r="N1051" s="80">
        <f t="shared" si="16"/>
        <v>0.9385</v>
      </c>
      <c r="O1051" s="80">
        <v>3.6299999999999999E-2</v>
      </c>
      <c r="P1051" s="80">
        <v>4.8999999999999998E-3</v>
      </c>
      <c r="Q1051" s="80">
        <v>4.0000000000000002E-4</v>
      </c>
      <c r="R1051" s="80">
        <v>5.0000000000000001E-3</v>
      </c>
      <c r="S1051" s="80">
        <v>6.9999999999999999E-4</v>
      </c>
      <c r="T1051" s="80">
        <v>1E-4</v>
      </c>
      <c r="U1051" s="80">
        <v>0</v>
      </c>
      <c r="V1051" s="80">
        <v>0</v>
      </c>
      <c r="W1051" s="80">
        <v>0</v>
      </c>
      <c r="X1051" s="80">
        <v>5.16E-2</v>
      </c>
      <c r="Y1051" s="80">
        <v>5.16E-2</v>
      </c>
      <c r="Z1051" s="80">
        <v>4.58E-2</v>
      </c>
      <c r="AA1051" s="81">
        <v>5.8000000000000005E-3</v>
      </c>
      <c r="AB1051" s="95"/>
      <c r="AC1051" s="98"/>
      <c r="AD1051" s="98"/>
      <c r="AE1051" s="98"/>
      <c r="AF1051" s="97"/>
      <c r="AG1051" s="98"/>
      <c r="AH1051" s="98"/>
      <c r="AI1051" s="98"/>
      <c r="AJ1051" s="98"/>
      <c r="AK1051" s="98"/>
      <c r="AL1051" s="98"/>
      <c r="AM1051" s="98"/>
      <c r="AN1051" s="98"/>
      <c r="AO1051" s="98"/>
      <c r="AP1051" s="98"/>
      <c r="AQ1051" s="98"/>
      <c r="AR1051" s="98"/>
      <c r="AS1051" s="98"/>
      <c r="AU1051" t="s">
        <v>2676</v>
      </c>
      <c r="AV1051">
        <v>0.6</v>
      </c>
    </row>
    <row r="1052" spans="2:48" x14ac:dyDescent="0.3">
      <c r="B1052" s="77" t="s">
        <v>1230</v>
      </c>
      <c r="C1052" s="77" t="s">
        <v>3648</v>
      </c>
      <c r="D1052" s="77" t="s">
        <v>1912</v>
      </c>
      <c r="E1052" s="78">
        <v>51.188000000000002</v>
      </c>
      <c r="F1052" s="79" t="s">
        <v>1162</v>
      </c>
      <c r="G1052" s="79" t="s">
        <v>1673</v>
      </c>
      <c r="H1052" s="79">
        <v>2021</v>
      </c>
      <c r="I1052" s="77">
        <v>3768</v>
      </c>
      <c r="J1052" s="77">
        <v>3768</v>
      </c>
      <c r="K1052" s="80">
        <v>0.76319999999999999</v>
      </c>
      <c r="L1052" s="80">
        <v>0.17599999999999999</v>
      </c>
      <c r="M1052" s="80">
        <v>2.5999999999999999E-3</v>
      </c>
      <c r="N1052" s="80">
        <f t="shared" si="16"/>
        <v>0.94180000000000008</v>
      </c>
      <c r="O1052" s="80">
        <v>2.52E-2</v>
      </c>
      <c r="P1052" s="80">
        <v>7.4999999999999997E-3</v>
      </c>
      <c r="Q1052" s="80">
        <v>1.4E-3</v>
      </c>
      <c r="R1052" s="80">
        <v>6.7999999999999996E-3</v>
      </c>
      <c r="S1052" s="80">
        <v>7.0000000000000001E-3</v>
      </c>
      <c r="T1052" s="80">
        <v>5.4000000000000003E-3</v>
      </c>
      <c r="U1052" s="80">
        <v>0</v>
      </c>
      <c r="V1052" s="80">
        <v>0</v>
      </c>
      <c r="W1052" s="80">
        <v>0</v>
      </c>
      <c r="X1052" s="80">
        <v>5.5899999999999998E-2</v>
      </c>
      <c r="Y1052" s="80">
        <v>5.5899999999999998E-2</v>
      </c>
      <c r="Z1052" s="80">
        <v>3.6699999999999997E-2</v>
      </c>
      <c r="AA1052" s="81">
        <v>1.9200000000000002E-2</v>
      </c>
      <c r="AB1052" s="95"/>
      <c r="AC1052" s="98"/>
      <c r="AD1052" s="98"/>
      <c r="AE1052" s="98"/>
      <c r="AF1052" s="97"/>
      <c r="AG1052" s="98"/>
      <c r="AH1052" s="98"/>
      <c r="AI1052" s="98"/>
      <c r="AJ1052" s="98"/>
      <c r="AK1052" s="98"/>
      <c r="AL1052" s="98"/>
      <c r="AM1052" s="98"/>
      <c r="AN1052" s="98"/>
      <c r="AO1052" s="98"/>
      <c r="AP1052" s="98"/>
      <c r="AQ1052" s="98"/>
      <c r="AR1052" s="98"/>
      <c r="AS1052" s="98"/>
      <c r="AU1052" t="s">
        <v>2672</v>
      </c>
      <c r="AV1052">
        <v>2.35</v>
      </c>
    </row>
    <row r="1053" spans="2:48" x14ac:dyDescent="0.3">
      <c r="B1053" s="77" t="s">
        <v>644</v>
      </c>
      <c r="C1053" s="77" t="s">
        <v>3042</v>
      </c>
      <c r="D1053" s="77" t="s">
        <v>1912</v>
      </c>
      <c r="E1053" s="78">
        <v>47.375999999999998</v>
      </c>
      <c r="F1053" s="79" t="s">
        <v>1684</v>
      </c>
      <c r="G1053" s="79" t="s">
        <v>1673</v>
      </c>
      <c r="H1053" s="79">
        <v>2018</v>
      </c>
      <c r="I1053" s="77">
        <v>3416</v>
      </c>
      <c r="J1053" s="77">
        <v>3416</v>
      </c>
      <c r="K1053" s="80">
        <v>0.67210000000000003</v>
      </c>
      <c r="L1053" s="80">
        <v>0.2271</v>
      </c>
      <c r="M1053" s="80">
        <v>4.4000000000000003E-3</v>
      </c>
      <c r="N1053" s="80">
        <f t="shared" si="16"/>
        <v>0.90359999999999996</v>
      </c>
      <c r="O1053" s="80">
        <v>3.61E-2</v>
      </c>
      <c r="P1053" s="80">
        <v>7.4000000000000003E-3</v>
      </c>
      <c r="Q1053" s="80">
        <v>3.0999999999999999E-3</v>
      </c>
      <c r="R1053" s="80">
        <v>7.3000000000000001E-3</v>
      </c>
      <c r="S1053" s="80">
        <v>2.2000000000000001E-3</v>
      </c>
      <c r="T1053" s="80">
        <v>1.1999999999999999E-3</v>
      </c>
      <c r="U1053" s="80">
        <v>0</v>
      </c>
      <c r="V1053" s="80">
        <v>0</v>
      </c>
      <c r="W1053" s="80">
        <v>1E-4</v>
      </c>
      <c r="X1053" s="80">
        <v>6.1800000000000001E-2</v>
      </c>
      <c r="Y1053" s="80">
        <v>6.1800000000000001E-2</v>
      </c>
      <c r="Z1053" s="80">
        <v>5.0999999999999997E-2</v>
      </c>
      <c r="AA1053" s="81">
        <v>1.0799999999999999E-2</v>
      </c>
      <c r="AB1053" s="95"/>
      <c r="AC1053" s="98"/>
      <c r="AD1053" s="98"/>
      <c r="AE1053" s="98"/>
      <c r="AF1053" s="97"/>
      <c r="AG1053" s="98"/>
      <c r="AH1053" s="98"/>
      <c r="AI1053" s="98"/>
      <c r="AJ1053" s="98"/>
      <c r="AK1053" s="98"/>
      <c r="AL1053" s="98"/>
      <c r="AM1053" s="98"/>
      <c r="AN1053" s="98"/>
      <c r="AO1053" s="98"/>
      <c r="AP1053" s="98"/>
      <c r="AQ1053" s="98"/>
      <c r="AR1053" s="98"/>
      <c r="AS1053" s="98"/>
      <c r="AU1053" t="s">
        <v>2677</v>
      </c>
      <c r="AV1053">
        <v>4.5999999999999996</v>
      </c>
    </row>
    <row r="1054" spans="2:48" x14ac:dyDescent="0.3">
      <c r="B1054" s="77" t="s">
        <v>645</v>
      </c>
      <c r="C1054" s="77" t="s">
        <v>3649</v>
      </c>
      <c r="D1054" s="77" t="s">
        <v>2647</v>
      </c>
      <c r="E1054" s="78">
        <v>68.278999999999996</v>
      </c>
      <c r="F1054" s="79" t="s">
        <v>1684</v>
      </c>
      <c r="G1054" s="79" t="s">
        <v>1163</v>
      </c>
      <c r="H1054" s="79">
        <v>2018</v>
      </c>
      <c r="I1054" s="77">
        <v>1486</v>
      </c>
      <c r="J1054" s="77">
        <v>1486</v>
      </c>
      <c r="K1054" s="80">
        <v>0.74160000000000004</v>
      </c>
      <c r="L1054" s="80">
        <v>0.19239999999999999</v>
      </c>
      <c r="M1054" s="80">
        <v>6.8999999999999999E-3</v>
      </c>
      <c r="N1054" s="80">
        <f t="shared" si="16"/>
        <v>0.94090000000000007</v>
      </c>
      <c r="O1054" s="80">
        <v>3.4000000000000002E-2</v>
      </c>
      <c r="P1054" s="80">
        <v>9.1999999999999998E-3</v>
      </c>
      <c r="Q1054" s="80">
        <v>0</v>
      </c>
      <c r="R1054" s="80">
        <v>3.3E-3</v>
      </c>
      <c r="S1054" s="80">
        <v>1.1999999999999999E-3</v>
      </c>
      <c r="T1054" s="80">
        <v>0</v>
      </c>
      <c r="U1054" s="80">
        <v>0</v>
      </c>
      <c r="V1054" s="80">
        <v>0</v>
      </c>
      <c r="W1054" s="80">
        <v>0</v>
      </c>
      <c r="X1054" s="80">
        <v>5.4600000000000003E-2</v>
      </c>
      <c r="Y1054" s="80">
        <v>5.4600000000000003E-2</v>
      </c>
      <c r="Z1054" s="80">
        <v>5.0100000000000006E-2</v>
      </c>
      <c r="AA1054" s="81">
        <v>4.4999999999999997E-3</v>
      </c>
      <c r="AB1054" s="95"/>
      <c r="AC1054" s="98"/>
      <c r="AD1054" s="98"/>
      <c r="AE1054" s="98"/>
      <c r="AF1054" s="97"/>
      <c r="AG1054" s="98"/>
      <c r="AH1054" s="98"/>
      <c r="AI1054" s="98"/>
      <c r="AJ1054" s="98"/>
      <c r="AK1054" s="98"/>
      <c r="AL1054" s="98"/>
      <c r="AM1054" s="98"/>
      <c r="AN1054" s="98"/>
      <c r="AO1054" s="98"/>
      <c r="AP1054" s="98"/>
      <c r="AQ1054" s="98"/>
      <c r="AR1054" s="98"/>
      <c r="AS1054" s="98"/>
      <c r="AU1054" t="s">
        <v>2678</v>
      </c>
      <c r="AV1054">
        <v>0.2</v>
      </c>
    </row>
    <row r="1055" spans="2:48" x14ac:dyDescent="0.3">
      <c r="B1055" s="77" t="s">
        <v>646</v>
      </c>
      <c r="C1055" s="77" t="s">
        <v>3651</v>
      </c>
      <c r="D1055" s="77" t="s">
        <v>1960</v>
      </c>
      <c r="E1055" s="78">
        <v>35.563000000000002</v>
      </c>
      <c r="F1055" s="79" t="s">
        <v>1684</v>
      </c>
      <c r="G1055" s="79" t="s">
        <v>1163</v>
      </c>
      <c r="H1055" s="79">
        <v>2018</v>
      </c>
      <c r="I1055" s="77">
        <v>2754</v>
      </c>
      <c r="J1055" s="77">
        <v>2754</v>
      </c>
      <c r="K1055" s="80">
        <v>0.74350000000000005</v>
      </c>
      <c r="L1055" s="80">
        <v>0.1825</v>
      </c>
      <c r="M1055" s="80">
        <v>3.0999999999999999E-3</v>
      </c>
      <c r="N1055" s="80">
        <f t="shared" si="16"/>
        <v>0.92910000000000004</v>
      </c>
      <c r="O1055" s="80">
        <v>3.5799999999999998E-2</v>
      </c>
      <c r="P1055" s="80">
        <v>3.8E-3</v>
      </c>
      <c r="Q1055" s="80">
        <v>8.0000000000000004E-4</v>
      </c>
      <c r="R1055" s="80">
        <v>6.3E-3</v>
      </c>
      <c r="S1055" s="80">
        <v>1E-3</v>
      </c>
      <c r="T1055" s="80">
        <v>1E-4</v>
      </c>
      <c r="U1055" s="80">
        <v>0</v>
      </c>
      <c r="V1055" s="80">
        <v>0</v>
      </c>
      <c r="W1055" s="80">
        <v>1E-4</v>
      </c>
      <c r="X1055" s="80">
        <v>5.1000000000000004E-2</v>
      </c>
      <c r="Y1055" s="80">
        <v>5.1000000000000004E-2</v>
      </c>
      <c r="Z1055" s="80">
        <v>4.3499999999999997E-2</v>
      </c>
      <c r="AA1055" s="81">
        <v>7.5000000000000006E-3</v>
      </c>
      <c r="AB1055" s="95"/>
      <c r="AC1055" s="98"/>
      <c r="AD1055" s="98"/>
      <c r="AE1055" s="98"/>
      <c r="AF1055" s="97"/>
      <c r="AG1055" s="98"/>
      <c r="AH1055" s="98"/>
      <c r="AI1055" s="98"/>
      <c r="AJ1055" s="98"/>
      <c r="AK1055" s="98"/>
      <c r="AL1055" s="98"/>
      <c r="AM1055" s="98"/>
      <c r="AN1055" s="98"/>
      <c r="AO1055" s="98"/>
      <c r="AP1055" s="98"/>
      <c r="AQ1055" s="98"/>
      <c r="AR1055" s="98"/>
      <c r="AS1055" s="98"/>
      <c r="AU1055" t="s">
        <v>2648</v>
      </c>
      <c r="AV1055">
        <v>2.75</v>
      </c>
    </row>
    <row r="1056" spans="2:48" x14ac:dyDescent="0.3">
      <c r="B1056" s="77" t="s">
        <v>647</v>
      </c>
      <c r="C1056" s="77" t="s">
        <v>3658</v>
      </c>
      <c r="D1056" s="77" t="s">
        <v>2256</v>
      </c>
      <c r="E1056" s="78">
        <v>13.276</v>
      </c>
      <c r="F1056" s="79" t="s">
        <v>1684</v>
      </c>
      <c r="G1056" s="79" t="s">
        <v>1163</v>
      </c>
      <c r="H1056" s="79">
        <v>2018</v>
      </c>
      <c r="I1056" s="77">
        <v>743</v>
      </c>
      <c r="J1056" s="77">
        <v>743</v>
      </c>
      <c r="K1056" s="80">
        <v>0.70099999999999996</v>
      </c>
      <c r="L1056" s="80">
        <v>0.20530000000000001</v>
      </c>
      <c r="M1056" s="80">
        <v>5.8999999999999999E-3</v>
      </c>
      <c r="N1056" s="80">
        <f t="shared" si="16"/>
        <v>0.91220000000000001</v>
      </c>
      <c r="O1056" s="80">
        <v>3.0200000000000001E-2</v>
      </c>
      <c r="P1056" s="80">
        <v>1.9E-3</v>
      </c>
      <c r="Q1056" s="80">
        <v>2.0000000000000001E-4</v>
      </c>
      <c r="R1056" s="80">
        <v>8.9999999999999993E-3</v>
      </c>
      <c r="S1056" s="80">
        <v>5.0000000000000001E-4</v>
      </c>
      <c r="T1056" s="80">
        <v>0</v>
      </c>
      <c r="U1056" s="80">
        <v>0</v>
      </c>
      <c r="V1056" s="80">
        <v>0</v>
      </c>
      <c r="W1056" s="80">
        <v>0</v>
      </c>
      <c r="X1056" s="80">
        <v>4.7699999999999999E-2</v>
      </c>
      <c r="Y1056" s="80">
        <v>4.7699999999999999E-2</v>
      </c>
      <c r="Z1056" s="80">
        <v>3.8199999999999998E-2</v>
      </c>
      <c r="AA1056" s="81">
        <v>9.4999999999999998E-3</v>
      </c>
      <c r="AB1056" s="95"/>
      <c r="AC1056" s="98"/>
      <c r="AD1056" s="98"/>
      <c r="AE1056" s="98"/>
      <c r="AF1056" s="97"/>
      <c r="AG1056" s="98"/>
      <c r="AH1056" s="98"/>
      <c r="AI1056" s="98"/>
      <c r="AJ1056" s="98"/>
      <c r="AK1056" s="98"/>
      <c r="AL1056" s="98"/>
      <c r="AM1056" s="98"/>
      <c r="AN1056" s="98"/>
      <c r="AO1056" s="98"/>
      <c r="AP1056" s="98"/>
      <c r="AQ1056" s="98"/>
      <c r="AR1056" s="98"/>
      <c r="AS1056" s="98"/>
      <c r="AU1056" t="s">
        <v>2643</v>
      </c>
      <c r="AV1056">
        <v>1.6</v>
      </c>
    </row>
    <row r="1057" spans="2:48" x14ac:dyDescent="0.3">
      <c r="B1057" s="77" t="s">
        <v>648</v>
      </c>
      <c r="C1057" s="77" t="s">
        <v>3650</v>
      </c>
      <c r="D1057" s="77" t="s">
        <v>3057</v>
      </c>
      <c r="E1057" s="78">
        <v>1.196</v>
      </c>
      <c r="F1057" s="79" t="s">
        <v>1684</v>
      </c>
      <c r="G1057" s="79" t="s">
        <v>1163</v>
      </c>
      <c r="H1057" s="79">
        <v>2018</v>
      </c>
      <c r="I1057" s="77">
        <v>654</v>
      </c>
      <c r="J1057" s="77">
        <v>654</v>
      </c>
      <c r="K1057" s="80">
        <v>0.68700000000000006</v>
      </c>
      <c r="L1057" s="80">
        <v>0.21809999999999999</v>
      </c>
      <c r="M1057" s="80">
        <v>7.9000000000000008E-3</v>
      </c>
      <c r="N1057" s="80">
        <f t="shared" si="16"/>
        <v>0.91300000000000003</v>
      </c>
      <c r="O1057" s="80">
        <v>3.2000000000000001E-2</v>
      </c>
      <c r="P1057" s="80">
        <v>3.1E-2</v>
      </c>
      <c r="Q1057" s="80">
        <v>1.6999999999999999E-3</v>
      </c>
      <c r="R1057" s="80">
        <v>7.4000000000000003E-3</v>
      </c>
      <c r="S1057" s="80">
        <v>4.3E-3</v>
      </c>
      <c r="T1057" s="80">
        <v>1E-3</v>
      </c>
      <c r="U1057" s="80">
        <v>0</v>
      </c>
      <c r="V1057" s="80">
        <v>0</v>
      </c>
      <c r="W1057" s="80">
        <v>0</v>
      </c>
      <c r="X1057" s="80">
        <v>8.5300000000000001E-2</v>
      </c>
      <c r="Y1057" s="80">
        <v>8.5300000000000001E-2</v>
      </c>
      <c r="Z1057" s="80">
        <v>7.2599999999999998E-2</v>
      </c>
      <c r="AA1057" s="81">
        <v>1.2699999999999999E-2</v>
      </c>
      <c r="AB1057" s="95"/>
      <c r="AC1057" s="98"/>
      <c r="AD1057" s="98"/>
      <c r="AE1057" s="98"/>
      <c r="AF1057" s="97"/>
      <c r="AG1057" s="98"/>
      <c r="AH1057" s="98"/>
      <c r="AI1057" s="98"/>
      <c r="AJ1057" s="98"/>
      <c r="AK1057" s="98"/>
      <c r="AL1057" s="98"/>
      <c r="AM1057" s="98"/>
      <c r="AN1057" s="98"/>
      <c r="AO1057" s="98"/>
      <c r="AP1057" s="98"/>
      <c r="AQ1057" s="98"/>
      <c r="AR1057" s="98"/>
      <c r="AS1057" s="98"/>
      <c r="AU1057" t="s">
        <v>1854</v>
      </c>
      <c r="AV1057">
        <v>1.1000000000000001</v>
      </c>
    </row>
    <row r="1058" spans="2:48" x14ac:dyDescent="0.3">
      <c r="B1058" s="77" t="s">
        <v>649</v>
      </c>
      <c r="C1058" s="77" t="s">
        <v>3648</v>
      </c>
      <c r="D1058" s="77" t="s">
        <v>2746</v>
      </c>
      <c r="E1058" s="78">
        <v>26.501999999999999</v>
      </c>
      <c r="F1058" s="79" t="s">
        <v>1684</v>
      </c>
      <c r="G1058" s="79" t="s">
        <v>1163</v>
      </c>
      <c r="H1058" s="79">
        <v>2018</v>
      </c>
      <c r="I1058" s="77">
        <v>2095</v>
      </c>
      <c r="J1058" s="77">
        <v>2095</v>
      </c>
      <c r="K1058" s="80">
        <v>0.67869999999999997</v>
      </c>
      <c r="L1058" s="80">
        <v>0.25240000000000001</v>
      </c>
      <c r="M1058" s="80">
        <v>5.1999999999999998E-3</v>
      </c>
      <c r="N1058" s="80">
        <f t="shared" si="16"/>
        <v>0.93630000000000002</v>
      </c>
      <c r="O1058" s="80">
        <v>3.3399999999999999E-2</v>
      </c>
      <c r="P1058" s="80">
        <v>2.0999999999999999E-3</v>
      </c>
      <c r="Q1058" s="80">
        <v>1E-4</v>
      </c>
      <c r="R1058" s="80">
        <v>7.3000000000000001E-3</v>
      </c>
      <c r="S1058" s="80">
        <v>1.5E-3</v>
      </c>
      <c r="T1058" s="80">
        <v>1E-4</v>
      </c>
      <c r="U1058" s="80">
        <v>0</v>
      </c>
      <c r="V1058" s="80">
        <v>0</v>
      </c>
      <c r="W1058" s="80">
        <v>0</v>
      </c>
      <c r="X1058" s="80">
        <v>4.9700000000000001E-2</v>
      </c>
      <c r="Y1058" s="80">
        <v>4.9700000000000001E-2</v>
      </c>
      <c r="Z1058" s="80">
        <v>4.0799999999999996E-2</v>
      </c>
      <c r="AA1058" s="81">
        <v>8.8999999999999999E-3</v>
      </c>
      <c r="AB1058" s="95"/>
      <c r="AC1058" s="98"/>
      <c r="AD1058" s="98"/>
      <c r="AE1058" s="98"/>
      <c r="AF1058" s="97"/>
      <c r="AG1058" s="98"/>
      <c r="AH1058" s="98"/>
      <c r="AI1058" s="98"/>
      <c r="AJ1058" s="98"/>
      <c r="AK1058" s="98"/>
      <c r="AL1058" s="98"/>
      <c r="AM1058" s="98"/>
      <c r="AN1058" s="98"/>
      <c r="AO1058" s="98"/>
      <c r="AP1058" s="98"/>
      <c r="AQ1058" s="98"/>
      <c r="AR1058" s="98"/>
      <c r="AS1058" s="98"/>
      <c r="AU1058" t="s">
        <v>2676</v>
      </c>
      <c r="AV1058">
        <v>0.1</v>
      </c>
    </row>
    <row r="1059" spans="2:48" x14ac:dyDescent="0.3">
      <c r="B1059" s="77" t="s">
        <v>1229</v>
      </c>
      <c r="C1059" s="77" t="s">
        <v>1164</v>
      </c>
      <c r="D1059" s="77" t="s">
        <v>1160</v>
      </c>
      <c r="E1059" s="78">
        <v>69.956000000000003</v>
      </c>
      <c r="F1059" s="79" t="s">
        <v>1684</v>
      </c>
      <c r="G1059" s="79" t="s">
        <v>1163</v>
      </c>
      <c r="H1059" s="79">
        <v>2021</v>
      </c>
      <c r="I1059" s="77">
        <v>4000</v>
      </c>
      <c r="J1059" s="77">
        <v>4000</v>
      </c>
      <c r="K1059" s="80">
        <v>0.73950000000000005</v>
      </c>
      <c r="L1059" s="80">
        <v>0.17430000000000001</v>
      </c>
      <c r="M1059" s="80">
        <v>7.7999999999999996E-3</v>
      </c>
      <c r="N1059" s="80">
        <f t="shared" si="16"/>
        <v>0.92160000000000009</v>
      </c>
      <c r="O1059" s="80">
        <v>3.2800000000000003E-2</v>
      </c>
      <c r="P1059" s="80">
        <v>7.1999999999999998E-3</v>
      </c>
      <c r="Q1059" s="80">
        <v>2.3E-3</v>
      </c>
      <c r="R1059" s="80">
        <v>6.4999999999999997E-3</v>
      </c>
      <c r="S1059" s="80">
        <v>3.7000000000000002E-3</v>
      </c>
      <c r="T1059" s="80">
        <v>1.8E-3</v>
      </c>
      <c r="U1059" s="80">
        <v>0</v>
      </c>
      <c r="V1059" s="80">
        <v>0</v>
      </c>
      <c r="W1059" s="80">
        <v>1E-4</v>
      </c>
      <c r="X1059" s="80">
        <v>6.2200000000000012E-2</v>
      </c>
      <c r="Y1059" s="80">
        <v>6.2200000000000012E-2</v>
      </c>
      <c r="Z1059" s="80">
        <v>5.0100000000000006E-2</v>
      </c>
      <c r="AA1059" s="81">
        <v>1.21E-2</v>
      </c>
      <c r="AB1059" s="95"/>
      <c r="AC1059" s="98"/>
      <c r="AD1059" s="98"/>
      <c r="AE1059" s="98"/>
      <c r="AF1059" s="97"/>
      <c r="AG1059" s="98"/>
      <c r="AH1059" s="98"/>
      <c r="AI1059" s="98"/>
      <c r="AJ1059" s="98"/>
      <c r="AK1059" s="98"/>
      <c r="AL1059" s="98"/>
      <c r="AM1059" s="98"/>
      <c r="AN1059" s="98"/>
      <c r="AO1059" s="98"/>
      <c r="AP1059" s="98"/>
      <c r="AQ1059" s="98"/>
      <c r="AR1059" s="98"/>
      <c r="AS1059" s="98"/>
      <c r="AU1059" t="s">
        <v>2657</v>
      </c>
      <c r="AV1059">
        <v>2.4</v>
      </c>
    </row>
    <row r="1060" spans="2:48" x14ac:dyDescent="0.3">
      <c r="B1060" s="77" t="s">
        <v>1030</v>
      </c>
      <c r="C1060" s="77" t="s">
        <v>3653</v>
      </c>
      <c r="D1060" s="77" t="s">
        <v>2251</v>
      </c>
      <c r="E1060" s="78">
        <v>4.2309999999999999</v>
      </c>
      <c r="F1060" s="79" t="s">
        <v>1678</v>
      </c>
      <c r="G1060" s="79" t="s">
        <v>1673</v>
      </c>
      <c r="H1060" s="79">
        <v>2017</v>
      </c>
      <c r="I1060" s="77">
        <v>10612</v>
      </c>
      <c r="J1060" s="77">
        <v>10612</v>
      </c>
      <c r="K1060" s="80">
        <v>0.73219999999999996</v>
      </c>
      <c r="L1060" s="80">
        <v>0.18970000000000001</v>
      </c>
      <c r="M1060" s="80">
        <v>4.7000000000000002E-3</v>
      </c>
      <c r="N1060" s="80">
        <f t="shared" si="16"/>
        <v>0.92659999999999998</v>
      </c>
      <c r="O1060" s="80">
        <v>3.2199999999999999E-2</v>
      </c>
      <c r="P1060" s="80">
        <v>7.9000000000000008E-3</v>
      </c>
      <c r="Q1060" s="80">
        <v>2.9999999999999997E-4</v>
      </c>
      <c r="R1060" s="80">
        <v>2.3999999999999998E-3</v>
      </c>
      <c r="S1060" s="80">
        <v>2.2000000000000001E-3</v>
      </c>
      <c r="T1060" s="80">
        <v>1E-4</v>
      </c>
      <c r="U1060" s="80">
        <v>0</v>
      </c>
      <c r="V1060" s="80">
        <v>0</v>
      </c>
      <c r="W1060" s="80">
        <v>0</v>
      </c>
      <c r="X1060" s="80">
        <v>4.9800000000000011E-2</v>
      </c>
      <c r="Y1060" s="80">
        <v>4.9800000000000011E-2</v>
      </c>
      <c r="Z1060" s="80">
        <v>4.5100000000000008E-2</v>
      </c>
      <c r="AA1060" s="81">
        <v>4.7000000000000002E-3</v>
      </c>
      <c r="AB1060" s="95"/>
      <c r="AC1060" s="98"/>
      <c r="AD1060" s="98"/>
      <c r="AE1060" s="98"/>
      <c r="AF1060" s="97"/>
      <c r="AG1060" s="98"/>
      <c r="AH1060" s="98"/>
      <c r="AI1060" s="98"/>
      <c r="AJ1060" s="98"/>
      <c r="AK1060" s="98"/>
      <c r="AL1060" s="98"/>
      <c r="AM1060" s="98"/>
      <c r="AN1060" s="98"/>
      <c r="AO1060" s="98"/>
      <c r="AP1060" s="98"/>
      <c r="AQ1060" s="98"/>
      <c r="AR1060" s="98"/>
      <c r="AS1060" s="98"/>
      <c r="AU1060" t="s">
        <v>2681</v>
      </c>
      <c r="AV1060">
        <v>0.7</v>
      </c>
    </row>
    <row r="1061" spans="2:48" x14ac:dyDescent="0.3">
      <c r="B1061" s="77" t="s">
        <v>650</v>
      </c>
      <c r="C1061" s="77" t="s">
        <v>3653</v>
      </c>
      <c r="D1061" s="77" t="s">
        <v>2251</v>
      </c>
      <c r="E1061" s="78">
        <v>5.8810000000000002</v>
      </c>
      <c r="F1061" s="79" t="s">
        <v>1678</v>
      </c>
      <c r="G1061" s="79" t="s">
        <v>1673</v>
      </c>
      <c r="H1061" s="79">
        <v>2018</v>
      </c>
      <c r="I1061" s="77">
        <v>6749</v>
      </c>
      <c r="J1061" s="77">
        <v>6749</v>
      </c>
      <c r="K1061" s="80">
        <v>0.71579999999999999</v>
      </c>
      <c r="L1061" s="80">
        <v>0.21249999999999999</v>
      </c>
      <c r="M1061" s="80">
        <v>6.8999999999999999E-3</v>
      </c>
      <c r="N1061" s="80">
        <f t="shared" si="16"/>
        <v>0.93520000000000003</v>
      </c>
      <c r="O1061" s="80">
        <v>3.32E-2</v>
      </c>
      <c r="P1061" s="80">
        <v>8.8000000000000005E-3</v>
      </c>
      <c r="Q1061" s="80">
        <v>1.2999999999999999E-3</v>
      </c>
      <c r="R1061" s="80">
        <v>5.7000000000000002E-3</v>
      </c>
      <c r="S1061" s="80">
        <v>4.3E-3</v>
      </c>
      <c r="T1061" s="80">
        <v>1.2999999999999999E-3</v>
      </c>
      <c r="U1061" s="80">
        <v>0</v>
      </c>
      <c r="V1061" s="80">
        <v>0</v>
      </c>
      <c r="W1061" s="80">
        <v>0</v>
      </c>
      <c r="X1061" s="80">
        <v>6.1500000000000006E-2</v>
      </c>
      <c r="Y1061" s="80">
        <v>6.1500000000000006E-2</v>
      </c>
      <c r="Z1061" s="80">
        <v>5.0200000000000002E-2</v>
      </c>
      <c r="AA1061" s="81">
        <v>1.1300000000000001E-2</v>
      </c>
      <c r="AB1061" s="95"/>
      <c r="AC1061" s="98"/>
      <c r="AD1061" s="98"/>
      <c r="AE1061" s="98"/>
      <c r="AF1061" s="97"/>
      <c r="AG1061" s="98"/>
      <c r="AH1061" s="98"/>
      <c r="AI1061" s="98"/>
      <c r="AJ1061" s="98"/>
      <c r="AK1061" s="98"/>
      <c r="AL1061" s="98"/>
      <c r="AM1061" s="98"/>
      <c r="AN1061" s="98"/>
      <c r="AO1061" s="98"/>
      <c r="AP1061" s="98"/>
      <c r="AQ1061" s="98"/>
      <c r="AR1061" s="98"/>
      <c r="AS1061" s="98"/>
      <c r="AU1061" t="s">
        <v>2680</v>
      </c>
      <c r="AV1061">
        <v>0.2</v>
      </c>
    </row>
    <row r="1062" spans="2:48" x14ac:dyDescent="0.3">
      <c r="B1062" s="77" t="s">
        <v>305</v>
      </c>
      <c r="C1062" s="77" t="s">
        <v>3653</v>
      </c>
      <c r="D1062" s="77" t="s">
        <v>3063</v>
      </c>
      <c r="E1062" s="78">
        <v>0.16</v>
      </c>
      <c r="F1062" s="79" t="s">
        <v>1162</v>
      </c>
      <c r="G1062" s="79" t="s">
        <v>1673</v>
      </c>
      <c r="H1062" s="79">
        <v>2019</v>
      </c>
      <c r="I1062" s="77">
        <v>3924</v>
      </c>
      <c r="J1062" s="77">
        <v>3924</v>
      </c>
      <c r="K1062" s="80">
        <v>0.72270000000000001</v>
      </c>
      <c r="L1062" s="80">
        <v>0.1981</v>
      </c>
      <c r="M1062" s="80">
        <v>6.4000000000000003E-3</v>
      </c>
      <c r="N1062" s="80">
        <f t="shared" si="16"/>
        <v>0.92720000000000002</v>
      </c>
      <c r="O1062" s="80">
        <v>3.6499999999999998E-2</v>
      </c>
      <c r="P1062" s="80">
        <v>1.24E-2</v>
      </c>
      <c r="Q1062" s="80">
        <v>1.8E-3</v>
      </c>
      <c r="R1062" s="80">
        <v>6.1999999999999998E-3</v>
      </c>
      <c r="S1062" s="80">
        <v>3.3999999999999998E-3</v>
      </c>
      <c r="T1062" s="80">
        <v>3.3E-3</v>
      </c>
      <c r="U1062" s="80">
        <v>0</v>
      </c>
      <c r="V1062" s="80">
        <v>0</v>
      </c>
      <c r="W1062" s="80">
        <v>0</v>
      </c>
      <c r="X1062" s="80">
        <v>7.0000000000000007E-2</v>
      </c>
      <c r="Y1062" s="80">
        <v>7.0000000000000007E-2</v>
      </c>
      <c r="Z1062" s="80">
        <v>5.7100000000000005E-2</v>
      </c>
      <c r="AA1062" s="81">
        <v>1.2899999999999998E-2</v>
      </c>
      <c r="AB1062" s="95"/>
      <c r="AC1062" s="98"/>
      <c r="AD1062" s="98"/>
      <c r="AE1062" s="98"/>
      <c r="AF1062" s="97"/>
      <c r="AG1062" s="98"/>
      <c r="AH1062" s="98"/>
      <c r="AI1062" s="98"/>
      <c r="AJ1062" s="98"/>
      <c r="AK1062" s="98"/>
      <c r="AL1062" s="98"/>
      <c r="AM1062" s="98"/>
      <c r="AN1062" s="98"/>
      <c r="AO1062" s="98"/>
      <c r="AP1062" s="98"/>
      <c r="AQ1062" s="98"/>
      <c r="AR1062" s="98"/>
      <c r="AS1062" s="98"/>
      <c r="AU1062" t="s">
        <v>2683</v>
      </c>
      <c r="AV1062">
        <v>1.37</v>
      </c>
    </row>
    <row r="1063" spans="2:48" x14ac:dyDescent="0.3">
      <c r="B1063" s="77" t="s">
        <v>1031</v>
      </c>
      <c r="C1063" s="77" t="s">
        <v>3653</v>
      </c>
      <c r="D1063" s="77" t="s">
        <v>3065</v>
      </c>
      <c r="E1063" s="78">
        <v>0.27</v>
      </c>
      <c r="F1063" s="79" t="s">
        <v>1162</v>
      </c>
      <c r="G1063" s="79" t="s">
        <v>1673</v>
      </c>
      <c r="H1063" s="79">
        <v>2017</v>
      </c>
      <c r="I1063" s="77">
        <v>2698</v>
      </c>
      <c r="J1063" s="77">
        <v>2698</v>
      </c>
      <c r="K1063" s="80">
        <v>0.70079999999999998</v>
      </c>
      <c r="L1063" s="80">
        <v>0.20300000000000001</v>
      </c>
      <c r="M1063" s="80">
        <v>1.6999999999999999E-3</v>
      </c>
      <c r="N1063" s="80">
        <f t="shared" si="16"/>
        <v>0.90549999999999997</v>
      </c>
      <c r="O1063" s="80">
        <v>7.9500000000000001E-2</v>
      </c>
      <c r="P1063" s="80">
        <v>1.5E-3</v>
      </c>
      <c r="Q1063" s="80">
        <v>0</v>
      </c>
      <c r="R1063" s="80">
        <v>3.7000000000000002E-3</v>
      </c>
      <c r="S1063" s="80">
        <v>4.0000000000000002E-4</v>
      </c>
      <c r="T1063" s="80">
        <v>0</v>
      </c>
      <c r="U1063" s="80">
        <v>0</v>
      </c>
      <c r="V1063" s="80">
        <v>0</v>
      </c>
      <c r="W1063" s="80">
        <v>0</v>
      </c>
      <c r="X1063" s="80">
        <v>8.6799999999999988E-2</v>
      </c>
      <c r="Y1063" s="80">
        <v>8.6799999999999988E-2</v>
      </c>
      <c r="Z1063" s="80">
        <v>8.2699999999999996E-2</v>
      </c>
      <c r="AA1063" s="81">
        <v>4.1000000000000003E-3</v>
      </c>
      <c r="AB1063" s="95"/>
      <c r="AC1063" s="98"/>
      <c r="AD1063" s="98"/>
      <c r="AE1063" s="98"/>
      <c r="AF1063" s="97"/>
      <c r="AG1063" s="98"/>
      <c r="AH1063" s="98"/>
      <c r="AI1063" s="98"/>
      <c r="AJ1063" s="98"/>
      <c r="AK1063" s="98"/>
      <c r="AL1063" s="98"/>
      <c r="AM1063" s="98"/>
      <c r="AN1063" s="98"/>
      <c r="AO1063" s="98"/>
      <c r="AP1063" s="98"/>
      <c r="AQ1063" s="98"/>
      <c r="AR1063" s="98"/>
      <c r="AS1063" s="98"/>
      <c r="AU1063" t="s">
        <v>2677</v>
      </c>
      <c r="AV1063">
        <v>2.62</v>
      </c>
    </row>
    <row r="1064" spans="2:48" x14ac:dyDescent="0.3">
      <c r="B1064" s="77" t="s">
        <v>1032</v>
      </c>
      <c r="C1064" s="77" t="s">
        <v>3653</v>
      </c>
      <c r="D1064" s="77" t="s">
        <v>1912</v>
      </c>
      <c r="E1064" s="78">
        <v>50.494999999999997</v>
      </c>
      <c r="F1064" s="79" t="s">
        <v>1162</v>
      </c>
      <c r="G1064" s="79" t="s">
        <v>1673</v>
      </c>
      <c r="H1064" s="79">
        <v>2017</v>
      </c>
      <c r="I1064" s="77">
        <v>3155</v>
      </c>
      <c r="J1064" s="77">
        <v>3155</v>
      </c>
      <c r="K1064" s="80">
        <v>0.69340000000000002</v>
      </c>
      <c r="L1064" s="80">
        <v>0.21410000000000001</v>
      </c>
      <c r="M1064" s="80">
        <v>1.1299999999999999E-2</v>
      </c>
      <c r="N1064" s="80">
        <f t="shared" si="16"/>
        <v>0.91879999999999995</v>
      </c>
      <c r="O1064" s="80">
        <v>3.2800000000000003E-2</v>
      </c>
      <c r="P1064" s="80">
        <v>1.23E-2</v>
      </c>
      <c r="Q1064" s="80">
        <v>6.9999999999999999E-4</v>
      </c>
      <c r="R1064" s="80">
        <v>5.4000000000000003E-3</v>
      </c>
      <c r="S1064" s="80">
        <v>7.1999999999999998E-3</v>
      </c>
      <c r="T1064" s="80">
        <v>1E-4</v>
      </c>
      <c r="U1064" s="80">
        <v>1E-4</v>
      </c>
      <c r="V1064" s="80">
        <v>0</v>
      </c>
      <c r="W1064" s="80">
        <v>0</v>
      </c>
      <c r="X1064" s="80">
        <v>6.9900000000000004E-2</v>
      </c>
      <c r="Y1064" s="80">
        <v>6.9900000000000004E-2</v>
      </c>
      <c r="Z1064" s="80">
        <v>5.7099999999999998E-2</v>
      </c>
      <c r="AA1064" s="81">
        <v>1.2799999999999999E-2</v>
      </c>
      <c r="AB1064" s="95"/>
      <c r="AC1064" s="98"/>
      <c r="AD1064" s="98"/>
      <c r="AE1064" s="98"/>
      <c r="AF1064" s="97"/>
      <c r="AG1064" s="98"/>
      <c r="AH1064" s="98"/>
      <c r="AI1064" s="98"/>
      <c r="AJ1064" s="98"/>
      <c r="AK1064" s="98"/>
      <c r="AL1064" s="98"/>
      <c r="AM1064" s="98"/>
      <c r="AN1064" s="98"/>
      <c r="AO1064" s="98"/>
      <c r="AP1064" s="98"/>
      <c r="AQ1064" s="98"/>
      <c r="AR1064" s="98"/>
      <c r="AS1064" s="98"/>
      <c r="AU1064" t="s">
        <v>2690</v>
      </c>
      <c r="AV1064">
        <v>0.56000000000000005</v>
      </c>
    </row>
    <row r="1065" spans="2:48" x14ac:dyDescent="0.3">
      <c r="B1065" s="77" t="s">
        <v>1033</v>
      </c>
      <c r="C1065" s="77" t="s">
        <v>3648</v>
      </c>
      <c r="D1065" s="77" t="s">
        <v>2773</v>
      </c>
      <c r="E1065" s="78">
        <v>4.91</v>
      </c>
      <c r="F1065" s="79" t="s">
        <v>1684</v>
      </c>
      <c r="G1065" s="79" t="s">
        <v>1673</v>
      </c>
      <c r="H1065" s="79">
        <v>2017</v>
      </c>
      <c r="I1065" s="77">
        <v>1483</v>
      </c>
      <c r="J1065" s="77">
        <v>1483</v>
      </c>
      <c r="K1065" s="80">
        <v>0.68589999999999995</v>
      </c>
      <c r="L1065" s="80">
        <v>0.25890000000000002</v>
      </c>
      <c r="M1065" s="80">
        <v>1.6000000000000001E-3</v>
      </c>
      <c r="N1065" s="80">
        <f t="shared" si="16"/>
        <v>0.94640000000000002</v>
      </c>
      <c r="O1065" s="80">
        <v>3.6799999999999999E-2</v>
      </c>
      <c r="P1065" s="80">
        <v>2E-3</v>
      </c>
      <c r="Q1065" s="80">
        <v>0</v>
      </c>
      <c r="R1065" s="80">
        <v>2.8E-3</v>
      </c>
      <c r="S1065" s="80">
        <v>2.9999999999999997E-4</v>
      </c>
      <c r="T1065" s="80">
        <v>0</v>
      </c>
      <c r="U1065" s="80">
        <v>0</v>
      </c>
      <c r="V1065" s="80">
        <v>0</v>
      </c>
      <c r="W1065" s="80">
        <v>0</v>
      </c>
      <c r="X1065" s="80">
        <v>4.3499999999999997E-2</v>
      </c>
      <c r="Y1065" s="80">
        <v>4.3499999999999997E-2</v>
      </c>
      <c r="Z1065" s="80">
        <v>4.0399999999999998E-2</v>
      </c>
      <c r="AA1065" s="81">
        <v>3.0999999999999999E-3</v>
      </c>
      <c r="AB1065" s="95"/>
      <c r="AC1065" s="98"/>
      <c r="AD1065" s="98"/>
      <c r="AE1065" s="98"/>
      <c r="AF1065" s="97"/>
      <c r="AG1065" s="98"/>
      <c r="AH1065" s="98"/>
      <c r="AI1065" s="98"/>
      <c r="AJ1065" s="98"/>
      <c r="AK1065" s="98"/>
      <c r="AL1065" s="98"/>
      <c r="AM1065" s="98"/>
      <c r="AN1065" s="98"/>
      <c r="AO1065" s="98"/>
      <c r="AP1065" s="98"/>
      <c r="AQ1065" s="98"/>
      <c r="AR1065" s="98"/>
      <c r="AS1065" s="98"/>
      <c r="AU1065" t="s">
        <v>2660</v>
      </c>
      <c r="AV1065">
        <v>6.2</v>
      </c>
    </row>
    <row r="1066" spans="2:48" x14ac:dyDescent="0.3">
      <c r="B1066" s="77" t="s">
        <v>651</v>
      </c>
      <c r="C1066" s="77" t="s">
        <v>3656</v>
      </c>
      <c r="D1066" s="77" t="s">
        <v>1160</v>
      </c>
      <c r="E1066" s="78">
        <v>78.84</v>
      </c>
      <c r="F1066" s="79" t="s">
        <v>1678</v>
      </c>
      <c r="G1066" s="79" t="s">
        <v>1673</v>
      </c>
      <c r="H1066" s="79">
        <v>2018</v>
      </c>
      <c r="I1066" s="77">
        <v>11678</v>
      </c>
      <c r="J1066" s="77">
        <v>11678</v>
      </c>
      <c r="K1066" s="80">
        <v>0.7198</v>
      </c>
      <c r="L1066" s="80">
        <v>0.19400000000000001</v>
      </c>
      <c r="M1066" s="80">
        <v>9.5999999999999992E-3</v>
      </c>
      <c r="N1066" s="80">
        <f t="shared" si="16"/>
        <v>0.9234</v>
      </c>
      <c r="O1066" s="80">
        <v>3.6499999999999998E-2</v>
      </c>
      <c r="P1066" s="80">
        <v>5.1000000000000004E-3</v>
      </c>
      <c r="Q1066" s="80">
        <v>8.0000000000000004E-4</v>
      </c>
      <c r="R1066" s="80">
        <v>9.2999999999999992E-3</v>
      </c>
      <c r="S1066" s="80">
        <v>7.4999999999999997E-3</v>
      </c>
      <c r="T1066" s="80">
        <v>2.7000000000000001E-3</v>
      </c>
      <c r="U1066" s="80">
        <v>0</v>
      </c>
      <c r="V1066" s="80">
        <v>0</v>
      </c>
      <c r="W1066" s="80">
        <v>4.0000000000000002E-4</v>
      </c>
      <c r="X1066" s="80">
        <v>7.1899999999999992E-2</v>
      </c>
      <c r="Y1066" s="80">
        <v>7.1899999999999992E-2</v>
      </c>
      <c r="Z1066" s="80">
        <v>5.1999999999999998E-2</v>
      </c>
      <c r="AA1066" s="81">
        <v>1.9900000000000001E-2</v>
      </c>
      <c r="AB1066" s="95"/>
      <c r="AC1066" s="98"/>
      <c r="AD1066" s="98"/>
      <c r="AE1066" s="98"/>
      <c r="AF1066" s="97"/>
      <c r="AG1066" s="98"/>
      <c r="AH1066" s="98"/>
      <c r="AI1066" s="98"/>
      <c r="AJ1066" s="98"/>
      <c r="AK1066" s="98"/>
      <c r="AL1066" s="98"/>
      <c r="AM1066" s="98"/>
      <c r="AN1066" s="98"/>
      <c r="AO1066" s="98"/>
      <c r="AP1066" s="98"/>
      <c r="AQ1066" s="98"/>
      <c r="AR1066" s="98"/>
      <c r="AS1066" s="98"/>
      <c r="AU1066" t="s">
        <v>2651</v>
      </c>
      <c r="AV1066">
        <v>0.59</v>
      </c>
    </row>
    <row r="1067" spans="2:48" x14ac:dyDescent="0.3">
      <c r="B1067" s="77" t="s">
        <v>652</v>
      </c>
      <c r="C1067" s="77" t="s">
        <v>3656</v>
      </c>
      <c r="D1067" s="77" t="s">
        <v>1160</v>
      </c>
      <c r="E1067" s="78">
        <v>78.2</v>
      </c>
      <c r="F1067" s="79" t="s">
        <v>1678</v>
      </c>
      <c r="G1067" s="79" t="s">
        <v>1673</v>
      </c>
      <c r="H1067" s="79">
        <v>2018</v>
      </c>
      <c r="I1067" s="77">
        <v>13696</v>
      </c>
      <c r="J1067" s="77">
        <v>13696</v>
      </c>
      <c r="K1067" s="80">
        <v>0.75839999999999996</v>
      </c>
      <c r="L1067" s="80">
        <v>0.17710000000000001</v>
      </c>
      <c r="M1067" s="80">
        <v>7.4999999999999997E-3</v>
      </c>
      <c r="N1067" s="80">
        <f t="shared" si="16"/>
        <v>0.94299999999999995</v>
      </c>
      <c r="O1067" s="80">
        <v>3.2199999999999999E-2</v>
      </c>
      <c r="P1067" s="80">
        <v>3.7000000000000002E-3</v>
      </c>
      <c r="Q1067" s="80">
        <v>8.9999999999999998E-4</v>
      </c>
      <c r="R1067" s="80">
        <v>6.4000000000000003E-3</v>
      </c>
      <c r="S1067" s="80">
        <v>6.4999999999999997E-3</v>
      </c>
      <c r="T1067" s="80">
        <v>2.0999999999999999E-3</v>
      </c>
      <c r="U1067" s="80">
        <v>0</v>
      </c>
      <c r="V1067" s="80">
        <v>0</v>
      </c>
      <c r="W1067" s="80">
        <v>2.0000000000000001E-4</v>
      </c>
      <c r="X1067" s="80">
        <v>5.9499999999999997E-2</v>
      </c>
      <c r="Y1067" s="80">
        <v>5.9499999999999997E-2</v>
      </c>
      <c r="Z1067" s="80">
        <v>4.4299999999999999E-2</v>
      </c>
      <c r="AA1067" s="81">
        <v>1.52E-2</v>
      </c>
      <c r="AB1067" s="95"/>
      <c r="AC1067" s="98"/>
      <c r="AD1067" s="98"/>
      <c r="AE1067" s="98"/>
      <c r="AF1067" s="97"/>
      <c r="AG1067" s="98"/>
      <c r="AH1067" s="98"/>
      <c r="AI1067" s="98"/>
      <c r="AJ1067" s="98"/>
      <c r="AK1067" s="98"/>
      <c r="AL1067" s="98"/>
      <c r="AM1067" s="98"/>
      <c r="AN1067" s="98"/>
      <c r="AO1067" s="98"/>
      <c r="AP1067" s="98"/>
      <c r="AQ1067" s="98"/>
      <c r="AR1067" s="98"/>
      <c r="AS1067" s="98"/>
      <c r="AU1067" t="s">
        <v>2666</v>
      </c>
      <c r="AV1067">
        <v>0.88</v>
      </c>
    </row>
    <row r="1068" spans="2:48" x14ac:dyDescent="0.3">
      <c r="B1068" s="77" t="s">
        <v>1034</v>
      </c>
      <c r="C1068" s="77" t="s">
        <v>3656</v>
      </c>
      <c r="D1068" s="77" t="s">
        <v>3018</v>
      </c>
      <c r="E1068" s="78">
        <v>0.45</v>
      </c>
      <c r="F1068" s="79" t="s">
        <v>1708</v>
      </c>
      <c r="G1068" s="79" t="s">
        <v>1673</v>
      </c>
      <c r="H1068" s="79">
        <v>2017</v>
      </c>
      <c r="I1068" s="77">
        <v>15337</v>
      </c>
      <c r="J1068" s="77">
        <v>15337</v>
      </c>
      <c r="K1068" s="80">
        <v>0.75460000000000005</v>
      </c>
      <c r="L1068" s="80">
        <v>0.15720000000000001</v>
      </c>
      <c r="M1068" s="80">
        <v>1.0999999999999999E-2</v>
      </c>
      <c r="N1068" s="80">
        <f t="shared" si="16"/>
        <v>0.92280000000000006</v>
      </c>
      <c r="O1068" s="80">
        <v>3.78E-2</v>
      </c>
      <c r="P1068" s="80">
        <v>8.8999999999999999E-3</v>
      </c>
      <c r="Q1068" s="80">
        <v>2.3999999999999998E-3</v>
      </c>
      <c r="R1068" s="80">
        <v>6.1000000000000004E-3</v>
      </c>
      <c r="S1068" s="80">
        <v>7.7000000000000002E-3</v>
      </c>
      <c r="T1068" s="80">
        <v>1E-4</v>
      </c>
      <c r="U1068" s="80">
        <v>2.0000000000000001E-4</v>
      </c>
      <c r="V1068" s="80">
        <v>0</v>
      </c>
      <c r="W1068" s="80">
        <v>1E-4</v>
      </c>
      <c r="X1068" s="80">
        <v>7.4300000000000005E-2</v>
      </c>
      <c r="Y1068" s="80">
        <v>7.4300000000000005E-2</v>
      </c>
      <c r="Z1068" s="80">
        <v>6.0099999999999994E-2</v>
      </c>
      <c r="AA1068" s="81">
        <v>1.4199999999999999E-2</v>
      </c>
      <c r="AB1068" s="95"/>
      <c r="AC1068" s="98"/>
      <c r="AD1068" s="98"/>
      <c r="AE1068" s="98"/>
      <c r="AF1068" s="97"/>
      <c r="AG1068" s="98"/>
      <c r="AH1068" s="98"/>
      <c r="AI1068" s="98"/>
      <c r="AJ1068" s="98"/>
      <c r="AK1068" s="98"/>
      <c r="AL1068" s="98"/>
      <c r="AM1068" s="98"/>
      <c r="AN1068" s="98"/>
      <c r="AO1068" s="98"/>
      <c r="AP1068" s="98"/>
      <c r="AQ1068" s="98"/>
      <c r="AR1068" s="98"/>
      <c r="AS1068" s="98"/>
      <c r="AU1068" t="s">
        <v>2691</v>
      </c>
      <c r="AV1068">
        <v>1.1299999999999999</v>
      </c>
    </row>
    <row r="1069" spans="2:48" x14ac:dyDescent="0.3">
      <c r="B1069" s="77" t="s">
        <v>653</v>
      </c>
      <c r="C1069" s="77" t="s">
        <v>3656</v>
      </c>
      <c r="D1069" s="77" t="s">
        <v>1160</v>
      </c>
      <c r="E1069" s="78">
        <v>75.459999999999994</v>
      </c>
      <c r="F1069" s="79" t="s">
        <v>1162</v>
      </c>
      <c r="G1069" s="79" t="s">
        <v>1673</v>
      </c>
      <c r="H1069" s="79">
        <v>2022</v>
      </c>
      <c r="I1069" s="77">
        <v>3296</v>
      </c>
      <c r="J1069" s="77">
        <v>3296</v>
      </c>
      <c r="K1069" s="80">
        <v>0.75209999999999999</v>
      </c>
      <c r="L1069" s="80">
        <v>0.17599999999999999</v>
      </c>
      <c r="M1069" s="80">
        <v>5.7000000000000002E-3</v>
      </c>
      <c r="N1069" s="80">
        <f t="shared" si="16"/>
        <v>0.93379999999999996</v>
      </c>
      <c r="O1069" s="80">
        <v>3.1E-2</v>
      </c>
      <c r="P1069" s="80">
        <v>8.3000000000000001E-3</v>
      </c>
      <c r="Q1069" s="80">
        <v>2.3E-3</v>
      </c>
      <c r="R1069" s="80">
        <v>3.5000000000000001E-3</v>
      </c>
      <c r="S1069" s="80">
        <v>5.0000000000000001E-3</v>
      </c>
      <c r="T1069" s="80">
        <v>4.0000000000000002E-4</v>
      </c>
      <c r="U1069" s="80">
        <v>0</v>
      </c>
      <c r="V1069" s="80">
        <v>0</v>
      </c>
      <c r="W1069" s="80">
        <v>0</v>
      </c>
      <c r="X1069" s="80">
        <v>5.6199999999999993E-2</v>
      </c>
      <c r="Y1069" s="80">
        <v>5.6199999999999993E-2</v>
      </c>
      <c r="Z1069" s="80">
        <v>4.7299999999999995E-2</v>
      </c>
      <c r="AA1069" s="81">
        <v>8.8999999999999999E-3</v>
      </c>
      <c r="AB1069" s="95"/>
      <c r="AC1069" s="98"/>
      <c r="AD1069" s="98"/>
      <c r="AE1069" s="98"/>
      <c r="AF1069" s="97"/>
      <c r="AG1069" s="98"/>
      <c r="AH1069" s="98"/>
      <c r="AI1069" s="98"/>
      <c r="AJ1069" s="98"/>
      <c r="AK1069" s="98"/>
      <c r="AL1069" s="98"/>
      <c r="AM1069" s="98"/>
      <c r="AN1069" s="98"/>
      <c r="AO1069" s="98"/>
      <c r="AP1069" s="98"/>
      <c r="AQ1069" s="98"/>
      <c r="AR1069" s="98"/>
      <c r="AS1069" s="98"/>
      <c r="AU1069" t="s">
        <v>2651</v>
      </c>
      <c r="AV1069">
        <v>3.12</v>
      </c>
    </row>
    <row r="1070" spans="2:48" x14ac:dyDescent="0.3">
      <c r="B1070" s="77" t="s">
        <v>654</v>
      </c>
      <c r="C1070" s="77" t="s">
        <v>3656</v>
      </c>
      <c r="D1070" s="77" t="s">
        <v>3069</v>
      </c>
      <c r="E1070" s="78">
        <v>0.17</v>
      </c>
      <c r="F1070" s="79" t="s">
        <v>1684</v>
      </c>
      <c r="G1070" s="79" t="s">
        <v>1673</v>
      </c>
      <c r="H1070" s="79">
        <v>2022</v>
      </c>
      <c r="I1070" s="77">
        <v>2178</v>
      </c>
      <c r="J1070" s="77">
        <v>2178</v>
      </c>
      <c r="K1070" s="80">
        <v>0.69899999999999995</v>
      </c>
      <c r="L1070" s="80">
        <v>0.2034</v>
      </c>
      <c r="M1070" s="80">
        <v>8.0000000000000002E-3</v>
      </c>
      <c r="N1070" s="80">
        <f t="shared" si="16"/>
        <v>0.91039999999999999</v>
      </c>
      <c r="O1070" s="80">
        <v>3.5499999999999997E-2</v>
      </c>
      <c r="P1070" s="80">
        <v>2.23E-2</v>
      </c>
      <c r="Q1070" s="80">
        <v>2.0999999999999999E-3</v>
      </c>
      <c r="R1070" s="80">
        <v>4.3E-3</v>
      </c>
      <c r="S1070" s="80">
        <v>9.2999999999999992E-3</v>
      </c>
      <c r="T1070" s="80">
        <v>6.8999999999999999E-3</v>
      </c>
      <c r="U1070" s="80">
        <v>0</v>
      </c>
      <c r="V1070" s="80">
        <v>0</v>
      </c>
      <c r="W1070" s="80">
        <v>0</v>
      </c>
      <c r="X1070" s="80">
        <v>8.8400000000000006E-2</v>
      </c>
      <c r="Y1070" s="80">
        <v>8.8400000000000006E-2</v>
      </c>
      <c r="Z1070" s="80">
        <v>6.7900000000000002E-2</v>
      </c>
      <c r="AA1070" s="81">
        <v>2.0499999999999997E-2</v>
      </c>
      <c r="AB1070" s="95"/>
      <c r="AC1070" s="98"/>
      <c r="AD1070" s="98"/>
      <c r="AE1070" s="98"/>
      <c r="AF1070" s="97"/>
      <c r="AG1070" s="98"/>
      <c r="AH1070" s="98"/>
      <c r="AI1070" s="98"/>
      <c r="AJ1070" s="98"/>
      <c r="AK1070" s="98"/>
      <c r="AL1070" s="98"/>
      <c r="AM1070" s="98"/>
      <c r="AN1070" s="98"/>
      <c r="AO1070" s="98"/>
      <c r="AP1070" s="98"/>
      <c r="AQ1070" s="98"/>
      <c r="AR1070" s="98"/>
      <c r="AS1070" s="98"/>
      <c r="AU1070" t="s">
        <v>2692</v>
      </c>
      <c r="AV1070">
        <v>3.39</v>
      </c>
    </row>
    <row r="1071" spans="2:48" x14ac:dyDescent="0.3">
      <c r="B1071" s="77" t="s">
        <v>3660</v>
      </c>
      <c r="C1071" s="77" t="s">
        <v>3656</v>
      </c>
      <c r="D1071" s="77" t="s">
        <v>1160</v>
      </c>
      <c r="E1071" s="78">
        <v>77.47</v>
      </c>
      <c r="F1071" s="79" t="s">
        <v>1678</v>
      </c>
      <c r="G1071" s="79" t="s">
        <v>1673</v>
      </c>
      <c r="H1071" s="79">
        <v>2022</v>
      </c>
      <c r="I1071" s="77">
        <v>9550</v>
      </c>
      <c r="J1071" s="77">
        <v>9550</v>
      </c>
      <c r="K1071" s="80">
        <v>0.70979999999999999</v>
      </c>
      <c r="L1071" s="80">
        <v>0.18720000000000001</v>
      </c>
      <c r="M1071" s="80">
        <v>1.14E-2</v>
      </c>
      <c r="N1071" s="80">
        <f t="shared" si="16"/>
        <v>0.90839999999999999</v>
      </c>
      <c r="O1071" s="80">
        <v>5.2900000000000003E-2</v>
      </c>
      <c r="P1071" s="80">
        <v>3.5999999999999999E-3</v>
      </c>
      <c r="Q1071" s="80">
        <v>2.9999999999999997E-4</v>
      </c>
      <c r="R1071" s="80">
        <v>1.3100000000000001E-2</v>
      </c>
      <c r="S1071" s="80">
        <v>4.0000000000000001E-3</v>
      </c>
      <c r="T1071" s="80">
        <v>1.6999999999999999E-3</v>
      </c>
      <c r="U1071" s="80">
        <v>0</v>
      </c>
      <c r="V1071" s="80">
        <v>0</v>
      </c>
      <c r="W1071" s="80">
        <v>0</v>
      </c>
      <c r="X1071" s="80">
        <v>8.6999999999999994E-2</v>
      </c>
      <c r="Y1071" s="80">
        <v>8.6999999999999994E-2</v>
      </c>
      <c r="Z1071" s="80">
        <v>6.8199999999999997E-2</v>
      </c>
      <c r="AA1071" s="81">
        <v>1.8800000000000001E-2</v>
      </c>
      <c r="AB1071" s="95"/>
      <c r="AC1071" s="98"/>
      <c r="AD1071" s="98"/>
      <c r="AE1071" s="98"/>
      <c r="AF1071" s="97"/>
      <c r="AG1071" s="98"/>
      <c r="AH1071" s="98"/>
      <c r="AI1071" s="98"/>
      <c r="AJ1071" s="98"/>
      <c r="AK1071" s="98"/>
      <c r="AL1071" s="98"/>
      <c r="AM1071" s="98"/>
      <c r="AN1071" s="98"/>
      <c r="AO1071" s="98"/>
      <c r="AP1071" s="98"/>
      <c r="AQ1071" s="98"/>
      <c r="AR1071" s="98"/>
      <c r="AS1071" s="98"/>
      <c r="AU1071" t="s">
        <v>2664</v>
      </c>
      <c r="AV1071">
        <v>5.0599999999999996</v>
      </c>
    </row>
    <row r="1072" spans="2:48" x14ac:dyDescent="0.3">
      <c r="B1072" s="77" t="s">
        <v>1035</v>
      </c>
      <c r="C1072" s="77" t="s">
        <v>3656</v>
      </c>
      <c r="D1072" s="77" t="s">
        <v>2647</v>
      </c>
      <c r="E1072" s="78">
        <v>61.499000000000002</v>
      </c>
      <c r="F1072" s="79" t="s">
        <v>1162</v>
      </c>
      <c r="G1072" s="79" t="s">
        <v>1673</v>
      </c>
      <c r="H1072" s="79">
        <v>2017</v>
      </c>
      <c r="I1072" s="77">
        <v>3729</v>
      </c>
      <c r="J1072" s="77">
        <v>3729</v>
      </c>
      <c r="K1072" s="80">
        <v>0.75270000000000004</v>
      </c>
      <c r="L1072" s="80">
        <v>0.1772</v>
      </c>
      <c r="M1072" s="80">
        <v>5.3E-3</v>
      </c>
      <c r="N1072" s="80">
        <f t="shared" si="16"/>
        <v>0.93520000000000003</v>
      </c>
      <c r="O1072" s="80">
        <v>3.2000000000000001E-2</v>
      </c>
      <c r="P1072" s="80">
        <v>2.8999999999999998E-3</v>
      </c>
      <c r="Q1072" s="80">
        <v>2.9999999999999997E-4</v>
      </c>
      <c r="R1072" s="80">
        <v>5.8999999999999999E-3</v>
      </c>
      <c r="S1072" s="80">
        <v>1.2999999999999999E-3</v>
      </c>
      <c r="T1072" s="80">
        <v>0</v>
      </c>
      <c r="U1072" s="80">
        <v>0</v>
      </c>
      <c r="V1072" s="80">
        <v>0</v>
      </c>
      <c r="W1072" s="80">
        <v>0</v>
      </c>
      <c r="X1072" s="80">
        <v>4.7700000000000006E-2</v>
      </c>
      <c r="Y1072" s="80">
        <v>4.7700000000000006E-2</v>
      </c>
      <c r="Z1072" s="80">
        <v>4.0500000000000001E-2</v>
      </c>
      <c r="AA1072" s="81">
        <v>7.1999999999999998E-3</v>
      </c>
      <c r="AB1072" s="95"/>
      <c r="AC1072" s="98"/>
      <c r="AD1072" s="98"/>
      <c r="AE1072" s="98"/>
      <c r="AF1072" s="97"/>
      <c r="AG1072" s="98"/>
      <c r="AH1072" s="98"/>
      <c r="AI1072" s="98"/>
      <c r="AJ1072" s="98"/>
      <c r="AK1072" s="98"/>
      <c r="AL1072" s="98"/>
      <c r="AM1072" s="98"/>
      <c r="AN1072" s="98"/>
      <c r="AO1072" s="98"/>
      <c r="AP1072" s="98"/>
      <c r="AQ1072" s="98"/>
      <c r="AR1072" s="98"/>
      <c r="AS1072" s="98"/>
      <c r="AU1072" t="s">
        <v>2663</v>
      </c>
      <c r="AV1072">
        <v>5.2</v>
      </c>
    </row>
    <row r="1073" spans="2:48" x14ac:dyDescent="0.3">
      <c r="B1073" s="77" t="s">
        <v>655</v>
      </c>
      <c r="C1073" s="77" t="s">
        <v>3659</v>
      </c>
      <c r="D1073" s="77" t="s">
        <v>2647</v>
      </c>
      <c r="E1073" s="78">
        <v>49.237000000000002</v>
      </c>
      <c r="F1073" s="79" t="s">
        <v>1684</v>
      </c>
      <c r="G1073" s="79" t="s">
        <v>1163</v>
      </c>
      <c r="H1073" s="79">
        <v>2018</v>
      </c>
      <c r="I1073" s="77">
        <v>4930</v>
      </c>
      <c r="J1073" s="77">
        <v>4930</v>
      </c>
      <c r="K1073" s="80">
        <v>0.71950000000000003</v>
      </c>
      <c r="L1073" s="80">
        <v>0.20899999999999999</v>
      </c>
      <c r="M1073" s="80">
        <v>4.8999999999999998E-3</v>
      </c>
      <c r="N1073" s="80">
        <f t="shared" si="16"/>
        <v>0.93340000000000001</v>
      </c>
      <c r="O1073" s="80">
        <v>3.4799999999999998E-2</v>
      </c>
      <c r="P1073" s="80">
        <v>8.6999999999999994E-3</v>
      </c>
      <c r="Q1073" s="80">
        <v>1E-4</v>
      </c>
      <c r="R1073" s="80">
        <v>3.7000000000000002E-3</v>
      </c>
      <c r="S1073" s="80">
        <v>1.6000000000000001E-3</v>
      </c>
      <c r="T1073" s="80">
        <v>2.0000000000000001E-4</v>
      </c>
      <c r="U1073" s="80">
        <v>0</v>
      </c>
      <c r="V1073" s="80">
        <v>0</v>
      </c>
      <c r="W1073" s="80">
        <v>0</v>
      </c>
      <c r="X1073" s="80">
        <v>5.3999999999999999E-2</v>
      </c>
      <c r="Y1073" s="80">
        <v>5.3999999999999999E-2</v>
      </c>
      <c r="Z1073" s="80">
        <v>4.8500000000000001E-2</v>
      </c>
      <c r="AA1073" s="81">
        <v>5.4999999999999997E-3</v>
      </c>
      <c r="AB1073" s="95"/>
      <c r="AC1073" s="98"/>
      <c r="AD1073" s="98"/>
      <c r="AE1073" s="98"/>
      <c r="AF1073" s="97"/>
      <c r="AG1073" s="98"/>
      <c r="AH1073" s="98"/>
      <c r="AI1073" s="98"/>
      <c r="AJ1073" s="98"/>
      <c r="AK1073" s="98"/>
      <c r="AL1073" s="98"/>
      <c r="AM1073" s="98"/>
      <c r="AN1073" s="98"/>
      <c r="AO1073" s="98"/>
      <c r="AP1073" s="98"/>
      <c r="AQ1073" s="98"/>
      <c r="AR1073" s="98"/>
      <c r="AS1073" s="98"/>
      <c r="AU1073" t="s">
        <v>2693</v>
      </c>
      <c r="AV1073">
        <v>0.03</v>
      </c>
    </row>
    <row r="1074" spans="2:48" x14ac:dyDescent="0.3">
      <c r="B1074" s="77" t="s">
        <v>1036</v>
      </c>
      <c r="C1074" s="77" t="s">
        <v>3650</v>
      </c>
      <c r="D1074" s="77" t="s">
        <v>3076</v>
      </c>
      <c r="E1074" s="78">
        <v>0.12</v>
      </c>
      <c r="F1074" s="79" t="s">
        <v>1746</v>
      </c>
      <c r="G1074" s="79" t="s">
        <v>1673</v>
      </c>
      <c r="H1074" s="79">
        <v>2021</v>
      </c>
      <c r="I1074" s="77">
        <v>755</v>
      </c>
      <c r="J1074" s="77">
        <v>755</v>
      </c>
      <c r="K1074" s="80">
        <v>0.69650000000000001</v>
      </c>
      <c r="L1074" s="80">
        <v>0.23080000000000001</v>
      </c>
      <c r="M1074" s="80">
        <v>8.0000000000000002E-3</v>
      </c>
      <c r="N1074" s="80">
        <f t="shared" si="16"/>
        <v>0.93530000000000002</v>
      </c>
      <c r="O1074" s="80">
        <v>3.6999999999999998E-2</v>
      </c>
      <c r="P1074" s="80">
        <v>1.04E-2</v>
      </c>
      <c r="Q1074" s="80">
        <v>2.9999999999999997E-4</v>
      </c>
      <c r="R1074" s="80">
        <v>7.1999999999999998E-3</v>
      </c>
      <c r="S1074" s="80">
        <v>4.1999999999999997E-3</v>
      </c>
      <c r="T1074" s="80">
        <v>0</v>
      </c>
      <c r="U1074" s="80">
        <v>0</v>
      </c>
      <c r="V1074" s="80">
        <v>0</v>
      </c>
      <c r="W1074" s="80">
        <v>0</v>
      </c>
      <c r="X1074" s="80">
        <v>6.7099999999999993E-2</v>
      </c>
      <c r="Y1074" s="80">
        <v>6.7099999999999993E-2</v>
      </c>
      <c r="Z1074" s="80">
        <v>5.57E-2</v>
      </c>
      <c r="AA1074" s="81">
        <v>1.14E-2</v>
      </c>
      <c r="AB1074" s="95"/>
      <c r="AC1074" s="98"/>
      <c r="AD1074" s="98"/>
      <c r="AE1074" s="98"/>
      <c r="AF1074" s="97"/>
      <c r="AG1074" s="98"/>
      <c r="AH1074" s="98"/>
      <c r="AI1074" s="98"/>
      <c r="AJ1074" s="98"/>
      <c r="AK1074" s="98"/>
      <c r="AL1074" s="98"/>
      <c r="AM1074" s="98"/>
      <c r="AN1074" s="98"/>
      <c r="AO1074" s="98"/>
      <c r="AP1074" s="98"/>
      <c r="AQ1074" s="98"/>
      <c r="AR1074" s="98"/>
      <c r="AS1074" s="98"/>
      <c r="AU1074" t="s">
        <v>2663</v>
      </c>
      <c r="AV1074">
        <v>3</v>
      </c>
    </row>
    <row r="1075" spans="2:48" x14ac:dyDescent="0.3">
      <c r="B1075" s="77" t="s">
        <v>656</v>
      </c>
      <c r="C1075" s="77" t="s">
        <v>3653</v>
      </c>
      <c r="D1075" s="77" t="s">
        <v>2251</v>
      </c>
      <c r="E1075" s="78">
        <v>5.2309999999999999</v>
      </c>
      <c r="F1075" s="79" t="s">
        <v>1678</v>
      </c>
      <c r="G1075" s="79" t="s">
        <v>1673</v>
      </c>
      <c r="H1075" s="79">
        <v>2022</v>
      </c>
      <c r="I1075" s="77">
        <v>10141</v>
      </c>
      <c r="J1075" s="77">
        <v>10141</v>
      </c>
      <c r="K1075" s="80">
        <v>0.69520000000000004</v>
      </c>
      <c r="L1075" s="80">
        <v>0.22420000000000001</v>
      </c>
      <c r="M1075" s="80">
        <v>5.4999999999999997E-3</v>
      </c>
      <c r="N1075" s="80">
        <f t="shared" si="16"/>
        <v>0.92489999999999994</v>
      </c>
      <c r="O1075" s="80">
        <v>3.8399999999999997E-2</v>
      </c>
      <c r="P1075" s="80">
        <v>6.3E-3</v>
      </c>
      <c r="Q1075" s="80">
        <v>5.0000000000000001E-4</v>
      </c>
      <c r="R1075" s="80">
        <v>5.7000000000000002E-3</v>
      </c>
      <c r="S1075" s="80">
        <v>3.0999999999999999E-3</v>
      </c>
      <c r="T1075" s="80">
        <v>1.1999999999999999E-3</v>
      </c>
      <c r="U1075" s="80">
        <v>1E-4</v>
      </c>
      <c r="V1075" s="80">
        <v>0</v>
      </c>
      <c r="W1075" s="80">
        <v>1E-4</v>
      </c>
      <c r="X1075" s="80">
        <v>6.0899999999999996E-2</v>
      </c>
      <c r="Y1075" s="80">
        <v>6.0899999999999996E-2</v>
      </c>
      <c r="Z1075" s="80">
        <v>5.0699999999999995E-2</v>
      </c>
      <c r="AA1075" s="81">
        <v>1.0199999999999999E-2</v>
      </c>
      <c r="AB1075" s="95"/>
      <c r="AC1075" s="98"/>
      <c r="AD1075" s="98"/>
      <c r="AE1075" s="98"/>
      <c r="AF1075" s="97"/>
      <c r="AG1075" s="98"/>
      <c r="AH1075" s="98"/>
      <c r="AI1075" s="98"/>
      <c r="AJ1075" s="98"/>
      <c r="AK1075" s="98"/>
      <c r="AL1075" s="98"/>
      <c r="AM1075" s="98"/>
      <c r="AN1075" s="98"/>
      <c r="AO1075" s="98"/>
      <c r="AP1075" s="98"/>
      <c r="AQ1075" s="98"/>
      <c r="AR1075" s="98"/>
      <c r="AS1075" s="98"/>
      <c r="AU1075" t="s">
        <v>2663</v>
      </c>
      <c r="AV1075">
        <v>5.8</v>
      </c>
    </row>
    <row r="1076" spans="2:48" x14ac:dyDescent="0.3">
      <c r="B1076" s="77" t="s">
        <v>306</v>
      </c>
      <c r="C1076" s="77" t="s">
        <v>3042</v>
      </c>
      <c r="D1076" s="77" t="s">
        <v>3079</v>
      </c>
      <c r="E1076" s="78">
        <v>0.2</v>
      </c>
      <c r="F1076" s="79" t="s">
        <v>1684</v>
      </c>
      <c r="G1076" s="79" t="s">
        <v>1673</v>
      </c>
      <c r="H1076" s="79">
        <v>2019</v>
      </c>
      <c r="I1076" s="77">
        <v>883</v>
      </c>
      <c r="J1076" s="77">
        <v>883</v>
      </c>
      <c r="K1076" s="80">
        <v>0.69879999999999998</v>
      </c>
      <c r="L1076" s="80">
        <v>0.25359999999999999</v>
      </c>
      <c r="M1076" s="80">
        <v>8.5000000000000006E-3</v>
      </c>
      <c r="N1076" s="80">
        <f t="shared" si="16"/>
        <v>0.96089999999999987</v>
      </c>
      <c r="O1076" s="80">
        <v>2.5499999999999998E-2</v>
      </c>
      <c r="P1076" s="80">
        <v>3.8999999999999998E-3</v>
      </c>
      <c r="Q1076" s="80">
        <v>2E-3</v>
      </c>
      <c r="R1076" s="80">
        <v>2.7000000000000001E-3</v>
      </c>
      <c r="S1076" s="80">
        <v>2.9999999999999997E-4</v>
      </c>
      <c r="T1076" s="80">
        <v>1E-4</v>
      </c>
      <c r="U1076" s="80">
        <v>0</v>
      </c>
      <c r="V1076" s="80">
        <v>0</v>
      </c>
      <c r="W1076" s="80">
        <v>0</v>
      </c>
      <c r="X1076" s="80">
        <v>4.300000000000001E-2</v>
      </c>
      <c r="Y1076" s="80">
        <v>4.300000000000001E-2</v>
      </c>
      <c r="Z1076" s="80">
        <v>3.9900000000000005E-2</v>
      </c>
      <c r="AA1076" s="81">
        <v>3.0999999999999999E-3</v>
      </c>
      <c r="AB1076" s="95"/>
      <c r="AC1076" s="98"/>
      <c r="AD1076" s="98"/>
      <c r="AE1076" s="98"/>
      <c r="AF1076" s="97"/>
      <c r="AG1076" s="98"/>
      <c r="AH1076" s="98"/>
      <c r="AI1076" s="98"/>
      <c r="AJ1076" s="98"/>
      <c r="AK1076" s="98"/>
      <c r="AL1076" s="98"/>
      <c r="AM1076" s="98"/>
      <c r="AN1076" s="98"/>
      <c r="AO1076" s="98"/>
      <c r="AP1076" s="98"/>
      <c r="AQ1076" s="98"/>
      <c r="AR1076" s="98"/>
      <c r="AS1076" s="98"/>
      <c r="AU1076" t="s">
        <v>2664</v>
      </c>
      <c r="AV1076">
        <v>5.9</v>
      </c>
    </row>
    <row r="1077" spans="2:48" x14ac:dyDescent="0.3">
      <c r="B1077" s="77" t="s">
        <v>1037</v>
      </c>
      <c r="C1077" s="77" t="s">
        <v>3051</v>
      </c>
      <c r="D1077" s="77" t="s">
        <v>3081</v>
      </c>
      <c r="E1077" s="78">
        <v>1.04</v>
      </c>
      <c r="F1077" s="79" t="s">
        <v>1162</v>
      </c>
      <c r="G1077" s="79" t="s">
        <v>1673</v>
      </c>
      <c r="H1077" s="79">
        <v>2017</v>
      </c>
      <c r="I1077" s="77">
        <v>2072</v>
      </c>
      <c r="J1077" s="77">
        <v>2072</v>
      </c>
      <c r="K1077" s="80">
        <v>0.76190000000000002</v>
      </c>
      <c r="L1077" s="80">
        <v>0.17730000000000001</v>
      </c>
      <c r="M1077" s="80">
        <v>7.1999999999999998E-3</v>
      </c>
      <c r="N1077" s="80">
        <f t="shared" si="16"/>
        <v>0.94640000000000002</v>
      </c>
      <c r="O1077" s="80">
        <v>3.3300000000000003E-2</v>
      </c>
      <c r="P1077" s="80">
        <v>3.5999999999999999E-3</v>
      </c>
      <c r="Q1077" s="80">
        <v>1E-4</v>
      </c>
      <c r="R1077" s="80">
        <v>2.5000000000000001E-3</v>
      </c>
      <c r="S1077" s="80">
        <v>4.0000000000000002E-4</v>
      </c>
      <c r="T1077" s="80">
        <v>0</v>
      </c>
      <c r="U1077" s="80">
        <v>0</v>
      </c>
      <c r="V1077" s="80">
        <v>0</v>
      </c>
      <c r="W1077" s="80">
        <v>0</v>
      </c>
      <c r="X1077" s="80">
        <v>4.7100000000000003E-2</v>
      </c>
      <c r="Y1077" s="80">
        <v>4.7100000000000003E-2</v>
      </c>
      <c r="Z1077" s="80">
        <v>4.4200000000000003E-2</v>
      </c>
      <c r="AA1077" s="81">
        <v>2.9000000000000002E-3</v>
      </c>
      <c r="AB1077" s="95"/>
      <c r="AC1077" s="98"/>
      <c r="AD1077" s="98"/>
      <c r="AE1077" s="98"/>
      <c r="AF1077" s="97"/>
      <c r="AG1077" s="98"/>
      <c r="AH1077" s="98"/>
      <c r="AI1077" s="98"/>
      <c r="AJ1077" s="98"/>
      <c r="AK1077" s="98"/>
      <c r="AL1077" s="98"/>
      <c r="AM1077" s="98"/>
      <c r="AN1077" s="98"/>
      <c r="AO1077" s="98"/>
      <c r="AP1077" s="98"/>
      <c r="AQ1077" s="98"/>
      <c r="AR1077" s="98"/>
      <c r="AS1077" s="98"/>
      <c r="AU1077" t="s">
        <v>2643</v>
      </c>
      <c r="AV1077">
        <v>0.2</v>
      </c>
    </row>
    <row r="1078" spans="2:48" x14ac:dyDescent="0.3">
      <c r="B1078" s="77" t="s">
        <v>1228</v>
      </c>
      <c r="C1078" s="77" t="s">
        <v>3042</v>
      </c>
      <c r="D1078" s="77" t="s">
        <v>3084</v>
      </c>
      <c r="E1078" s="78">
        <v>0.15</v>
      </c>
      <c r="F1078" s="79" t="s">
        <v>1684</v>
      </c>
      <c r="G1078" s="79" t="s">
        <v>1673</v>
      </c>
      <c r="H1078" s="79">
        <v>2021</v>
      </c>
      <c r="I1078" s="77">
        <v>779</v>
      </c>
      <c r="J1078" s="77">
        <v>779</v>
      </c>
      <c r="K1078" s="80">
        <v>0.66449999999999998</v>
      </c>
      <c r="L1078" s="80">
        <v>0.23119999999999999</v>
      </c>
      <c r="M1078" s="80">
        <v>1.5E-3</v>
      </c>
      <c r="N1078" s="80">
        <f t="shared" si="16"/>
        <v>0.89719999999999989</v>
      </c>
      <c r="O1078" s="80">
        <v>7.9600000000000004E-2</v>
      </c>
      <c r="P1078" s="80">
        <v>1.9E-3</v>
      </c>
      <c r="Q1078" s="80">
        <v>0</v>
      </c>
      <c r="R1078" s="80">
        <v>9.4999999999999998E-3</v>
      </c>
      <c r="S1078" s="80">
        <v>0</v>
      </c>
      <c r="T1078" s="80">
        <v>0</v>
      </c>
      <c r="U1078" s="80">
        <v>0</v>
      </c>
      <c r="V1078" s="80">
        <v>0</v>
      </c>
      <c r="W1078" s="80">
        <v>0</v>
      </c>
      <c r="X1078" s="80">
        <v>9.2499999999999999E-2</v>
      </c>
      <c r="Y1078" s="80">
        <v>9.2499999999999999E-2</v>
      </c>
      <c r="Z1078" s="80">
        <v>8.3000000000000004E-2</v>
      </c>
      <c r="AA1078" s="81">
        <v>9.4999999999999998E-3</v>
      </c>
      <c r="AB1078" s="95"/>
      <c r="AC1078" s="98"/>
      <c r="AD1078" s="98"/>
      <c r="AE1078" s="98"/>
      <c r="AF1078" s="97"/>
      <c r="AG1078" s="98"/>
      <c r="AH1078" s="98"/>
      <c r="AI1078" s="98"/>
      <c r="AJ1078" s="98"/>
      <c r="AK1078" s="98"/>
      <c r="AL1078" s="98"/>
      <c r="AM1078" s="98"/>
      <c r="AN1078" s="98"/>
      <c r="AO1078" s="98"/>
      <c r="AP1078" s="98"/>
      <c r="AQ1078" s="98"/>
      <c r="AR1078" s="98"/>
      <c r="AS1078" s="98"/>
      <c r="AU1078" t="s">
        <v>2668</v>
      </c>
      <c r="AV1078">
        <v>3.5</v>
      </c>
    </row>
    <row r="1079" spans="2:48" x14ac:dyDescent="0.3">
      <c r="B1079" s="77" t="s">
        <v>1038</v>
      </c>
      <c r="C1079" s="77" t="s">
        <v>3648</v>
      </c>
      <c r="D1079" s="77" t="s">
        <v>3005</v>
      </c>
      <c r="E1079" s="78">
        <v>1.75</v>
      </c>
      <c r="F1079" s="79" t="s">
        <v>1746</v>
      </c>
      <c r="G1079" s="79" t="s">
        <v>1673</v>
      </c>
      <c r="H1079" s="79">
        <v>2017</v>
      </c>
      <c r="I1079" s="77">
        <v>875</v>
      </c>
      <c r="J1079" s="77">
        <v>875</v>
      </c>
      <c r="K1079" s="80">
        <v>0.71150000000000002</v>
      </c>
      <c r="L1079" s="80">
        <v>0.22320000000000001</v>
      </c>
      <c r="M1079" s="80">
        <v>6.6E-3</v>
      </c>
      <c r="N1079" s="80">
        <f t="shared" si="16"/>
        <v>0.94130000000000014</v>
      </c>
      <c r="O1079" s="80">
        <v>3.6900000000000002E-2</v>
      </c>
      <c r="P1079" s="80">
        <v>2.5999999999999999E-3</v>
      </c>
      <c r="Q1079" s="80">
        <v>2.0000000000000001E-4</v>
      </c>
      <c r="R1079" s="80">
        <v>7.1999999999999998E-3</v>
      </c>
      <c r="S1079" s="80">
        <v>1.8E-3</v>
      </c>
      <c r="T1079" s="80">
        <v>0</v>
      </c>
      <c r="U1079" s="80">
        <v>0</v>
      </c>
      <c r="V1079" s="80">
        <v>0</v>
      </c>
      <c r="W1079" s="80">
        <v>0</v>
      </c>
      <c r="X1079" s="80">
        <v>5.5300000000000002E-2</v>
      </c>
      <c r="Y1079" s="80">
        <v>5.5300000000000002E-2</v>
      </c>
      <c r="Z1079" s="80">
        <v>4.6300000000000001E-2</v>
      </c>
      <c r="AA1079" s="81">
        <v>8.9999999999999993E-3</v>
      </c>
      <c r="AB1079" s="95"/>
      <c r="AC1079" s="98"/>
      <c r="AD1079" s="98"/>
      <c r="AE1079" s="98"/>
      <c r="AF1079" s="97"/>
      <c r="AG1079" s="98"/>
      <c r="AH1079" s="98"/>
      <c r="AI1079" s="98"/>
      <c r="AJ1079" s="98"/>
      <c r="AK1079" s="98"/>
      <c r="AL1079" s="98"/>
      <c r="AM1079" s="98"/>
      <c r="AN1079" s="98"/>
      <c r="AO1079" s="98"/>
      <c r="AP1079" s="98"/>
      <c r="AQ1079" s="98"/>
      <c r="AR1079" s="98"/>
      <c r="AS1079" s="98"/>
      <c r="AU1079" t="s">
        <v>2668</v>
      </c>
      <c r="AV1079">
        <v>0.48</v>
      </c>
    </row>
    <row r="1080" spans="2:48" x14ac:dyDescent="0.3">
      <c r="B1080" s="77" t="s">
        <v>1039</v>
      </c>
      <c r="C1080" s="77" t="s">
        <v>3647</v>
      </c>
      <c r="D1080" s="77" t="s">
        <v>2043</v>
      </c>
      <c r="E1080" s="78">
        <v>9.49</v>
      </c>
      <c r="F1080" s="79" t="s">
        <v>1684</v>
      </c>
      <c r="G1080" s="79" t="s">
        <v>1163</v>
      </c>
      <c r="H1080" s="79">
        <v>2017</v>
      </c>
      <c r="I1080" s="77">
        <v>465</v>
      </c>
      <c r="J1080" s="77">
        <v>465</v>
      </c>
      <c r="K1080" s="80">
        <v>0.76390000000000002</v>
      </c>
      <c r="L1080" s="80">
        <v>0.15939999999999999</v>
      </c>
      <c r="M1080" s="80">
        <v>6.9999999999999999E-4</v>
      </c>
      <c r="N1080" s="80">
        <f t="shared" si="16"/>
        <v>0.92400000000000004</v>
      </c>
      <c r="O1080" s="80">
        <v>3.1699999999999999E-2</v>
      </c>
      <c r="P1080" s="80">
        <v>1.47E-2</v>
      </c>
      <c r="Q1080" s="80">
        <v>0</v>
      </c>
      <c r="R1080" s="80">
        <v>3.3E-3</v>
      </c>
      <c r="S1080" s="80">
        <v>0</v>
      </c>
      <c r="T1080" s="80">
        <v>0</v>
      </c>
      <c r="U1080" s="80">
        <v>0</v>
      </c>
      <c r="V1080" s="80">
        <v>0</v>
      </c>
      <c r="W1080" s="80">
        <v>0</v>
      </c>
      <c r="X1080" s="80">
        <v>5.0399999999999993E-2</v>
      </c>
      <c r="Y1080" s="80">
        <v>5.0399999999999993E-2</v>
      </c>
      <c r="Z1080" s="80">
        <v>4.7099999999999996E-2</v>
      </c>
      <c r="AA1080" s="81">
        <v>3.3E-3</v>
      </c>
      <c r="AB1080" s="95"/>
      <c r="AC1080" s="98"/>
      <c r="AD1080" s="98"/>
      <c r="AE1080" s="98"/>
      <c r="AF1080" s="97"/>
      <c r="AG1080" s="98"/>
      <c r="AH1080" s="98"/>
      <c r="AI1080" s="98"/>
      <c r="AJ1080" s="98"/>
      <c r="AK1080" s="98"/>
      <c r="AL1080" s="98"/>
      <c r="AM1080" s="98"/>
      <c r="AN1080" s="98"/>
      <c r="AO1080" s="98"/>
      <c r="AP1080" s="98"/>
      <c r="AQ1080" s="98"/>
      <c r="AR1080" s="98"/>
      <c r="AS1080" s="98"/>
      <c r="AU1080" t="s">
        <v>2668</v>
      </c>
      <c r="AV1080">
        <v>3.39</v>
      </c>
    </row>
    <row r="1081" spans="2:48" x14ac:dyDescent="0.3">
      <c r="B1081" s="77" t="s">
        <v>307</v>
      </c>
      <c r="C1081" s="77" t="s">
        <v>3648</v>
      </c>
      <c r="D1081" s="77" t="s">
        <v>3022</v>
      </c>
      <c r="E1081" s="78">
        <v>0.41299999999999998</v>
      </c>
      <c r="F1081" s="79" t="s">
        <v>1684</v>
      </c>
      <c r="G1081" s="79" t="s">
        <v>1673</v>
      </c>
      <c r="H1081" s="79">
        <v>2019</v>
      </c>
      <c r="I1081" s="77">
        <v>1329</v>
      </c>
      <c r="J1081" s="77">
        <v>1329</v>
      </c>
      <c r="K1081" s="80">
        <v>0.71220000000000006</v>
      </c>
      <c r="L1081" s="80">
        <v>0.2404</v>
      </c>
      <c r="M1081" s="80">
        <v>5.9999999999999995E-4</v>
      </c>
      <c r="N1081" s="80">
        <f t="shared" si="16"/>
        <v>0.95320000000000016</v>
      </c>
      <c r="O1081" s="80">
        <v>3.3799999999999997E-2</v>
      </c>
      <c r="P1081" s="80">
        <v>1.5E-3</v>
      </c>
      <c r="Q1081" s="80">
        <v>0</v>
      </c>
      <c r="R1081" s="80">
        <v>4.5999999999999999E-3</v>
      </c>
      <c r="S1081" s="80">
        <v>0</v>
      </c>
      <c r="T1081" s="80">
        <v>1E-4</v>
      </c>
      <c r="U1081" s="80">
        <v>0</v>
      </c>
      <c r="V1081" s="80">
        <v>0</v>
      </c>
      <c r="W1081" s="80">
        <v>0</v>
      </c>
      <c r="X1081" s="80">
        <v>4.0600000000000004E-2</v>
      </c>
      <c r="Y1081" s="80">
        <v>4.0600000000000004E-2</v>
      </c>
      <c r="Z1081" s="80">
        <v>3.5900000000000001E-2</v>
      </c>
      <c r="AA1081" s="81">
        <v>4.7000000000000002E-3</v>
      </c>
      <c r="AB1081" s="95"/>
      <c r="AC1081" s="98"/>
      <c r="AD1081" s="98"/>
      <c r="AE1081" s="98"/>
      <c r="AF1081" s="97"/>
      <c r="AG1081" s="98"/>
      <c r="AH1081" s="98"/>
      <c r="AI1081" s="98"/>
      <c r="AJ1081" s="98"/>
      <c r="AK1081" s="98"/>
      <c r="AL1081" s="98"/>
      <c r="AM1081" s="98"/>
      <c r="AN1081" s="98"/>
      <c r="AO1081" s="98"/>
      <c r="AP1081" s="98"/>
      <c r="AQ1081" s="98"/>
      <c r="AR1081" s="98"/>
      <c r="AS1081" s="98"/>
      <c r="AU1081" t="s">
        <v>2668</v>
      </c>
      <c r="AV1081">
        <v>1.1499999999999999</v>
      </c>
    </row>
    <row r="1082" spans="2:48" x14ac:dyDescent="0.3">
      <c r="B1082" s="77" t="s">
        <v>1040</v>
      </c>
      <c r="C1082" s="77" t="s">
        <v>3654</v>
      </c>
      <c r="D1082" s="77" t="s">
        <v>3089</v>
      </c>
      <c r="E1082" s="78">
        <v>9.4499999999999993</v>
      </c>
      <c r="F1082" s="79" t="s">
        <v>1684</v>
      </c>
      <c r="G1082" s="79" t="s">
        <v>1163</v>
      </c>
      <c r="H1082" s="79">
        <v>2017</v>
      </c>
      <c r="I1082" s="77">
        <v>173</v>
      </c>
      <c r="J1082" s="77">
        <v>173</v>
      </c>
      <c r="K1082" s="80">
        <v>0.65280000000000005</v>
      </c>
      <c r="L1082" s="80">
        <v>0.28989999999999999</v>
      </c>
      <c r="M1082" s="80">
        <v>0</v>
      </c>
      <c r="N1082" s="80">
        <f t="shared" si="16"/>
        <v>0.94270000000000009</v>
      </c>
      <c r="O1082" s="80">
        <v>3.3000000000000002E-2</v>
      </c>
      <c r="P1082" s="80">
        <v>1.04E-2</v>
      </c>
      <c r="Q1082" s="80">
        <v>0</v>
      </c>
      <c r="R1082" s="80">
        <v>0</v>
      </c>
      <c r="S1082" s="80">
        <v>0</v>
      </c>
      <c r="T1082" s="80">
        <v>0</v>
      </c>
      <c r="U1082" s="80">
        <v>0</v>
      </c>
      <c r="V1082" s="80">
        <v>0</v>
      </c>
      <c r="W1082" s="80">
        <v>0</v>
      </c>
      <c r="X1082" s="80">
        <v>4.3400000000000001E-2</v>
      </c>
      <c r="Y1082" s="80">
        <v>4.3400000000000001E-2</v>
      </c>
      <c r="Z1082" s="80">
        <v>4.3400000000000001E-2</v>
      </c>
      <c r="AA1082" s="81">
        <v>0</v>
      </c>
      <c r="AB1082" s="95"/>
      <c r="AC1082" s="98"/>
      <c r="AD1082" s="98"/>
      <c r="AE1082" s="98"/>
      <c r="AF1082" s="97"/>
      <c r="AG1082" s="98"/>
      <c r="AH1082" s="98"/>
      <c r="AI1082" s="98"/>
      <c r="AJ1082" s="98"/>
      <c r="AK1082" s="98"/>
      <c r="AL1082" s="98"/>
      <c r="AM1082" s="98"/>
      <c r="AN1082" s="98"/>
      <c r="AO1082" s="98"/>
      <c r="AP1082" s="98"/>
      <c r="AQ1082" s="98"/>
      <c r="AR1082" s="98"/>
      <c r="AS1082" s="98"/>
      <c r="AU1082" t="s">
        <v>2649</v>
      </c>
      <c r="AV1082">
        <v>4.8</v>
      </c>
    </row>
    <row r="1083" spans="2:48" x14ac:dyDescent="0.3">
      <c r="B1083" s="77" t="s">
        <v>1041</v>
      </c>
      <c r="C1083" s="77" t="s">
        <v>3661</v>
      </c>
      <c r="D1083" s="77" t="s">
        <v>2292</v>
      </c>
      <c r="E1083" s="78">
        <v>2</v>
      </c>
      <c r="F1083" s="79" t="s">
        <v>1684</v>
      </c>
      <c r="G1083" s="79" t="s">
        <v>1163</v>
      </c>
      <c r="H1083" s="79">
        <v>2017</v>
      </c>
      <c r="I1083" s="77">
        <v>1531</v>
      </c>
      <c r="J1083" s="77">
        <v>1531</v>
      </c>
      <c r="K1083" s="80">
        <v>0.67700000000000005</v>
      </c>
      <c r="L1083" s="80">
        <v>0.22309999999999999</v>
      </c>
      <c r="M1083" s="80">
        <v>5.0000000000000001E-3</v>
      </c>
      <c r="N1083" s="80">
        <f t="shared" si="16"/>
        <v>0.90510000000000002</v>
      </c>
      <c r="O1083" s="80">
        <v>3.5499999999999997E-2</v>
      </c>
      <c r="P1083" s="80">
        <v>9.7000000000000003E-3</v>
      </c>
      <c r="Q1083" s="80">
        <v>2.2000000000000001E-3</v>
      </c>
      <c r="R1083" s="80">
        <v>8.0000000000000002E-3</v>
      </c>
      <c r="S1083" s="80">
        <v>1.84E-2</v>
      </c>
      <c r="T1083" s="80">
        <v>0</v>
      </c>
      <c r="U1083" s="80">
        <v>0</v>
      </c>
      <c r="V1083" s="80">
        <v>0</v>
      </c>
      <c r="W1083" s="80">
        <v>0</v>
      </c>
      <c r="X1083" s="80">
        <v>7.8799999999999995E-2</v>
      </c>
      <c r="Y1083" s="80">
        <v>7.8799999999999995E-2</v>
      </c>
      <c r="Z1083" s="80">
        <v>5.2399999999999995E-2</v>
      </c>
      <c r="AA1083" s="81">
        <v>2.64E-2</v>
      </c>
      <c r="AB1083" s="95"/>
      <c r="AC1083" s="98"/>
      <c r="AD1083" s="98"/>
      <c r="AE1083" s="98"/>
      <c r="AF1083" s="97"/>
      <c r="AG1083" s="98"/>
      <c r="AH1083" s="98"/>
      <c r="AI1083" s="98"/>
      <c r="AJ1083" s="98"/>
      <c r="AK1083" s="98"/>
      <c r="AL1083" s="98"/>
      <c r="AM1083" s="98"/>
      <c r="AN1083" s="98"/>
      <c r="AO1083" s="98"/>
      <c r="AP1083" s="98"/>
      <c r="AQ1083" s="98"/>
      <c r="AR1083" s="98"/>
      <c r="AS1083" s="98"/>
      <c r="AU1083" t="s">
        <v>2688</v>
      </c>
      <c r="AV1083">
        <v>3.3</v>
      </c>
    </row>
    <row r="1084" spans="2:48" x14ac:dyDescent="0.3">
      <c r="B1084" s="77" t="s">
        <v>1042</v>
      </c>
      <c r="C1084" s="77" t="s">
        <v>3648</v>
      </c>
      <c r="D1084" s="77" t="s">
        <v>3093</v>
      </c>
      <c r="E1084" s="78">
        <v>1.1499999999999999</v>
      </c>
      <c r="F1084" s="79" t="s">
        <v>1746</v>
      </c>
      <c r="G1084" s="79" t="s">
        <v>1673</v>
      </c>
      <c r="H1084" s="79">
        <v>2021</v>
      </c>
      <c r="I1084" s="77">
        <v>825</v>
      </c>
      <c r="J1084" s="77">
        <v>825</v>
      </c>
      <c r="K1084" s="80">
        <v>0.71199999999999997</v>
      </c>
      <c r="L1084" s="80">
        <v>0.22919999999999999</v>
      </c>
      <c r="M1084" s="80">
        <v>3.8E-3</v>
      </c>
      <c r="N1084" s="80">
        <f t="shared" si="16"/>
        <v>0.94499999999999995</v>
      </c>
      <c r="O1084" s="80">
        <v>3.2300000000000002E-2</v>
      </c>
      <c r="P1084" s="80">
        <v>5.5999999999999999E-3</v>
      </c>
      <c r="Q1084" s="80">
        <v>2.9999999999999997E-4</v>
      </c>
      <c r="R1084" s="80">
        <v>1.1999999999999999E-3</v>
      </c>
      <c r="S1084" s="80">
        <v>5.0000000000000001E-4</v>
      </c>
      <c r="T1084" s="80">
        <v>0</v>
      </c>
      <c r="U1084" s="80">
        <v>0</v>
      </c>
      <c r="V1084" s="80">
        <v>0</v>
      </c>
      <c r="W1084" s="80">
        <v>0</v>
      </c>
      <c r="X1084" s="80">
        <v>4.3700000000000003E-2</v>
      </c>
      <c r="Y1084" s="80">
        <v>4.3700000000000003E-2</v>
      </c>
      <c r="Z1084" s="80">
        <v>4.2000000000000003E-2</v>
      </c>
      <c r="AA1084" s="81">
        <v>1.6999999999999999E-3</v>
      </c>
      <c r="AB1084" s="95"/>
      <c r="AC1084" s="98"/>
      <c r="AD1084" s="98"/>
      <c r="AE1084" s="98"/>
      <c r="AF1084" s="97"/>
      <c r="AG1084" s="98"/>
      <c r="AH1084" s="98"/>
      <c r="AI1084" s="98"/>
      <c r="AJ1084" s="98"/>
      <c r="AK1084" s="98"/>
      <c r="AL1084" s="98"/>
      <c r="AM1084" s="98"/>
      <c r="AN1084" s="98"/>
      <c r="AO1084" s="98"/>
      <c r="AP1084" s="98"/>
      <c r="AQ1084" s="98"/>
      <c r="AR1084" s="98"/>
      <c r="AS1084" s="98"/>
      <c r="AU1084" t="s">
        <v>2688</v>
      </c>
      <c r="AV1084">
        <v>0.3</v>
      </c>
    </row>
    <row r="1085" spans="2:48" x14ac:dyDescent="0.3">
      <c r="B1085" s="77" t="s">
        <v>1043</v>
      </c>
      <c r="C1085" s="77" t="s">
        <v>3662</v>
      </c>
      <c r="D1085" s="77" t="s">
        <v>3089</v>
      </c>
      <c r="E1085" s="78">
        <v>4.75</v>
      </c>
      <c r="F1085" s="79" t="s">
        <v>1684</v>
      </c>
      <c r="G1085" s="79" t="s">
        <v>1163</v>
      </c>
      <c r="H1085" s="79">
        <v>2017</v>
      </c>
      <c r="I1085" s="77">
        <v>378</v>
      </c>
      <c r="J1085" s="77">
        <v>378</v>
      </c>
      <c r="K1085" s="80">
        <v>0.73080000000000001</v>
      </c>
      <c r="L1085" s="80">
        <v>0.2233</v>
      </c>
      <c r="M1085" s="80">
        <v>7.1999999999999998E-3</v>
      </c>
      <c r="N1085" s="80">
        <f t="shared" si="16"/>
        <v>0.96129999999999993</v>
      </c>
      <c r="O1085" s="80">
        <v>2.4899999999999999E-2</v>
      </c>
      <c r="P1085" s="80">
        <v>3.3999999999999998E-3</v>
      </c>
      <c r="Q1085" s="80">
        <v>4.0000000000000002E-4</v>
      </c>
      <c r="R1085" s="80">
        <v>2.8999999999999998E-3</v>
      </c>
      <c r="S1085" s="80">
        <v>0</v>
      </c>
      <c r="T1085" s="80">
        <v>0</v>
      </c>
      <c r="U1085" s="80">
        <v>0</v>
      </c>
      <c r="V1085" s="80">
        <v>0</v>
      </c>
      <c r="W1085" s="80">
        <v>0</v>
      </c>
      <c r="X1085" s="80">
        <v>3.8799999999999994E-2</v>
      </c>
      <c r="Y1085" s="80">
        <v>3.8799999999999994E-2</v>
      </c>
      <c r="Z1085" s="80">
        <v>3.5899999999999994E-2</v>
      </c>
      <c r="AA1085" s="81">
        <v>2.8999999999999998E-3</v>
      </c>
      <c r="AB1085" s="95"/>
      <c r="AC1085" s="98"/>
      <c r="AD1085" s="98"/>
      <c r="AE1085" s="98"/>
      <c r="AF1085" s="97"/>
      <c r="AG1085" s="98"/>
      <c r="AH1085" s="98"/>
      <c r="AI1085" s="98"/>
      <c r="AJ1085" s="98"/>
      <c r="AK1085" s="98"/>
      <c r="AL1085" s="98"/>
      <c r="AM1085" s="98"/>
      <c r="AN1085" s="98"/>
      <c r="AO1085" s="98"/>
      <c r="AP1085" s="98"/>
      <c r="AQ1085" s="98"/>
      <c r="AR1085" s="98"/>
      <c r="AS1085" s="98"/>
      <c r="AU1085" t="s">
        <v>2697</v>
      </c>
      <c r="AV1085">
        <v>2.06</v>
      </c>
    </row>
    <row r="1086" spans="2:48" x14ac:dyDescent="0.3">
      <c r="B1086" s="77" t="s">
        <v>1227</v>
      </c>
      <c r="C1086" s="77" t="s">
        <v>3662</v>
      </c>
      <c r="D1086" s="77" t="s">
        <v>3009</v>
      </c>
      <c r="E1086" s="78">
        <v>3.22</v>
      </c>
      <c r="F1086" s="79" t="s">
        <v>1684</v>
      </c>
      <c r="G1086" s="79" t="s">
        <v>1163</v>
      </c>
      <c r="H1086" s="79">
        <v>2021</v>
      </c>
      <c r="I1086" s="77">
        <v>809</v>
      </c>
      <c r="J1086" s="77">
        <v>809</v>
      </c>
      <c r="K1086" s="80">
        <v>0.73299999999999998</v>
      </c>
      <c r="L1086" s="80">
        <v>0.21379999999999999</v>
      </c>
      <c r="M1086" s="80">
        <v>3.2000000000000002E-3</v>
      </c>
      <c r="N1086" s="80">
        <f t="shared" si="16"/>
        <v>0.95</v>
      </c>
      <c r="O1086" s="80">
        <v>3.5499999999999997E-2</v>
      </c>
      <c r="P1086" s="80">
        <v>1.8E-3</v>
      </c>
      <c r="Q1086" s="80">
        <v>2.9999999999999997E-4</v>
      </c>
      <c r="R1086" s="80">
        <v>5.7000000000000002E-3</v>
      </c>
      <c r="S1086" s="80">
        <v>4.0000000000000002E-4</v>
      </c>
      <c r="T1086" s="80">
        <v>0</v>
      </c>
      <c r="U1086" s="80">
        <v>0</v>
      </c>
      <c r="V1086" s="80">
        <v>0</v>
      </c>
      <c r="W1086" s="80">
        <v>0</v>
      </c>
      <c r="X1086" s="80">
        <v>4.6899999999999997E-2</v>
      </c>
      <c r="Y1086" s="80">
        <v>4.6899999999999997E-2</v>
      </c>
      <c r="Z1086" s="80">
        <v>4.0800000000000003E-2</v>
      </c>
      <c r="AA1086" s="81">
        <v>6.1000000000000004E-3</v>
      </c>
      <c r="AB1086" s="95"/>
      <c r="AC1086" s="98"/>
      <c r="AD1086" s="98"/>
      <c r="AE1086" s="98"/>
      <c r="AF1086" s="97"/>
      <c r="AG1086" s="98"/>
      <c r="AH1086" s="98"/>
      <c r="AI1086" s="98"/>
      <c r="AJ1086" s="98"/>
      <c r="AK1086" s="98"/>
      <c r="AL1086" s="98"/>
      <c r="AM1086" s="98"/>
      <c r="AN1086" s="98"/>
      <c r="AO1086" s="98"/>
      <c r="AP1086" s="98"/>
      <c r="AQ1086" s="98"/>
      <c r="AR1086" s="98"/>
      <c r="AS1086" s="98"/>
      <c r="AU1086" t="s">
        <v>2698</v>
      </c>
      <c r="AV1086">
        <v>0.88</v>
      </c>
    </row>
    <row r="1087" spans="2:48" x14ac:dyDescent="0.3">
      <c r="B1087" s="77" t="s">
        <v>1044</v>
      </c>
      <c r="C1087" s="77" t="s">
        <v>3649</v>
      </c>
      <c r="D1087" s="77" t="s">
        <v>3089</v>
      </c>
      <c r="E1087" s="78">
        <v>1</v>
      </c>
      <c r="F1087" s="79" t="s">
        <v>1684</v>
      </c>
      <c r="G1087" s="79" t="s">
        <v>1163</v>
      </c>
      <c r="H1087" s="79">
        <v>2017</v>
      </c>
      <c r="I1087" s="77">
        <v>490</v>
      </c>
      <c r="J1087" s="77">
        <v>490</v>
      </c>
      <c r="K1087" s="80">
        <v>0.74670000000000003</v>
      </c>
      <c r="L1087" s="80">
        <v>0.18329999999999999</v>
      </c>
      <c r="M1087" s="80">
        <v>1.6000000000000001E-3</v>
      </c>
      <c r="N1087" s="80">
        <f t="shared" si="16"/>
        <v>0.93160000000000009</v>
      </c>
      <c r="O1087" s="80">
        <v>3.2399999999999998E-2</v>
      </c>
      <c r="P1087" s="80">
        <v>2E-3</v>
      </c>
      <c r="Q1087" s="80">
        <v>0</v>
      </c>
      <c r="R1087" s="80">
        <v>1.6000000000000001E-3</v>
      </c>
      <c r="S1087" s="80">
        <v>1.6000000000000001E-3</v>
      </c>
      <c r="T1087" s="80">
        <v>0</v>
      </c>
      <c r="U1087" s="80">
        <v>0</v>
      </c>
      <c r="V1087" s="80">
        <v>0</v>
      </c>
      <c r="W1087" s="80">
        <v>0</v>
      </c>
      <c r="X1087" s="80">
        <v>3.9199999999999992E-2</v>
      </c>
      <c r="Y1087" s="80">
        <v>3.9199999999999992E-2</v>
      </c>
      <c r="Z1087" s="80">
        <v>3.5999999999999997E-2</v>
      </c>
      <c r="AA1087" s="81">
        <v>3.2000000000000002E-3</v>
      </c>
      <c r="AB1087" s="95"/>
      <c r="AC1087" s="98"/>
      <c r="AD1087" s="98"/>
      <c r="AE1087" s="98"/>
      <c r="AF1087" s="97"/>
      <c r="AG1087" s="98"/>
      <c r="AH1087" s="98"/>
      <c r="AI1087" s="98"/>
      <c r="AJ1087" s="98"/>
      <c r="AK1087" s="98"/>
      <c r="AL1087" s="98"/>
      <c r="AM1087" s="98"/>
      <c r="AN1087" s="98"/>
      <c r="AO1087" s="98"/>
      <c r="AP1087" s="98"/>
      <c r="AQ1087" s="98"/>
      <c r="AR1087" s="98"/>
      <c r="AS1087" s="98"/>
      <c r="AU1087" t="s">
        <v>2689</v>
      </c>
      <c r="AV1087">
        <v>4.4000000000000004</v>
      </c>
    </row>
    <row r="1088" spans="2:48" x14ac:dyDescent="0.3">
      <c r="B1088" s="77" t="s">
        <v>308</v>
      </c>
      <c r="C1088" s="77" t="s">
        <v>3650</v>
      </c>
      <c r="D1088" s="77" t="s">
        <v>3099</v>
      </c>
      <c r="E1088" s="78">
        <v>1.46</v>
      </c>
      <c r="F1088" s="79" t="s">
        <v>1162</v>
      </c>
      <c r="G1088" s="79" t="s">
        <v>1673</v>
      </c>
      <c r="H1088" s="79">
        <v>2019</v>
      </c>
      <c r="I1088" s="77">
        <v>1385</v>
      </c>
      <c r="J1088" s="77">
        <v>1385</v>
      </c>
      <c r="K1088" s="80">
        <v>0.7601</v>
      </c>
      <c r="L1088" s="80">
        <v>0.1865</v>
      </c>
      <c r="M1088" s="80">
        <v>4.7000000000000002E-3</v>
      </c>
      <c r="N1088" s="80">
        <f t="shared" si="16"/>
        <v>0.95130000000000003</v>
      </c>
      <c r="O1088" s="80">
        <v>3.5000000000000003E-2</v>
      </c>
      <c r="P1088" s="80">
        <v>8.9999999999999998E-4</v>
      </c>
      <c r="Q1088" s="80">
        <v>1E-4</v>
      </c>
      <c r="R1088" s="80">
        <v>4.3E-3</v>
      </c>
      <c r="S1088" s="80">
        <v>1E-4</v>
      </c>
      <c r="T1088" s="80">
        <v>0</v>
      </c>
      <c r="U1088" s="80">
        <v>0</v>
      </c>
      <c r="V1088" s="80">
        <v>0</v>
      </c>
      <c r="W1088" s="80">
        <v>0</v>
      </c>
      <c r="X1088" s="80">
        <v>4.5100000000000008E-2</v>
      </c>
      <c r="Y1088" s="80">
        <v>4.5100000000000008E-2</v>
      </c>
      <c r="Z1088" s="80">
        <v>4.0700000000000007E-2</v>
      </c>
      <c r="AA1088" s="81">
        <v>4.4000000000000003E-3</v>
      </c>
      <c r="AB1088" s="95"/>
      <c r="AC1088" s="98"/>
      <c r="AD1088" s="98"/>
      <c r="AE1088" s="98"/>
      <c r="AF1088" s="97"/>
      <c r="AG1088" s="98"/>
      <c r="AH1088" s="98"/>
      <c r="AI1088" s="98"/>
      <c r="AJ1088" s="98"/>
      <c r="AK1088" s="98"/>
      <c r="AL1088" s="98"/>
      <c r="AM1088" s="98"/>
      <c r="AN1088" s="98"/>
      <c r="AO1088" s="98"/>
      <c r="AP1088" s="98"/>
      <c r="AQ1088" s="98"/>
      <c r="AR1088" s="98"/>
      <c r="AS1088" s="98"/>
      <c r="AU1088" t="s">
        <v>2696</v>
      </c>
      <c r="AV1088">
        <v>0.72</v>
      </c>
    </row>
    <row r="1089" spans="2:48" x14ac:dyDescent="0.3">
      <c r="B1089" s="77" t="s">
        <v>1045</v>
      </c>
      <c r="C1089" s="77" t="s">
        <v>3051</v>
      </c>
      <c r="D1089" s="77" t="s">
        <v>3081</v>
      </c>
      <c r="E1089" s="78">
        <v>0.47099999999999997</v>
      </c>
      <c r="F1089" s="79" t="s">
        <v>1162</v>
      </c>
      <c r="G1089" s="79" t="s">
        <v>1673</v>
      </c>
      <c r="H1089" s="79">
        <v>2021</v>
      </c>
      <c r="I1089" s="77">
        <v>2199</v>
      </c>
      <c r="J1089" s="77">
        <v>2199</v>
      </c>
      <c r="K1089" s="80">
        <v>0.76</v>
      </c>
      <c r="L1089" s="80">
        <v>0.1835</v>
      </c>
      <c r="M1089" s="80">
        <v>2.8E-3</v>
      </c>
      <c r="N1089" s="80">
        <f t="shared" si="16"/>
        <v>0.94630000000000003</v>
      </c>
      <c r="O1089" s="80">
        <v>3.7699999999999997E-2</v>
      </c>
      <c r="P1089" s="80">
        <v>3.8999999999999998E-3</v>
      </c>
      <c r="Q1089" s="80">
        <v>5.9999999999999995E-4</v>
      </c>
      <c r="R1089" s="80">
        <v>3.5999999999999999E-3</v>
      </c>
      <c r="S1089" s="80">
        <v>1E-4</v>
      </c>
      <c r="T1089" s="80">
        <v>0</v>
      </c>
      <c r="U1089" s="80">
        <v>0</v>
      </c>
      <c r="V1089" s="80">
        <v>0</v>
      </c>
      <c r="W1089" s="80">
        <v>0</v>
      </c>
      <c r="X1089" s="80">
        <v>4.87E-2</v>
      </c>
      <c r="Y1089" s="80">
        <v>4.87E-2</v>
      </c>
      <c r="Z1089" s="80">
        <v>4.4999999999999998E-2</v>
      </c>
      <c r="AA1089" s="81">
        <v>3.6999999999999997E-3</v>
      </c>
      <c r="AB1089" s="95"/>
      <c r="AC1089" s="98"/>
      <c r="AD1089" s="98"/>
      <c r="AE1089" s="98"/>
      <c r="AF1089" s="97"/>
      <c r="AG1089" s="98"/>
      <c r="AH1089" s="98"/>
      <c r="AI1089" s="98"/>
      <c r="AJ1089" s="98"/>
      <c r="AK1089" s="98"/>
      <c r="AL1089" s="98"/>
      <c r="AM1089" s="98"/>
      <c r="AN1089" s="98"/>
      <c r="AO1089" s="98"/>
      <c r="AP1089" s="98"/>
      <c r="AQ1089" s="98"/>
      <c r="AR1089" s="98"/>
      <c r="AS1089" s="98"/>
      <c r="AU1089" t="s">
        <v>2699</v>
      </c>
      <c r="AV1089">
        <v>0.84</v>
      </c>
    </row>
    <row r="1090" spans="2:48" x14ac:dyDescent="0.3">
      <c r="B1090" s="77" t="s">
        <v>1046</v>
      </c>
      <c r="C1090" s="77" t="s">
        <v>3663</v>
      </c>
      <c r="D1090" s="77" t="s">
        <v>3101</v>
      </c>
      <c r="E1090" s="78">
        <v>4.18</v>
      </c>
      <c r="F1090" s="79" t="s">
        <v>1746</v>
      </c>
      <c r="G1090" s="79" t="s">
        <v>1163</v>
      </c>
      <c r="H1090" s="79">
        <v>2017</v>
      </c>
      <c r="I1090" s="77">
        <v>1320</v>
      </c>
      <c r="J1090" s="77">
        <v>1320</v>
      </c>
      <c r="K1090" s="80">
        <v>0.69650000000000001</v>
      </c>
      <c r="L1090" s="80">
        <v>0.2631</v>
      </c>
      <c r="M1090" s="80">
        <v>1.5E-3</v>
      </c>
      <c r="N1090" s="80">
        <f t="shared" si="16"/>
        <v>0.96109999999999995</v>
      </c>
      <c r="O1090" s="80">
        <v>2.3400000000000001E-2</v>
      </c>
      <c r="P1090" s="80">
        <v>3.5999999999999999E-3</v>
      </c>
      <c r="Q1090" s="80">
        <v>0</v>
      </c>
      <c r="R1090" s="80">
        <v>4.1999999999999997E-3</v>
      </c>
      <c r="S1090" s="80">
        <v>2.9999999999999997E-4</v>
      </c>
      <c r="T1090" s="80">
        <v>0</v>
      </c>
      <c r="U1090" s="80">
        <v>0</v>
      </c>
      <c r="V1090" s="80">
        <v>0</v>
      </c>
      <c r="W1090" s="80">
        <v>0</v>
      </c>
      <c r="X1090" s="80">
        <v>3.3000000000000002E-2</v>
      </c>
      <c r="Y1090" s="80">
        <v>3.3000000000000002E-2</v>
      </c>
      <c r="Z1090" s="80">
        <v>2.8500000000000001E-2</v>
      </c>
      <c r="AA1090" s="81">
        <v>4.4999999999999997E-3</v>
      </c>
      <c r="AB1090" s="95"/>
      <c r="AC1090" s="98"/>
      <c r="AD1090" s="98"/>
      <c r="AE1090" s="98"/>
      <c r="AF1090" s="97"/>
      <c r="AG1090" s="98"/>
      <c r="AH1090" s="98"/>
      <c r="AI1090" s="98"/>
      <c r="AJ1090" s="98"/>
      <c r="AK1090" s="98"/>
      <c r="AL1090" s="98"/>
      <c r="AM1090" s="98"/>
      <c r="AN1090" s="98"/>
      <c r="AO1090" s="98"/>
      <c r="AP1090" s="98"/>
      <c r="AQ1090" s="98"/>
      <c r="AR1090" s="98"/>
      <c r="AS1090" s="98"/>
      <c r="AU1090" t="s">
        <v>2661</v>
      </c>
      <c r="AV1090">
        <v>0.22</v>
      </c>
    </row>
    <row r="1091" spans="2:48" x14ac:dyDescent="0.3">
      <c r="B1091" s="77" t="s">
        <v>1226</v>
      </c>
      <c r="C1091" s="77" t="s">
        <v>3648</v>
      </c>
      <c r="D1091" s="77" t="s">
        <v>3104</v>
      </c>
      <c r="E1091" s="78">
        <v>1.8580000000000001</v>
      </c>
      <c r="F1091" s="79" t="s">
        <v>1684</v>
      </c>
      <c r="G1091" s="79" t="s">
        <v>1673</v>
      </c>
      <c r="H1091" s="79">
        <v>2021</v>
      </c>
      <c r="I1091" s="77">
        <v>1942</v>
      </c>
      <c r="J1091" s="77">
        <v>1942</v>
      </c>
      <c r="K1091" s="80">
        <v>0.69979999999999998</v>
      </c>
      <c r="L1091" s="80">
        <v>0.21829999999999999</v>
      </c>
      <c r="M1091" s="80">
        <v>4.7000000000000002E-3</v>
      </c>
      <c r="N1091" s="80">
        <f t="shared" si="16"/>
        <v>0.92279999999999995</v>
      </c>
      <c r="O1091" s="80">
        <v>3.3099999999999997E-2</v>
      </c>
      <c r="P1091" s="80">
        <v>2.1700000000000001E-2</v>
      </c>
      <c r="Q1091" s="80">
        <v>6.9999999999999999E-4</v>
      </c>
      <c r="R1091" s="80">
        <v>4.4999999999999997E-3</v>
      </c>
      <c r="S1091" s="80">
        <v>1.9E-3</v>
      </c>
      <c r="T1091" s="80">
        <v>4.0000000000000002E-4</v>
      </c>
      <c r="U1091" s="80">
        <v>0</v>
      </c>
      <c r="V1091" s="80">
        <v>0</v>
      </c>
      <c r="W1091" s="80">
        <v>1E-4</v>
      </c>
      <c r="X1091" s="80">
        <v>6.7099999999999993E-2</v>
      </c>
      <c r="Y1091" s="80">
        <v>6.7099999999999993E-2</v>
      </c>
      <c r="Z1091" s="80">
        <v>6.0199999999999997E-2</v>
      </c>
      <c r="AA1091" s="81">
        <v>6.8999999999999999E-3</v>
      </c>
      <c r="AB1091" s="95"/>
      <c r="AC1091" s="98"/>
      <c r="AD1091" s="98"/>
      <c r="AE1091" s="98"/>
      <c r="AF1091" s="97"/>
      <c r="AG1091" s="98"/>
      <c r="AH1091" s="98"/>
      <c r="AI1091" s="98"/>
      <c r="AJ1091" s="98"/>
      <c r="AK1091" s="98"/>
      <c r="AL1091" s="98"/>
      <c r="AM1091" s="98"/>
      <c r="AN1091" s="98"/>
      <c r="AO1091" s="98"/>
      <c r="AP1091" s="98"/>
      <c r="AQ1091" s="98"/>
      <c r="AR1091" s="98"/>
      <c r="AS1091" s="98"/>
      <c r="AU1091" t="s">
        <v>2692</v>
      </c>
      <c r="AV1091">
        <v>2.6</v>
      </c>
    </row>
    <row r="1092" spans="2:48" x14ac:dyDescent="0.3">
      <c r="B1092" s="77" t="s">
        <v>309</v>
      </c>
      <c r="C1092" s="77" t="s">
        <v>3042</v>
      </c>
      <c r="D1092" s="77" t="s">
        <v>1161</v>
      </c>
      <c r="E1092" s="78">
        <v>0</v>
      </c>
      <c r="F1092" s="79" t="s">
        <v>1680</v>
      </c>
      <c r="G1092" s="79" t="s">
        <v>1673</v>
      </c>
      <c r="H1092" s="79">
        <v>2022</v>
      </c>
      <c r="I1092" s="77">
        <v>2807</v>
      </c>
      <c r="J1092" s="77">
        <v>2807</v>
      </c>
      <c r="K1092" s="80">
        <v>0.75360000000000005</v>
      </c>
      <c r="L1092" s="80">
        <v>0.2041</v>
      </c>
      <c r="M1092" s="80">
        <v>4.8999999999999998E-3</v>
      </c>
      <c r="N1092" s="80">
        <f t="shared" si="16"/>
        <v>0.96260000000000001</v>
      </c>
      <c r="O1092" s="80">
        <v>2.69E-2</v>
      </c>
      <c r="P1092" s="80">
        <v>3.3999999999999998E-3</v>
      </c>
      <c r="Q1092" s="80">
        <v>0</v>
      </c>
      <c r="R1092" s="80">
        <v>2.3E-3</v>
      </c>
      <c r="S1092" s="80">
        <v>4.0000000000000002E-4</v>
      </c>
      <c r="T1092" s="80">
        <v>1E-4</v>
      </c>
      <c r="U1092" s="80">
        <v>0</v>
      </c>
      <c r="V1092" s="80">
        <v>0</v>
      </c>
      <c r="W1092" s="80">
        <v>1E-4</v>
      </c>
      <c r="X1092" s="80">
        <v>3.8100000000000009E-2</v>
      </c>
      <c r="Y1092" s="80">
        <v>3.8100000000000009E-2</v>
      </c>
      <c r="Z1092" s="80">
        <v>3.5200000000000002E-2</v>
      </c>
      <c r="AA1092" s="81">
        <v>2.8999999999999998E-3</v>
      </c>
      <c r="AB1092" s="95"/>
      <c r="AC1092" s="98"/>
      <c r="AD1092" s="98"/>
      <c r="AE1092" s="98"/>
      <c r="AF1092" s="97"/>
      <c r="AG1092" s="98"/>
      <c r="AH1092" s="98"/>
      <c r="AI1092" s="98"/>
      <c r="AJ1092" s="98"/>
      <c r="AK1092" s="98"/>
      <c r="AL1092" s="98"/>
      <c r="AM1092" s="98"/>
      <c r="AN1092" s="98"/>
      <c r="AO1092" s="98"/>
      <c r="AP1092" s="98"/>
      <c r="AQ1092" s="98"/>
      <c r="AR1092" s="98"/>
      <c r="AS1092" s="98"/>
      <c r="AU1092" t="s">
        <v>2700</v>
      </c>
      <c r="AV1092">
        <v>0.08</v>
      </c>
    </row>
    <row r="1093" spans="2:48" x14ac:dyDescent="0.3">
      <c r="B1093" s="77" t="s">
        <v>1047</v>
      </c>
      <c r="C1093" s="77" t="s">
        <v>2991</v>
      </c>
      <c r="D1093" s="77" t="s">
        <v>3111</v>
      </c>
      <c r="E1093" s="78">
        <v>1.327</v>
      </c>
      <c r="F1093" s="79" t="s">
        <v>1684</v>
      </c>
      <c r="G1093" s="79" t="s">
        <v>1673</v>
      </c>
      <c r="H1093" s="79">
        <v>2017</v>
      </c>
      <c r="I1093" s="77">
        <v>3112</v>
      </c>
      <c r="J1093" s="77">
        <v>3112</v>
      </c>
      <c r="K1093" s="80">
        <v>0.77590000000000003</v>
      </c>
      <c r="L1093" s="80">
        <v>0.16830000000000001</v>
      </c>
      <c r="M1093" s="80">
        <v>3.3999999999999998E-3</v>
      </c>
      <c r="N1093" s="80">
        <f t="shared" si="16"/>
        <v>0.9476</v>
      </c>
      <c r="O1093" s="80">
        <v>3.6999999999999998E-2</v>
      </c>
      <c r="P1093" s="80">
        <v>1.4E-3</v>
      </c>
      <c r="Q1093" s="80">
        <v>1E-4</v>
      </c>
      <c r="R1093" s="80">
        <v>1.9E-3</v>
      </c>
      <c r="S1093" s="80">
        <v>4.0000000000000002E-4</v>
      </c>
      <c r="T1093" s="80">
        <v>0</v>
      </c>
      <c r="U1093" s="80">
        <v>0</v>
      </c>
      <c r="V1093" s="80">
        <v>0</v>
      </c>
      <c r="W1093" s="80">
        <v>0</v>
      </c>
      <c r="X1093" s="80">
        <v>4.4199999999999996E-2</v>
      </c>
      <c r="Y1093" s="80">
        <v>4.4199999999999996E-2</v>
      </c>
      <c r="Z1093" s="80">
        <v>4.19E-2</v>
      </c>
      <c r="AA1093" s="81">
        <v>2.3E-3</v>
      </c>
      <c r="AB1093" s="95"/>
      <c r="AC1093" s="98"/>
      <c r="AD1093" s="98"/>
      <c r="AE1093" s="98"/>
      <c r="AF1093" s="97"/>
      <c r="AG1093" s="98"/>
      <c r="AH1093" s="98"/>
      <c r="AI1093" s="98"/>
      <c r="AJ1093" s="98"/>
      <c r="AK1093" s="98"/>
      <c r="AL1093" s="98"/>
      <c r="AM1093" s="98"/>
      <c r="AN1093" s="98"/>
      <c r="AO1093" s="98"/>
      <c r="AP1093" s="98"/>
      <c r="AQ1093" s="98"/>
      <c r="AR1093" s="98"/>
      <c r="AS1093" s="98"/>
      <c r="AU1093" t="s">
        <v>2701</v>
      </c>
      <c r="AV1093">
        <v>0.28000000000000003</v>
      </c>
    </row>
    <row r="1094" spans="2:48" x14ac:dyDescent="0.3">
      <c r="B1094" s="77" t="s">
        <v>657</v>
      </c>
      <c r="C1094" s="77" t="s">
        <v>3655</v>
      </c>
      <c r="D1094" s="77" t="s">
        <v>3109</v>
      </c>
      <c r="E1094" s="78">
        <v>1.99</v>
      </c>
      <c r="F1094" s="79" t="s">
        <v>1162</v>
      </c>
      <c r="G1094" s="79" t="s">
        <v>1673</v>
      </c>
      <c r="H1094" s="79">
        <v>2018</v>
      </c>
      <c r="I1094" s="77">
        <v>7828</v>
      </c>
      <c r="J1094" s="77">
        <v>7828</v>
      </c>
      <c r="K1094" s="80">
        <v>0.75980000000000003</v>
      </c>
      <c r="L1094" s="80">
        <v>0.17480000000000001</v>
      </c>
      <c r="M1094" s="80">
        <v>5.7999999999999996E-3</v>
      </c>
      <c r="N1094" s="80">
        <f t="shared" si="16"/>
        <v>0.94040000000000012</v>
      </c>
      <c r="O1094" s="80">
        <v>3.3799999999999997E-2</v>
      </c>
      <c r="P1094" s="80">
        <v>7.4000000000000003E-3</v>
      </c>
      <c r="Q1094" s="80">
        <v>6.9999999999999999E-4</v>
      </c>
      <c r="R1094" s="80">
        <v>4.1000000000000003E-3</v>
      </c>
      <c r="S1094" s="80">
        <v>3.3999999999999998E-3</v>
      </c>
      <c r="T1094" s="80">
        <v>0</v>
      </c>
      <c r="U1094" s="80">
        <v>0</v>
      </c>
      <c r="V1094" s="80">
        <v>0</v>
      </c>
      <c r="W1094" s="80">
        <v>0</v>
      </c>
      <c r="X1094" s="80">
        <v>5.5199999999999999E-2</v>
      </c>
      <c r="Y1094" s="80">
        <v>5.5199999999999999E-2</v>
      </c>
      <c r="Z1094" s="80">
        <v>4.7699999999999999E-2</v>
      </c>
      <c r="AA1094" s="81">
        <v>7.4999999999999997E-3</v>
      </c>
      <c r="AB1094" s="95"/>
      <c r="AC1094" s="98"/>
      <c r="AD1094" s="98"/>
      <c r="AE1094" s="98"/>
      <c r="AF1094" s="97"/>
      <c r="AG1094" s="98"/>
      <c r="AH1094" s="98"/>
      <c r="AI1094" s="98"/>
      <c r="AJ1094" s="98"/>
      <c r="AK1094" s="98"/>
      <c r="AL1094" s="98"/>
      <c r="AM1094" s="98"/>
      <c r="AN1094" s="98"/>
      <c r="AO1094" s="98"/>
      <c r="AP1094" s="98"/>
      <c r="AQ1094" s="98"/>
      <c r="AR1094" s="98"/>
      <c r="AS1094" s="98"/>
      <c r="AU1094" t="s">
        <v>2702</v>
      </c>
      <c r="AV1094">
        <v>0.51</v>
      </c>
    </row>
    <row r="1095" spans="2:48" x14ac:dyDescent="0.3">
      <c r="B1095" s="77" t="s">
        <v>1048</v>
      </c>
      <c r="C1095" s="77" t="s">
        <v>2991</v>
      </c>
      <c r="D1095" s="77" t="s">
        <v>3111</v>
      </c>
      <c r="E1095" s="78">
        <v>0.05</v>
      </c>
      <c r="F1095" s="79" t="s">
        <v>1684</v>
      </c>
      <c r="G1095" s="79" t="s">
        <v>1673</v>
      </c>
      <c r="H1095" s="79">
        <v>2021</v>
      </c>
      <c r="I1095" s="77">
        <v>2961</v>
      </c>
      <c r="J1095" s="77">
        <v>2961</v>
      </c>
      <c r="K1095" s="80">
        <v>0.81620000000000004</v>
      </c>
      <c r="L1095" s="80">
        <v>0.1414</v>
      </c>
      <c r="M1095" s="80">
        <v>1.1999999999999999E-3</v>
      </c>
      <c r="N1095" s="80">
        <f t="shared" si="16"/>
        <v>0.95879999999999999</v>
      </c>
      <c r="O1095" s="80">
        <v>2.35E-2</v>
      </c>
      <c r="P1095" s="80">
        <v>1.1999999999999999E-3</v>
      </c>
      <c r="Q1095" s="80">
        <v>0</v>
      </c>
      <c r="R1095" s="80">
        <v>8.9999999999999998E-4</v>
      </c>
      <c r="S1095" s="80">
        <v>0</v>
      </c>
      <c r="T1095" s="80">
        <v>0</v>
      </c>
      <c r="U1095" s="80">
        <v>0</v>
      </c>
      <c r="V1095" s="80">
        <v>0</v>
      </c>
      <c r="W1095" s="80">
        <v>0</v>
      </c>
      <c r="X1095" s="80">
        <v>2.6800000000000001E-2</v>
      </c>
      <c r="Y1095" s="80">
        <v>2.6800000000000001E-2</v>
      </c>
      <c r="Z1095" s="80">
        <v>2.5899999999999999E-2</v>
      </c>
      <c r="AA1095" s="81">
        <v>8.9999999999999998E-4</v>
      </c>
      <c r="AB1095" s="95"/>
      <c r="AC1095" s="98"/>
      <c r="AD1095" s="98"/>
      <c r="AE1095" s="98"/>
      <c r="AF1095" s="97"/>
      <c r="AG1095" s="98"/>
      <c r="AH1095" s="98"/>
      <c r="AI1095" s="98"/>
      <c r="AJ1095" s="98"/>
      <c r="AK1095" s="98"/>
      <c r="AL1095" s="98"/>
      <c r="AM1095" s="98"/>
      <c r="AN1095" s="98"/>
      <c r="AO1095" s="98"/>
      <c r="AP1095" s="98"/>
      <c r="AQ1095" s="98"/>
      <c r="AR1095" s="98"/>
      <c r="AS1095" s="98"/>
      <c r="AU1095" t="s">
        <v>2204</v>
      </c>
      <c r="AV1095">
        <v>91.07</v>
      </c>
    </row>
    <row r="1096" spans="2:48" x14ac:dyDescent="0.3">
      <c r="B1096" s="77" t="s">
        <v>658</v>
      </c>
      <c r="C1096" s="77" t="s">
        <v>3646</v>
      </c>
      <c r="D1096" s="77" t="s">
        <v>1160</v>
      </c>
      <c r="E1096" s="78">
        <v>65.495000000000005</v>
      </c>
      <c r="F1096" s="79" t="s">
        <v>1162</v>
      </c>
      <c r="G1096" s="79" t="s">
        <v>1163</v>
      </c>
      <c r="H1096" s="79">
        <v>2018</v>
      </c>
      <c r="I1096" s="77">
        <v>8208</v>
      </c>
      <c r="J1096" s="77">
        <v>8208</v>
      </c>
      <c r="K1096" s="80">
        <v>0.72599999999999998</v>
      </c>
      <c r="L1096" s="80">
        <v>0.19370000000000001</v>
      </c>
      <c r="M1096" s="80">
        <v>4.4000000000000003E-3</v>
      </c>
      <c r="N1096" s="80">
        <f t="shared" si="16"/>
        <v>0.92409999999999992</v>
      </c>
      <c r="O1096" s="80">
        <v>3.7999999999999999E-2</v>
      </c>
      <c r="P1096" s="80">
        <v>7.3000000000000001E-3</v>
      </c>
      <c r="Q1096" s="80">
        <v>1.5E-3</v>
      </c>
      <c r="R1096" s="80">
        <v>4.0000000000000001E-3</v>
      </c>
      <c r="S1096" s="80">
        <v>1.5E-3</v>
      </c>
      <c r="T1096" s="80">
        <v>4.0000000000000002E-4</v>
      </c>
      <c r="U1096" s="80">
        <v>0</v>
      </c>
      <c r="V1096" s="80">
        <v>0</v>
      </c>
      <c r="W1096" s="80">
        <v>0</v>
      </c>
      <c r="X1096" s="80">
        <v>5.7099999999999998E-2</v>
      </c>
      <c r="Y1096" s="80">
        <v>5.7099999999999998E-2</v>
      </c>
      <c r="Z1096" s="80">
        <v>5.1200000000000002E-2</v>
      </c>
      <c r="AA1096" s="81">
        <v>5.8999999999999999E-3</v>
      </c>
      <c r="AB1096" s="95"/>
      <c r="AC1096" s="98"/>
      <c r="AD1096" s="98"/>
      <c r="AE1096" s="98"/>
      <c r="AF1096" s="97"/>
      <c r="AG1096" s="98"/>
      <c r="AH1096" s="98"/>
      <c r="AI1096" s="98"/>
      <c r="AJ1096" s="98"/>
      <c r="AK1096" s="98"/>
      <c r="AL1096" s="98"/>
      <c r="AM1096" s="98"/>
      <c r="AN1096" s="98"/>
      <c r="AO1096" s="98"/>
      <c r="AP1096" s="98"/>
      <c r="AQ1096" s="98"/>
      <c r="AR1096" s="98"/>
      <c r="AS1096" s="98"/>
      <c r="AU1096" t="s">
        <v>2204</v>
      </c>
      <c r="AV1096">
        <v>97.05</v>
      </c>
    </row>
    <row r="1097" spans="2:48" x14ac:dyDescent="0.3">
      <c r="B1097" s="77" t="s">
        <v>659</v>
      </c>
      <c r="C1097" s="77" t="s">
        <v>3659</v>
      </c>
      <c r="D1097" s="77" t="s">
        <v>2713</v>
      </c>
      <c r="E1097" s="78">
        <v>2</v>
      </c>
      <c r="F1097" s="79" t="s">
        <v>1684</v>
      </c>
      <c r="G1097" s="79" t="s">
        <v>1163</v>
      </c>
      <c r="H1097" s="79">
        <v>2022</v>
      </c>
      <c r="I1097" s="77">
        <v>4727</v>
      </c>
      <c r="J1097" s="77">
        <v>4727</v>
      </c>
      <c r="K1097" s="80">
        <v>0.74180000000000001</v>
      </c>
      <c r="L1097" s="80">
        <v>0.191</v>
      </c>
      <c r="M1097" s="80">
        <v>7.6E-3</v>
      </c>
      <c r="N1097" s="80">
        <f t="shared" si="16"/>
        <v>0.94040000000000012</v>
      </c>
      <c r="O1097" s="80">
        <v>3.5999999999999997E-2</v>
      </c>
      <c r="P1097" s="80">
        <v>5.3E-3</v>
      </c>
      <c r="Q1097" s="80">
        <v>8.9999999999999998E-4</v>
      </c>
      <c r="R1097" s="80">
        <v>5.3E-3</v>
      </c>
      <c r="S1097" s="80">
        <v>2.8999999999999998E-3</v>
      </c>
      <c r="T1097" s="80">
        <v>5.9999999999999995E-4</v>
      </c>
      <c r="U1097" s="80">
        <v>0</v>
      </c>
      <c r="V1097" s="80">
        <v>0</v>
      </c>
      <c r="W1097" s="80">
        <v>0</v>
      </c>
      <c r="X1097" s="80">
        <v>5.8599999999999999E-2</v>
      </c>
      <c r="Y1097" s="80">
        <v>5.8599999999999999E-2</v>
      </c>
      <c r="Z1097" s="80">
        <v>4.9799999999999997E-2</v>
      </c>
      <c r="AA1097" s="81">
        <v>8.7999999999999988E-3</v>
      </c>
      <c r="AB1097" s="95"/>
      <c r="AC1097" s="98"/>
      <c r="AD1097" s="98"/>
      <c r="AE1097" s="98"/>
      <c r="AF1097" s="97"/>
      <c r="AG1097" s="98"/>
      <c r="AH1097" s="98"/>
      <c r="AI1097" s="98"/>
      <c r="AJ1097" s="98"/>
      <c r="AK1097" s="98"/>
      <c r="AL1097" s="98"/>
      <c r="AM1097" s="98"/>
      <c r="AN1097" s="98"/>
      <c r="AO1097" s="98"/>
      <c r="AP1097" s="98"/>
      <c r="AQ1097" s="98"/>
      <c r="AR1097" s="98"/>
      <c r="AS1097" s="98"/>
      <c r="AU1097" t="s">
        <v>2316</v>
      </c>
      <c r="AV1097">
        <v>44.94</v>
      </c>
    </row>
    <row r="1098" spans="2:48" x14ac:dyDescent="0.3">
      <c r="B1098" s="77" t="s">
        <v>1049</v>
      </c>
      <c r="C1098" s="77" t="s">
        <v>3647</v>
      </c>
      <c r="D1098" s="77" t="s">
        <v>2043</v>
      </c>
      <c r="E1098" s="78">
        <v>16.568999999999999</v>
      </c>
      <c r="F1098" s="79" t="s">
        <v>1684</v>
      </c>
      <c r="G1098" s="79" t="s">
        <v>1163</v>
      </c>
      <c r="H1098" s="79">
        <v>2017</v>
      </c>
      <c r="I1098" s="77">
        <v>748</v>
      </c>
      <c r="J1098" s="77">
        <v>748</v>
      </c>
      <c r="K1098" s="80">
        <v>0.72289999999999999</v>
      </c>
      <c r="L1098" s="80">
        <v>0.21129999999999999</v>
      </c>
      <c r="M1098" s="80">
        <v>2.3999999999999998E-3</v>
      </c>
      <c r="N1098" s="80">
        <f t="shared" ref="N1098:N1161" si="17">SUM(K1098:M1098)</f>
        <v>0.93659999999999988</v>
      </c>
      <c r="O1098" s="80">
        <v>3.49E-2</v>
      </c>
      <c r="P1098" s="80">
        <v>2.8E-3</v>
      </c>
      <c r="Q1098" s="80">
        <v>2.0000000000000001E-4</v>
      </c>
      <c r="R1098" s="80">
        <v>4.1999999999999997E-3</v>
      </c>
      <c r="S1098" s="80">
        <v>1E-3</v>
      </c>
      <c r="T1098" s="80">
        <v>0</v>
      </c>
      <c r="U1098" s="80">
        <v>0</v>
      </c>
      <c r="V1098" s="80">
        <v>0</v>
      </c>
      <c r="W1098" s="80">
        <v>0</v>
      </c>
      <c r="X1098" s="80">
        <v>4.5499999999999999E-2</v>
      </c>
      <c r="Y1098" s="80">
        <v>4.5499999999999999E-2</v>
      </c>
      <c r="Z1098" s="80">
        <v>4.0299999999999996E-2</v>
      </c>
      <c r="AA1098" s="81">
        <v>5.1999999999999998E-3</v>
      </c>
      <c r="AB1098" s="95"/>
      <c r="AC1098" s="98"/>
      <c r="AD1098" s="98"/>
      <c r="AE1098" s="98"/>
      <c r="AF1098" s="97"/>
      <c r="AG1098" s="98"/>
      <c r="AH1098" s="98"/>
      <c r="AI1098" s="98"/>
      <c r="AJ1098" s="98"/>
      <c r="AK1098" s="98"/>
      <c r="AL1098" s="98"/>
      <c r="AM1098" s="98"/>
      <c r="AN1098" s="98"/>
      <c r="AO1098" s="98"/>
      <c r="AP1098" s="98"/>
      <c r="AQ1098" s="98"/>
      <c r="AR1098" s="98"/>
      <c r="AS1098" s="98"/>
      <c r="AU1098" t="s">
        <v>2204</v>
      </c>
      <c r="AV1098">
        <v>99.52</v>
      </c>
    </row>
    <row r="1099" spans="2:48" x14ac:dyDescent="0.3">
      <c r="B1099" s="77" t="s">
        <v>1225</v>
      </c>
      <c r="C1099" s="77" t="s">
        <v>3647</v>
      </c>
      <c r="D1099" s="77" t="s">
        <v>2043</v>
      </c>
      <c r="E1099" s="78">
        <v>12.49</v>
      </c>
      <c r="F1099" s="79" t="s">
        <v>1684</v>
      </c>
      <c r="G1099" s="79" t="s">
        <v>1163</v>
      </c>
      <c r="H1099" s="79">
        <v>2021</v>
      </c>
      <c r="I1099" s="77">
        <v>589</v>
      </c>
      <c r="J1099" s="77">
        <v>589</v>
      </c>
      <c r="K1099" s="80">
        <v>0.67420000000000002</v>
      </c>
      <c r="L1099" s="80">
        <v>0.1867</v>
      </c>
      <c r="M1099" s="80">
        <v>1.5800000000000002E-2</v>
      </c>
      <c r="N1099" s="80">
        <f t="shared" si="17"/>
        <v>0.87670000000000003</v>
      </c>
      <c r="O1099" s="80">
        <v>3.3300000000000003E-2</v>
      </c>
      <c r="P1099" s="80">
        <v>3.8300000000000001E-2</v>
      </c>
      <c r="Q1099" s="80">
        <v>0</v>
      </c>
      <c r="R1099" s="80">
        <v>6.7000000000000002E-3</v>
      </c>
      <c r="S1099" s="80">
        <v>4.1999999999999997E-3</v>
      </c>
      <c r="T1099" s="80">
        <v>0</v>
      </c>
      <c r="U1099" s="80">
        <v>0</v>
      </c>
      <c r="V1099" s="80">
        <v>0</v>
      </c>
      <c r="W1099" s="80">
        <v>0</v>
      </c>
      <c r="X1099" s="80">
        <v>9.8299999999999998E-2</v>
      </c>
      <c r="Y1099" s="80">
        <v>9.8299999999999998E-2</v>
      </c>
      <c r="Z1099" s="80">
        <v>8.7400000000000005E-2</v>
      </c>
      <c r="AA1099" s="81">
        <v>1.09E-2</v>
      </c>
      <c r="AB1099" s="95"/>
      <c r="AC1099" s="98"/>
      <c r="AD1099" s="98"/>
      <c r="AE1099" s="98"/>
      <c r="AF1099" s="97"/>
      <c r="AG1099" s="98"/>
      <c r="AH1099" s="98"/>
      <c r="AI1099" s="98"/>
      <c r="AJ1099" s="98"/>
      <c r="AK1099" s="98"/>
      <c r="AL1099" s="98"/>
      <c r="AM1099" s="98"/>
      <c r="AN1099" s="98"/>
      <c r="AO1099" s="98"/>
      <c r="AP1099" s="98"/>
      <c r="AQ1099" s="98"/>
      <c r="AR1099" s="98"/>
      <c r="AS1099" s="98"/>
      <c r="AU1099" t="s">
        <v>2707</v>
      </c>
      <c r="AV1099">
        <v>3.25</v>
      </c>
    </row>
    <row r="1100" spans="2:48" x14ac:dyDescent="0.3">
      <c r="B1100" s="77" t="s">
        <v>1050</v>
      </c>
      <c r="C1100" s="77" t="s">
        <v>3035</v>
      </c>
      <c r="D1100" s="77" t="s">
        <v>1161</v>
      </c>
      <c r="E1100" s="78">
        <v>0</v>
      </c>
      <c r="F1100" s="79" t="s">
        <v>1680</v>
      </c>
      <c r="G1100" s="79" t="s">
        <v>1163</v>
      </c>
      <c r="H1100" s="79">
        <v>2017</v>
      </c>
      <c r="I1100" s="77">
        <v>1841</v>
      </c>
      <c r="J1100" s="77">
        <v>1841</v>
      </c>
      <c r="K1100" s="80">
        <v>0.94010000000000005</v>
      </c>
      <c r="L1100" s="80">
        <v>2.7300000000000001E-2</v>
      </c>
      <c r="M1100" s="80">
        <v>0</v>
      </c>
      <c r="N1100" s="80">
        <f t="shared" si="17"/>
        <v>0.96740000000000004</v>
      </c>
      <c r="O1100" s="80">
        <v>1E-4</v>
      </c>
      <c r="P1100" s="80">
        <v>0</v>
      </c>
      <c r="Q1100" s="80">
        <v>0</v>
      </c>
      <c r="R1100" s="80">
        <v>0</v>
      </c>
      <c r="S1100" s="80">
        <v>0</v>
      </c>
      <c r="T1100" s="80">
        <v>0</v>
      </c>
      <c r="U1100" s="80">
        <v>0</v>
      </c>
      <c r="V1100" s="80">
        <v>3.2599999999999997E-2</v>
      </c>
      <c r="W1100" s="80">
        <v>0</v>
      </c>
      <c r="X1100" s="80">
        <v>3.27E-2</v>
      </c>
      <c r="Y1100" s="80">
        <v>3.27E-2</v>
      </c>
      <c r="Z1100" s="80">
        <v>1E-4</v>
      </c>
      <c r="AA1100" s="81">
        <v>3.2599999999999997E-2</v>
      </c>
      <c r="AB1100" s="95"/>
      <c r="AC1100" s="98"/>
      <c r="AD1100" s="98"/>
      <c r="AE1100" s="98"/>
      <c r="AF1100" s="97"/>
      <c r="AG1100" s="98"/>
      <c r="AH1100" s="98"/>
      <c r="AI1100" s="98"/>
      <c r="AJ1100" s="98"/>
      <c r="AK1100" s="98"/>
      <c r="AL1100" s="98"/>
      <c r="AM1100" s="98"/>
      <c r="AN1100" s="98"/>
      <c r="AO1100" s="98"/>
      <c r="AP1100" s="98"/>
      <c r="AQ1100" s="98"/>
      <c r="AR1100" s="98"/>
      <c r="AS1100" s="98"/>
      <c r="AU1100" t="s">
        <v>2316</v>
      </c>
      <c r="AV1100">
        <v>36.93</v>
      </c>
    </row>
    <row r="1101" spans="2:48" x14ac:dyDescent="0.3">
      <c r="B1101" s="77" t="s">
        <v>660</v>
      </c>
      <c r="C1101" s="77" t="s">
        <v>3664</v>
      </c>
      <c r="D1101" s="77" t="s">
        <v>2005</v>
      </c>
      <c r="E1101" s="78">
        <v>138.41999999999999</v>
      </c>
      <c r="F1101" s="79" t="s">
        <v>1162</v>
      </c>
      <c r="G1101" s="79" t="s">
        <v>1163</v>
      </c>
      <c r="H1101" s="79">
        <v>2018</v>
      </c>
      <c r="I1101" s="77">
        <v>3905</v>
      </c>
      <c r="J1101" s="77">
        <v>3905</v>
      </c>
      <c r="K1101" s="80">
        <v>0.74570000000000003</v>
      </c>
      <c r="L1101" s="80">
        <v>0.18079999999999999</v>
      </c>
      <c r="M1101" s="80">
        <v>5.7999999999999996E-3</v>
      </c>
      <c r="N1101" s="80">
        <f t="shared" si="17"/>
        <v>0.93230000000000002</v>
      </c>
      <c r="O1101" s="80">
        <v>3.3000000000000002E-2</v>
      </c>
      <c r="P1101" s="80">
        <v>4.5999999999999999E-3</v>
      </c>
      <c r="Q1101" s="80">
        <v>1.5E-3</v>
      </c>
      <c r="R1101" s="80">
        <v>5.5999999999999999E-3</v>
      </c>
      <c r="S1101" s="80">
        <v>2.5999999999999999E-3</v>
      </c>
      <c r="T1101" s="80">
        <v>2.9999999999999997E-4</v>
      </c>
      <c r="U1101" s="80">
        <v>0</v>
      </c>
      <c r="V1101" s="80">
        <v>0</v>
      </c>
      <c r="W1101" s="80">
        <v>0</v>
      </c>
      <c r="X1101" s="80">
        <v>5.3400000000000003E-2</v>
      </c>
      <c r="Y1101" s="80">
        <v>5.3400000000000003E-2</v>
      </c>
      <c r="Z1101" s="80">
        <v>4.4900000000000002E-2</v>
      </c>
      <c r="AA1101" s="81">
        <v>8.4999999999999989E-3</v>
      </c>
      <c r="AB1101" s="95"/>
      <c r="AC1101" s="98"/>
      <c r="AD1101" s="98"/>
      <c r="AE1101" s="98"/>
      <c r="AF1101" s="97"/>
      <c r="AG1101" s="98"/>
      <c r="AH1101" s="98"/>
      <c r="AI1101" s="98"/>
      <c r="AJ1101" s="98"/>
      <c r="AK1101" s="98"/>
      <c r="AL1101" s="98"/>
      <c r="AM1101" s="98"/>
      <c r="AN1101" s="98"/>
      <c r="AO1101" s="98"/>
      <c r="AP1101" s="98"/>
      <c r="AQ1101" s="98"/>
      <c r="AR1101" s="98"/>
      <c r="AS1101" s="98"/>
      <c r="AU1101" t="s">
        <v>2711</v>
      </c>
      <c r="AV1101">
        <v>1.96</v>
      </c>
    </row>
    <row r="1102" spans="2:48" x14ac:dyDescent="0.3">
      <c r="B1102" s="77" t="s">
        <v>310</v>
      </c>
      <c r="C1102" s="77" t="s">
        <v>3648</v>
      </c>
      <c r="D1102" s="77" t="s">
        <v>3116</v>
      </c>
      <c r="E1102" s="78">
        <v>0.19</v>
      </c>
      <c r="F1102" s="79" t="s">
        <v>1162</v>
      </c>
      <c r="G1102" s="79" t="s">
        <v>1673</v>
      </c>
      <c r="H1102" s="79">
        <v>2022</v>
      </c>
      <c r="I1102" s="77">
        <v>2223</v>
      </c>
      <c r="J1102" s="77">
        <v>2223</v>
      </c>
      <c r="K1102" s="80">
        <v>0.74160000000000004</v>
      </c>
      <c r="L1102" s="80">
        <v>0.20930000000000001</v>
      </c>
      <c r="M1102" s="80">
        <v>1.8E-3</v>
      </c>
      <c r="N1102" s="80">
        <f t="shared" si="17"/>
        <v>0.9527000000000001</v>
      </c>
      <c r="O1102" s="80">
        <v>3.4799999999999998E-2</v>
      </c>
      <c r="P1102" s="80">
        <v>1.1999999999999999E-3</v>
      </c>
      <c r="Q1102" s="80">
        <v>0</v>
      </c>
      <c r="R1102" s="80">
        <v>1.9E-3</v>
      </c>
      <c r="S1102" s="80">
        <v>4.0000000000000002E-4</v>
      </c>
      <c r="T1102" s="80">
        <v>0</v>
      </c>
      <c r="U1102" s="80">
        <v>0</v>
      </c>
      <c r="V1102" s="80">
        <v>0</v>
      </c>
      <c r="W1102" s="80">
        <v>0</v>
      </c>
      <c r="X1102" s="80">
        <v>4.0099999999999997E-2</v>
      </c>
      <c r="Y1102" s="80">
        <v>4.0099999999999997E-2</v>
      </c>
      <c r="Z1102" s="80">
        <v>3.78E-2</v>
      </c>
      <c r="AA1102" s="81">
        <v>2.3E-3</v>
      </c>
      <c r="AB1102" s="95"/>
      <c r="AC1102" s="98"/>
      <c r="AD1102" s="98"/>
      <c r="AE1102" s="98"/>
      <c r="AF1102" s="97"/>
      <c r="AG1102" s="98"/>
      <c r="AH1102" s="98"/>
      <c r="AI1102" s="98"/>
      <c r="AJ1102" s="98"/>
      <c r="AK1102" s="98"/>
      <c r="AL1102" s="98"/>
      <c r="AM1102" s="98"/>
      <c r="AN1102" s="98"/>
      <c r="AO1102" s="98"/>
      <c r="AP1102" s="98"/>
      <c r="AQ1102" s="98"/>
      <c r="AR1102" s="98"/>
      <c r="AS1102" s="98"/>
      <c r="AU1102" t="s">
        <v>2712</v>
      </c>
      <c r="AV1102">
        <v>4.8</v>
      </c>
    </row>
    <row r="1103" spans="2:48" x14ac:dyDescent="0.3">
      <c r="B1103" s="77" t="s">
        <v>661</v>
      </c>
      <c r="C1103" s="77" t="s">
        <v>3035</v>
      </c>
      <c r="D1103" s="77" t="s">
        <v>3011</v>
      </c>
      <c r="E1103" s="78">
        <v>0.2</v>
      </c>
      <c r="F1103" s="79" t="s">
        <v>1684</v>
      </c>
      <c r="G1103" s="79" t="s">
        <v>1163</v>
      </c>
      <c r="H1103" s="79">
        <v>2018</v>
      </c>
      <c r="I1103" s="77">
        <v>2540</v>
      </c>
      <c r="J1103" s="77">
        <v>2540</v>
      </c>
      <c r="K1103" s="80">
        <v>0.75370000000000004</v>
      </c>
      <c r="L1103" s="80">
        <v>0.1913</v>
      </c>
      <c r="M1103" s="80">
        <v>3.3E-3</v>
      </c>
      <c r="N1103" s="80">
        <f t="shared" si="17"/>
        <v>0.94830000000000003</v>
      </c>
      <c r="O1103" s="80">
        <v>3.32E-2</v>
      </c>
      <c r="P1103" s="80">
        <v>4.8999999999999998E-3</v>
      </c>
      <c r="Q1103" s="80">
        <v>5.0000000000000001E-4</v>
      </c>
      <c r="R1103" s="80">
        <v>3.3E-3</v>
      </c>
      <c r="S1103" s="80">
        <v>8.0000000000000004E-4</v>
      </c>
      <c r="T1103" s="80">
        <v>0</v>
      </c>
      <c r="U1103" s="80">
        <v>0</v>
      </c>
      <c r="V1103" s="80">
        <v>0</v>
      </c>
      <c r="W1103" s="80">
        <v>1E-4</v>
      </c>
      <c r="X1103" s="80">
        <v>4.6100000000000002E-2</v>
      </c>
      <c r="Y1103" s="80">
        <v>4.6100000000000002E-2</v>
      </c>
      <c r="Z1103" s="80">
        <v>4.19E-2</v>
      </c>
      <c r="AA1103" s="81">
        <v>4.2000000000000006E-3</v>
      </c>
      <c r="AB1103" s="95"/>
      <c r="AC1103" s="98"/>
      <c r="AD1103" s="98"/>
      <c r="AE1103" s="98"/>
      <c r="AF1103" s="97"/>
      <c r="AG1103" s="98"/>
      <c r="AH1103" s="98"/>
      <c r="AI1103" s="98"/>
      <c r="AJ1103" s="98"/>
      <c r="AK1103" s="98"/>
      <c r="AL1103" s="98"/>
      <c r="AM1103" s="98"/>
      <c r="AN1103" s="98"/>
      <c r="AO1103" s="98"/>
      <c r="AP1103" s="98"/>
      <c r="AQ1103" s="98"/>
      <c r="AR1103" s="98"/>
      <c r="AS1103" s="98"/>
      <c r="AU1103" t="s">
        <v>2714</v>
      </c>
      <c r="AV1103">
        <v>3.56</v>
      </c>
    </row>
    <row r="1104" spans="2:48" x14ac:dyDescent="0.3">
      <c r="B1104" s="77" t="s">
        <v>1051</v>
      </c>
      <c r="C1104" s="77" t="s">
        <v>3648</v>
      </c>
      <c r="D1104" s="77" t="s">
        <v>3119</v>
      </c>
      <c r="E1104" s="78">
        <v>0.64</v>
      </c>
      <c r="F1104" s="79" t="s">
        <v>1684</v>
      </c>
      <c r="G1104" s="79" t="s">
        <v>1673</v>
      </c>
      <c r="H1104" s="79">
        <v>2017</v>
      </c>
      <c r="I1104" s="77">
        <v>2711</v>
      </c>
      <c r="J1104" s="77">
        <v>2711</v>
      </c>
      <c r="K1104" s="80">
        <v>0.70250000000000001</v>
      </c>
      <c r="L1104" s="80">
        <v>0.2349</v>
      </c>
      <c r="M1104" s="80">
        <v>2.8999999999999998E-3</v>
      </c>
      <c r="N1104" s="80">
        <f t="shared" si="17"/>
        <v>0.94030000000000002</v>
      </c>
      <c r="O1104" s="80">
        <v>3.5799999999999998E-2</v>
      </c>
      <c r="P1104" s="80">
        <v>4.1999999999999997E-3</v>
      </c>
      <c r="Q1104" s="80">
        <v>1E-4</v>
      </c>
      <c r="R1104" s="80">
        <v>3.0999999999999999E-3</v>
      </c>
      <c r="S1104" s="80">
        <v>5.0000000000000001E-4</v>
      </c>
      <c r="T1104" s="80">
        <v>0</v>
      </c>
      <c r="U1104" s="80">
        <v>0</v>
      </c>
      <c r="V1104" s="80">
        <v>0</v>
      </c>
      <c r="W1104" s="80">
        <v>0</v>
      </c>
      <c r="X1104" s="80">
        <v>4.6600000000000003E-2</v>
      </c>
      <c r="Y1104" s="80">
        <v>4.6600000000000003E-2</v>
      </c>
      <c r="Z1104" s="80">
        <v>4.3000000000000003E-2</v>
      </c>
      <c r="AA1104" s="81">
        <v>3.5999999999999999E-3</v>
      </c>
      <c r="AB1104" s="95"/>
      <c r="AC1104" s="98"/>
      <c r="AD1104" s="98"/>
      <c r="AE1104" s="98"/>
      <c r="AF1104" s="97"/>
      <c r="AG1104" s="98"/>
      <c r="AH1104" s="98"/>
      <c r="AI1104" s="98"/>
      <c r="AJ1104" s="98"/>
      <c r="AK1104" s="98"/>
      <c r="AL1104" s="98"/>
      <c r="AM1104" s="98"/>
      <c r="AN1104" s="98"/>
      <c r="AO1104" s="98"/>
      <c r="AP1104" s="98"/>
      <c r="AQ1104" s="98"/>
      <c r="AR1104" s="98"/>
      <c r="AS1104" s="98"/>
      <c r="AU1104" t="s">
        <v>2716</v>
      </c>
      <c r="AV1104">
        <v>2.27</v>
      </c>
    </row>
    <row r="1105" spans="2:48" x14ac:dyDescent="0.3">
      <c r="B1105" s="77" t="s">
        <v>1052</v>
      </c>
      <c r="C1105" s="77" t="s">
        <v>3650</v>
      </c>
      <c r="D1105" s="77" t="s">
        <v>1161</v>
      </c>
      <c r="E1105" s="78">
        <v>0</v>
      </c>
      <c r="F1105" s="79" t="s">
        <v>1680</v>
      </c>
      <c r="G1105" s="79" t="s">
        <v>1673</v>
      </c>
      <c r="H1105" s="79">
        <v>2017</v>
      </c>
      <c r="I1105" s="77">
        <v>53</v>
      </c>
      <c r="J1105" s="77">
        <v>53</v>
      </c>
      <c r="K1105" s="80">
        <v>0.65059999999999996</v>
      </c>
      <c r="L1105" s="80">
        <v>0.23599999999999999</v>
      </c>
      <c r="M1105" s="80">
        <v>2.5999999999999999E-3</v>
      </c>
      <c r="N1105" s="80">
        <f t="shared" si="17"/>
        <v>0.88919999999999999</v>
      </c>
      <c r="O1105" s="80">
        <v>0.1004</v>
      </c>
      <c r="P1105" s="80">
        <v>2.5999999999999999E-3</v>
      </c>
      <c r="Q1105" s="80">
        <v>0</v>
      </c>
      <c r="R1105" s="80">
        <v>1.2999999999999999E-3</v>
      </c>
      <c r="S1105" s="80">
        <v>0</v>
      </c>
      <c r="T1105" s="80">
        <v>0</v>
      </c>
      <c r="U1105" s="80">
        <v>0</v>
      </c>
      <c r="V1105" s="80">
        <v>0</v>
      </c>
      <c r="W1105" s="80">
        <v>0</v>
      </c>
      <c r="X1105" s="80">
        <v>0.10690000000000001</v>
      </c>
      <c r="Y1105" s="80">
        <v>0.10690000000000001</v>
      </c>
      <c r="Z1105" s="80">
        <v>0.10560000000000001</v>
      </c>
      <c r="AA1105" s="81">
        <v>1.2999999999999999E-3</v>
      </c>
      <c r="AB1105" s="95"/>
      <c r="AC1105" s="98"/>
      <c r="AD1105" s="98"/>
      <c r="AE1105" s="98"/>
      <c r="AF1105" s="97"/>
      <c r="AG1105" s="98"/>
      <c r="AH1105" s="98"/>
      <c r="AI1105" s="98"/>
      <c r="AJ1105" s="98"/>
      <c r="AK1105" s="98"/>
      <c r="AL1105" s="98"/>
      <c r="AM1105" s="98"/>
      <c r="AN1105" s="98"/>
      <c r="AO1105" s="98"/>
      <c r="AP1105" s="98"/>
      <c r="AQ1105" s="98"/>
      <c r="AR1105" s="98"/>
      <c r="AS1105" s="98"/>
      <c r="AU1105" t="s">
        <v>2722</v>
      </c>
      <c r="AV1105">
        <v>0.76</v>
      </c>
    </row>
    <row r="1106" spans="2:48" x14ac:dyDescent="0.3">
      <c r="B1106" s="77" t="s">
        <v>311</v>
      </c>
      <c r="C1106" s="77" t="s">
        <v>3648</v>
      </c>
      <c r="D1106" s="77" t="s">
        <v>3024</v>
      </c>
      <c r="E1106" s="78">
        <v>1.8240000000000001</v>
      </c>
      <c r="F1106" s="79" t="s">
        <v>1684</v>
      </c>
      <c r="G1106" s="79" t="s">
        <v>1673</v>
      </c>
      <c r="H1106" s="79">
        <v>2019</v>
      </c>
      <c r="I1106" s="77">
        <v>775</v>
      </c>
      <c r="J1106" s="77">
        <v>775</v>
      </c>
      <c r="K1106" s="80">
        <v>0.67579999999999996</v>
      </c>
      <c r="L1106" s="80">
        <v>0.26740000000000003</v>
      </c>
      <c r="M1106" s="80">
        <v>1.1000000000000001E-3</v>
      </c>
      <c r="N1106" s="80">
        <f t="shared" si="17"/>
        <v>0.94430000000000003</v>
      </c>
      <c r="O1106" s="80">
        <v>3.5999999999999997E-2</v>
      </c>
      <c r="P1106" s="80">
        <v>2.8E-3</v>
      </c>
      <c r="Q1106" s="80">
        <v>5.0000000000000001E-4</v>
      </c>
      <c r="R1106" s="80">
        <v>6.0000000000000001E-3</v>
      </c>
      <c r="S1106" s="80">
        <v>1.1000000000000001E-3</v>
      </c>
      <c r="T1106" s="80">
        <v>0</v>
      </c>
      <c r="U1106" s="80">
        <v>1E-4</v>
      </c>
      <c r="V1106" s="80">
        <v>0</v>
      </c>
      <c r="W1106" s="80">
        <v>0</v>
      </c>
      <c r="X1106" s="80">
        <v>4.759999999999999E-2</v>
      </c>
      <c r="Y1106" s="80">
        <v>4.759999999999999E-2</v>
      </c>
      <c r="Z1106" s="80">
        <v>4.0399999999999991E-2</v>
      </c>
      <c r="AA1106" s="81">
        <v>7.2000000000000007E-3</v>
      </c>
      <c r="AB1106" s="95"/>
      <c r="AC1106" s="98"/>
      <c r="AD1106" s="98"/>
      <c r="AE1106" s="98"/>
      <c r="AF1106" s="97"/>
      <c r="AG1106" s="98"/>
      <c r="AH1106" s="98"/>
      <c r="AI1106" s="98"/>
      <c r="AJ1106" s="98"/>
      <c r="AK1106" s="98"/>
      <c r="AL1106" s="98"/>
      <c r="AM1106" s="98"/>
      <c r="AN1106" s="98"/>
      <c r="AO1106" s="98"/>
      <c r="AP1106" s="98"/>
      <c r="AQ1106" s="98"/>
      <c r="AR1106" s="98"/>
      <c r="AS1106" s="98"/>
      <c r="AU1106" t="s">
        <v>2723</v>
      </c>
      <c r="AV1106">
        <v>0.18</v>
      </c>
    </row>
    <row r="1107" spans="2:48" x14ac:dyDescent="0.3">
      <c r="B1107" s="77" t="s">
        <v>662</v>
      </c>
      <c r="C1107" s="77" t="s">
        <v>3655</v>
      </c>
      <c r="D1107" s="77" t="s">
        <v>3123</v>
      </c>
      <c r="E1107" s="78">
        <v>0.89600000000000002</v>
      </c>
      <c r="F1107" s="79" t="s">
        <v>1162</v>
      </c>
      <c r="G1107" s="79" t="s">
        <v>1163</v>
      </c>
      <c r="H1107" s="79">
        <v>2018</v>
      </c>
      <c r="I1107" s="77">
        <v>5574</v>
      </c>
      <c r="J1107" s="77">
        <v>5574</v>
      </c>
      <c r="K1107" s="80">
        <v>0.7228</v>
      </c>
      <c r="L1107" s="80">
        <v>0.188</v>
      </c>
      <c r="M1107" s="80">
        <v>8.8000000000000005E-3</v>
      </c>
      <c r="N1107" s="80">
        <f t="shared" si="17"/>
        <v>0.91960000000000008</v>
      </c>
      <c r="O1107" s="80">
        <v>3.5400000000000001E-2</v>
      </c>
      <c r="P1107" s="80">
        <v>8.5000000000000006E-3</v>
      </c>
      <c r="Q1107" s="80">
        <v>1.9E-3</v>
      </c>
      <c r="R1107" s="80">
        <v>8.8000000000000005E-3</v>
      </c>
      <c r="S1107" s="80">
        <v>8.8000000000000005E-3</v>
      </c>
      <c r="T1107" s="80">
        <v>1.6999999999999999E-3</v>
      </c>
      <c r="U1107" s="80">
        <v>0</v>
      </c>
      <c r="V1107" s="80">
        <v>4.0000000000000002E-4</v>
      </c>
      <c r="W1107" s="80">
        <v>1E-4</v>
      </c>
      <c r="X1107" s="80">
        <v>7.4399999999999994E-2</v>
      </c>
      <c r="Y1107" s="80">
        <v>7.4399999999999994E-2</v>
      </c>
      <c r="Z1107" s="80">
        <v>5.4600000000000003E-2</v>
      </c>
      <c r="AA1107" s="81">
        <v>1.9800000000000002E-2</v>
      </c>
      <c r="AB1107" s="95"/>
      <c r="AC1107" s="98"/>
      <c r="AD1107" s="98"/>
      <c r="AE1107" s="98"/>
      <c r="AF1107" s="97"/>
      <c r="AG1107" s="98"/>
      <c r="AH1107" s="98"/>
      <c r="AI1107" s="98"/>
      <c r="AJ1107" s="98"/>
      <c r="AK1107" s="98"/>
      <c r="AL1107" s="98"/>
      <c r="AM1107" s="98"/>
      <c r="AN1107" s="98"/>
      <c r="AO1107" s="98"/>
      <c r="AP1107" s="98"/>
      <c r="AQ1107" s="98"/>
      <c r="AR1107" s="98"/>
      <c r="AS1107" s="98"/>
      <c r="AU1107" t="s">
        <v>2724</v>
      </c>
      <c r="AV1107">
        <v>0.1</v>
      </c>
    </row>
    <row r="1108" spans="2:48" x14ac:dyDescent="0.3">
      <c r="B1108" s="77" t="s">
        <v>663</v>
      </c>
      <c r="C1108" s="77" t="s">
        <v>3648</v>
      </c>
      <c r="D1108" s="77" t="s">
        <v>3123</v>
      </c>
      <c r="E1108" s="78">
        <v>2.0649999999999999</v>
      </c>
      <c r="F1108" s="79" t="s">
        <v>1162</v>
      </c>
      <c r="G1108" s="79" t="s">
        <v>1163</v>
      </c>
      <c r="H1108" s="79">
        <v>2018</v>
      </c>
      <c r="I1108" s="77">
        <v>4465</v>
      </c>
      <c r="J1108" s="77">
        <v>4465</v>
      </c>
      <c r="K1108" s="80">
        <v>0.73070000000000002</v>
      </c>
      <c r="L1108" s="80">
        <v>0.189</v>
      </c>
      <c r="M1108" s="80">
        <v>7.7999999999999996E-3</v>
      </c>
      <c r="N1108" s="80">
        <f t="shared" si="17"/>
        <v>0.92749999999999999</v>
      </c>
      <c r="O1108" s="80">
        <v>3.3000000000000002E-2</v>
      </c>
      <c r="P1108" s="80">
        <v>5.0000000000000001E-3</v>
      </c>
      <c r="Q1108" s="80">
        <v>1.4E-3</v>
      </c>
      <c r="R1108" s="80">
        <v>1.0699999999999999E-2</v>
      </c>
      <c r="S1108" s="80">
        <v>7.7999999999999996E-3</v>
      </c>
      <c r="T1108" s="80">
        <v>1.6999999999999999E-3</v>
      </c>
      <c r="U1108" s="80">
        <v>0</v>
      </c>
      <c r="V1108" s="80">
        <v>0</v>
      </c>
      <c r="W1108" s="80">
        <v>0</v>
      </c>
      <c r="X1108" s="80">
        <v>6.7399999999999988E-2</v>
      </c>
      <c r="Y1108" s="80">
        <v>6.7399999999999988E-2</v>
      </c>
      <c r="Z1108" s="80">
        <v>4.7199999999999999E-2</v>
      </c>
      <c r="AA1108" s="81">
        <v>2.0199999999999999E-2</v>
      </c>
      <c r="AB1108" s="95"/>
      <c r="AC1108" s="98"/>
      <c r="AD1108" s="98"/>
      <c r="AE1108" s="98"/>
      <c r="AF1108" s="97"/>
      <c r="AG1108" s="98"/>
      <c r="AH1108" s="98"/>
      <c r="AI1108" s="98"/>
      <c r="AJ1108" s="98"/>
      <c r="AK1108" s="98"/>
      <c r="AL1108" s="98"/>
      <c r="AM1108" s="98"/>
      <c r="AN1108" s="98"/>
      <c r="AO1108" s="98"/>
      <c r="AP1108" s="98"/>
      <c r="AQ1108" s="98"/>
      <c r="AR1108" s="98"/>
      <c r="AS1108" s="98"/>
      <c r="AU1108" t="s">
        <v>2725</v>
      </c>
      <c r="AV1108">
        <v>0.1</v>
      </c>
    </row>
    <row r="1109" spans="2:48" x14ac:dyDescent="0.3">
      <c r="B1109" s="77" t="s">
        <v>1224</v>
      </c>
      <c r="C1109" s="77" t="s">
        <v>3648</v>
      </c>
      <c r="D1109" s="77" t="s">
        <v>3024</v>
      </c>
      <c r="E1109" s="78">
        <v>0.08</v>
      </c>
      <c r="F1109" s="79" t="s">
        <v>1684</v>
      </c>
      <c r="G1109" s="79" t="s">
        <v>1673</v>
      </c>
      <c r="H1109" s="79">
        <v>2021</v>
      </c>
      <c r="I1109" s="77">
        <v>1339</v>
      </c>
      <c r="J1109" s="77">
        <v>1339</v>
      </c>
      <c r="K1109" s="80">
        <v>0.69210000000000005</v>
      </c>
      <c r="L1109" s="80">
        <v>0.26029999999999998</v>
      </c>
      <c r="M1109" s="80">
        <v>1.1999999999999999E-3</v>
      </c>
      <c r="N1109" s="80">
        <f t="shared" si="17"/>
        <v>0.9536</v>
      </c>
      <c r="O1109" s="80">
        <v>3.3799999999999997E-2</v>
      </c>
      <c r="P1109" s="80">
        <v>1.6999999999999999E-3</v>
      </c>
      <c r="Q1109" s="80">
        <v>2.0000000000000001E-4</v>
      </c>
      <c r="R1109" s="80">
        <v>4.1000000000000003E-3</v>
      </c>
      <c r="S1109" s="80">
        <v>2.9999999999999997E-4</v>
      </c>
      <c r="T1109" s="80">
        <v>0</v>
      </c>
      <c r="U1109" s="80">
        <v>0</v>
      </c>
      <c r="V1109" s="80">
        <v>0</v>
      </c>
      <c r="W1109" s="80">
        <v>0</v>
      </c>
      <c r="X1109" s="80">
        <v>4.1299999999999996E-2</v>
      </c>
      <c r="Y1109" s="80">
        <v>4.1299999999999996E-2</v>
      </c>
      <c r="Z1109" s="80">
        <v>3.6899999999999995E-2</v>
      </c>
      <c r="AA1109" s="81">
        <v>4.4000000000000003E-3</v>
      </c>
      <c r="AB1109" s="95"/>
      <c r="AC1109" s="98"/>
      <c r="AD1109" s="98"/>
      <c r="AE1109" s="98"/>
      <c r="AF1109" s="97"/>
      <c r="AG1109" s="98"/>
      <c r="AH1109" s="98"/>
      <c r="AI1109" s="98"/>
      <c r="AJ1109" s="98"/>
      <c r="AK1109" s="98"/>
      <c r="AL1109" s="98"/>
      <c r="AM1109" s="98"/>
      <c r="AN1109" s="98"/>
      <c r="AO1109" s="98"/>
      <c r="AP1109" s="98"/>
      <c r="AQ1109" s="98"/>
      <c r="AR1109" s="98"/>
      <c r="AS1109" s="98"/>
      <c r="AU1109" t="s">
        <v>2723</v>
      </c>
      <c r="AV1109">
        <v>0.1</v>
      </c>
    </row>
    <row r="1110" spans="2:48" x14ac:dyDescent="0.3">
      <c r="B1110" s="77" t="s">
        <v>1223</v>
      </c>
      <c r="C1110" s="77" t="s">
        <v>3662</v>
      </c>
      <c r="D1110" s="77" t="s">
        <v>3089</v>
      </c>
      <c r="E1110" s="78">
        <v>2.86</v>
      </c>
      <c r="F1110" s="79" t="s">
        <v>1684</v>
      </c>
      <c r="G1110" s="79" t="s">
        <v>1163</v>
      </c>
      <c r="H1110" s="79">
        <v>2021</v>
      </c>
      <c r="I1110" s="77">
        <v>165</v>
      </c>
      <c r="J1110" s="77">
        <v>165</v>
      </c>
      <c r="K1110" s="80">
        <v>0.65510000000000002</v>
      </c>
      <c r="L1110" s="80">
        <v>0.2792</v>
      </c>
      <c r="M1110" s="80">
        <v>1.4E-3</v>
      </c>
      <c r="N1110" s="80">
        <f t="shared" si="17"/>
        <v>0.93569999999999998</v>
      </c>
      <c r="O1110" s="80">
        <v>3.4599999999999999E-2</v>
      </c>
      <c r="P1110" s="80">
        <v>2.0999999999999999E-3</v>
      </c>
      <c r="Q1110" s="80">
        <v>0</v>
      </c>
      <c r="R1110" s="80">
        <v>8.3000000000000001E-3</v>
      </c>
      <c r="S1110" s="80">
        <v>0</v>
      </c>
      <c r="T1110" s="80">
        <v>0</v>
      </c>
      <c r="U1110" s="80">
        <v>0</v>
      </c>
      <c r="V1110" s="80">
        <v>0</v>
      </c>
      <c r="W1110" s="80">
        <v>0</v>
      </c>
      <c r="X1110" s="80">
        <v>4.6399999999999997E-2</v>
      </c>
      <c r="Y1110" s="80">
        <v>4.6399999999999997E-2</v>
      </c>
      <c r="Z1110" s="80">
        <v>3.8099999999999995E-2</v>
      </c>
      <c r="AA1110" s="81">
        <v>8.3000000000000001E-3</v>
      </c>
      <c r="AB1110" s="95"/>
      <c r="AC1110" s="98"/>
      <c r="AD1110" s="98"/>
      <c r="AE1110" s="98"/>
      <c r="AF1110" s="97"/>
      <c r="AG1110" s="98"/>
      <c r="AH1110" s="98"/>
      <c r="AI1110" s="98"/>
      <c r="AJ1110" s="98"/>
      <c r="AK1110" s="98"/>
      <c r="AL1110" s="98"/>
      <c r="AM1110" s="98"/>
      <c r="AN1110" s="98"/>
      <c r="AO1110" s="98"/>
      <c r="AP1110" s="98"/>
      <c r="AQ1110" s="98"/>
      <c r="AR1110" s="98"/>
      <c r="AS1110" s="98"/>
      <c r="AU1110" t="s">
        <v>2726</v>
      </c>
      <c r="AV1110">
        <v>0.1</v>
      </c>
    </row>
    <row r="1111" spans="2:48" x14ac:dyDescent="0.3">
      <c r="B1111" s="77" t="s">
        <v>312</v>
      </c>
      <c r="C1111" s="77" t="s">
        <v>3653</v>
      </c>
      <c r="D1111" s="77" t="s">
        <v>3020</v>
      </c>
      <c r="E1111" s="78">
        <v>0.25</v>
      </c>
      <c r="F1111" s="79" t="s">
        <v>1684</v>
      </c>
      <c r="G1111" s="79" t="s">
        <v>1673</v>
      </c>
      <c r="H1111" s="79">
        <v>2019</v>
      </c>
      <c r="I1111" s="77">
        <v>1580</v>
      </c>
      <c r="J1111" s="77">
        <v>1580</v>
      </c>
      <c r="K1111" s="80">
        <v>0.7268</v>
      </c>
      <c r="L1111" s="80">
        <v>0.22789999999999999</v>
      </c>
      <c r="M1111" s="80">
        <v>8.9999999999999998E-4</v>
      </c>
      <c r="N1111" s="80">
        <f t="shared" si="17"/>
        <v>0.9556</v>
      </c>
      <c r="O1111" s="80">
        <v>3.2399999999999998E-2</v>
      </c>
      <c r="P1111" s="80">
        <v>1.6000000000000001E-3</v>
      </c>
      <c r="Q1111" s="80">
        <v>1E-4</v>
      </c>
      <c r="R1111" s="80">
        <v>3.7000000000000002E-3</v>
      </c>
      <c r="S1111" s="80">
        <v>2.9999999999999997E-4</v>
      </c>
      <c r="T1111" s="80">
        <v>0</v>
      </c>
      <c r="U1111" s="80">
        <v>0</v>
      </c>
      <c r="V1111" s="80">
        <v>0</v>
      </c>
      <c r="W1111" s="80">
        <v>0</v>
      </c>
      <c r="X1111" s="80">
        <v>3.9E-2</v>
      </c>
      <c r="Y1111" s="80">
        <v>3.9E-2</v>
      </c>
      <c r="Z1111" s="80">
        <v>3.4999999999999996E-2</v>
      </c>
      <c r="AA1111" s="81">
        <v>4.0000000000000001E-3</v>
      </c>
      <c r="AB1111" s="95"/>
      <c r="AC1111" s="98"/>
      <c r="AD1111" s="98"/>
      <c r="AE1111" s="98"/>
      <c r="AF1111" s="97"/>
      <c r="AG1111" s="98"/>
      <c r="AH1111" s="98"/>
      <c r="AI1111" s="98"/>
      <c r="AJ1111" s="98"/>
      <c r="AK1111" s="98"/>
      <c r="AL1111" s="98"/>
      <c r="AM1111" s="98"/>
      <c r="AN1111" s="98"/>
      <c r="AO1111" s="98"/>
      <c r="AP1111" s="98"/>
      <c r="AQ1111" s="98"/>
      <c r="AR1111" s="98"/>
      <c r="AS1111" s="98"/>
      <c r="AU1111" t="s">
        <v>2725</v>
      </c>
      <c r="AV1111">
        <v>0.01</v>
      </c>
    </row>
    <row r="1112" spans="2:48" x14ac:dyDescent="0.3">
      <c r="B1112" s="77" t="s">
        <v>3665</v>
      </c>
      <c r="C1112" s="77" t="s">
        <v>3659</v>
      </c>
      <c r="D1112" s="77" t="s">
        <v>1161</v>
      </c>
      <c r="E1112" s="78">
        <v>0</v>
      </c>
      <c r="F1112" s="79" t="s">
        <v>1680</v>
      </c>
      <c r="G1112" s="79" t="s">
        <v>1163</v>
      </c>
      <c r="H1112" s="79">
        <v>2022</v>
      </c>
      <c r="I1112" s="77">
        <v>152</v>
      </c>
      <c r="J1112" s="77">
        <v>152</v>
      </c>
      <c r="K1112" s="80">
        <v>0.69299999999999995</v>
      </c>
      <c r="L1112" s="80">
        <v>0.2205</v>
      </c>
      <c r="M1112" s="80">
        <v>1.1000000000000001E-3</v>
      </c>
      <c r="N1112" s="80">
        <f t="shared" si="17"/>
        <v>0.91459999999999997</v>
      </c>
      <c r="O1112" s="80">
        <v>3.27E-2</v>
      </c>
      <c r="P1112" s="80">
        <v>0</v>
      </c>
      <c r="Q1112" s="80">
        <v>0</v>
      </c>
      <c r="R1112" s="80">
        <v>2.0999999999999999E-3</v>
      </c>
      <c r="S1112" s="80">
        <v>0</v>
      </c>
      <c r="T1112" s="80">
        <v>0</v>
      </c>
      <c r="U1112" s="80">
        <v>0</v>
      </c>
      <c r="V1112" s="80">
        <v>0</v>
      </c>
      <c r="W1112" s="80">
        <v>0</v>
      </c>
      <c r="X1112" s="80">
        <v>3.5899999999999994E-2</v>
      </c>
      <c r="Y1112" s="80">
        <v>3.5899999999999994E-2</v>
      </c>
      <c r="Z1112" s="80">
        <v>3.3799999999999997E-2</v>
      </c>
      <c r="AA1112" s="81">
        <v>2.0999999999999999E-3</v>
      </c>
      <c r="AB1112" s="95"/>
      <c r="AC1112" s="98"/>
      <c r="AD1112" s="98"/>
      <c r="AE1112" s="98"/>
      <c r="AF1112" s="97"/>
      <c r="AG1112" s="98"/>
      <c r="AH1112" s="98"/>
      <c r="AI1112" s="98"/>
      <c r="AJ1112" s="98"/>
      <c r="AK1112" s="98"/>
      <c r="AL1112" s="98"/>
      <c r="AM1112" s="98"/>
      <c r="AN1112" s="98"/>
      <c r="AO1112" s="98"/>
      <c r="AP1112" s="98"/>
      <c r="AQ1112" s="98"/>
      <c r="AR1112" s="98"/>
      <c r="AS1112" s="98"/>
      <c r="AU1112" t="s">
        <v>2724</v>
      </c>
      <c r="AV1112">
        <v>0.19</v>
      </c>
    </row>
    <row r="1113" spans="2:48" x14ac:dyDescent="0.3">
      <c r="B1113" s="77" t="s">
        <v>1222</v>
      </c>
      <c r="C1113" s="77" t="s">
        <v>3127</v>
      </c>
      <c r="D1113" s="77" t="s">
        <v>1161</v>
      </c>
      <c r="E1113" s="78">
        <v>2.75</v>
      </c>
      <c r="F1113" s="79" t="s">
        <v>1684</v>
      </c>
      <c r="G1113" s="79" t="s">
        <v>1163</v>
      </c>
      <c r="H1113" s="79">
        <v>2021</v>
      </c>
      <c r="I1113" s="77">
        <v>1006</v>
      </c>
      <c r="J1113" s="77">
        <v>1006</v>
      </c>
      <c r="K1113" s="80">
        <v>0.73529999999999995</v>
      </c>
      <c r="L1113" s="80">
        <v>0.20749999999999999</v>
      </c>
      <c r="M1113" s="80">
        <v>5.5999999999999999E-3</v>
      </c>
      <c r="N1113" s="80">
        <f t="shared" si="17"/>
        <v>0.94840000000000002</v>
      </c>
      <c r="O1113" s="80">
        <v>3.73E-2</v>
      </c>
      <c r="P1113" s="80">
        <v>2.3E-3</v>
      </c>
      <c r="Q1113" s="80">
        <v>2.0000000000000001E-4</v>
      </c>
      <c r="R1113" s="80">
        <v>4.5999999999999999E-3</v>
      </c>
      <c r="S1113" s="80">
        <v>4.0000000000000002E-4</v>
      </c>
      <c r="T1113" s="80">
        <v>0</v>
      </c>
      <c r="U1113" s="80">
        <v>0</v>
      </c>
      <c r="V1113" s="80">
        <v>0</v>
      </c>
      <c r="W1113" s="80">
        <v>0</v>
      </c>
      <c r="X1113" s="80">
        <v>5.04E-2</v>
      </c>
      <c r="Y1113" s="80">
        <v>5.04E-2</v>
      </c>
      <c r="Z1113" s="80">
        <v>4.5400000000000003E-2</v>
      </c>
      <c r="AA1113" s="81">
        <v>5.0000000000000001E-3</v>
      </c>
      <c r="AB1113" s="95"/>
      <c r="AC1113" s="98"/>
      <c r="AD1113" s="98"/>
      <c r="AE1113" s="98"/>
      <c r="AF1113" s="97"/>
      <c r="AG1113" s="98"/>
      <c r="AH1113" s="98"/>
      <c r="AI1113" s="98"/>
      <c r="AJ1113" s="98"/>
      <c r="AK1113" s="98"/>
      <c r="AL1113" s="98"/>
      <c r="AM1113" s="98"/>
      <c r="AN1113" s="98"/>
      <c r="AO1113" s="98"/>
      <c r="AP1113" s="98"/>
      <c r="AQ1113" s="98"/>
      <c r="AR1113" s="98"/>
      <c r="AS1113" s="98"/>
      <c r="AU1113" t="s">
        <v>2727</v>
      </c>
      <c r="AV1113">
        <v>0.1</v>
      </c>
    </row>
    <row r="1114" spans="2:48" x14ac:dyDescent="0.3">
      <c r="B1114" s="77" t="s">
        <v>3666</v>
      </c>
      <c r="C1114" s="77" t="s">
        <v>3051</v>
      </c>
      <c r="D1114" s="77" t="s">
        <v>1160</v>
      </c>
      <c r="E1114" s="78">
        <v>83.221000000000004</v>
      </c>
      <c r="F1114" s="79" t="s">
        <v>1678</v>
      </c>
      <c r="G1114" s="79" t="s">
        <v>1673</v>
      </c>
      <c r="H1114" s="79">
        <v>2022</v>
      </c>
      <c r="I1114" s="77">
        <v>12186</v>
      </c>
      <c r="J1114" s="77">
        <v>12186</v>
      </c>
      <c r="K1114" s="80">
        <v>0.72670000000000001</v>
      </c>
      <c r="L1114" s="80">
        <v>0.19009999999999999</v>
      </c>
      <c r="M1114" s="80">
        <v>9.9000000000000008E-3</v>
      </c>
      <c r="N1114" s="80">
        <f t="shared" si="17"/>
        <v>0.92670000000000008</v>
      </c>
      <c r="O1114" s="80">
        <v>3.3799999999999997E-2</v>
      </c>
      <c r="P1114" s="80">
        <v>2.7000000000000001E-3</v>
      </c>
      <c r="Q1114" s="80">
        <v>2.9999999999999997E-4</v>
      </c>
      <c r="R1114" s="80">
        <v>1.6400000000000001E-2</v>
      </c>
      <c r="S1114" s="80">
        <v>4.7999999999999996E-3</v>
      </c>
      <c r="T1114" s="80">
        <v>2E-3</v>
      </c>
      <c r="U1114" s="80">
        <v>0</v>
      </c>
      <c r="V1114" s="80">
        <v>0</v>
      </c>
      <c r="W1114" s="80">
        <v>0</v>
      </c>
      <c r="X1114" s="80">
        <v>6.9900000000000004E-2</v>
      </c>
      <c r="Y1114" s="80">
        <v>6.9900000000000004E-2</v>
      </c>
      <c r="Z1114" s="80">
        <v>4.6699999999999998E-2</v>
      </c>
      <c r="AA1114" s="81">
        <v>2.3199999999999998E-2</v>
      </c>
      <c r="AB1114" s="95"/>
      <c r="AC1114" s="98"/>
      <c r="AD1114" s="98"/>
      <c r="AE1114" s="98"/>
      <c r="AF1114" s="97"/>
      <c r="AG1114" s="98"/>
      <c r="AH1114" s="98"/>
      <c r="AI1114" s="98"/>
      <c r="AJ1114" s="98"/>
      <c r="AK1114" s="98"/>
      <c r="AL1114" s="98"/>
      <c r="AM1114" s="98"/>
      <c r="AN1114" s="98"/>
      <c r="AO1114" s="98"/>
      <c r="AP1114" s="98"/>
      <c r="AQ1114" s="98"/>
      <c r="AR1114" s="98"/>
      <c r="AS1114" s="98"/>
      <c r="AU1114" t="s">
        <v>2728</v>
      </c>
      <c r="AV1114">
        <v>0.04</v>
      </c>
    </row>
    <row r="1115" spans="2:48" x14ac:dyDescent="0.3">
      <c r="B1115" s="77" t="s">
        <v>1053</v>
      </c>
      <c r="C1115" s="77" t="s">
        <v>3655</v>
      </c>
      <c r="D1115" s="77" t="s">
        <v>3007</v>
      </c>
      <c r="E1115" s="78">
        <v>7.56</v>
      </c>
      <c r="F1115" s="79" t="s">
        <v>1746</v>
      </c>
      <c r="G1115" s="79" t="s">
        <v>1673</v>
      </c>
      <c r="H1115" s="79">
        <v>2017</v>
      </c>
      <c r="I1115" s="77">
        <v>2391</v>
      </c>
      <c r="J1115" s="77">
        <v>2391</v>
      </c>
      <c r="K1115" s="80">
        <v>0.85940000000000005</v>
      </c>
      <c r="L1115" s="80">
        <v>0.1086</v>
      </c>
      <c r="M1115" s="80">
        <v>1.4E-3</v>
      </c>
      <c r="N1115" s="80">
        <f t="shared" si="17"/>
        <v>0.96940000000000004</v>
      </c>
      <c r="O1115" s="80">
        <v>1.2200000000000001E-2</v>
      </c>
      <c r="P1115" s="80">
        <v>2.0999999999999999E-3</v>
      </c>
      <c r="Q1115" s="80">
        <v>0</v>
      </c>
      <c r="R1115" s="80">
        <v>8.0000000000000004E-4</v>
      </c>
      <c r="S1115" s="80">
        <v>2.0000000000000001E-4</v>
      </c>
      <c r="T1115" s="80">
        <v>2.0000000000000001E-4</v>
      </c>
      <c r="U1115" s="80">
        <v>0</v>
      </c>
      <c r="V1115" s="80">
        <v>1.2699999999999999E-2</v>
      </c>
      <c r="W1115" s="80">
        <v>0</v>
      </c>
      <c r="X1115" s="80">
        <v>2.9599999999999998E-2</v>
      </c>
      <c r="Y1115" s="80">
        <v>2.9599999999999998E-2</v>
      </c>
      <c r="Z1115" s="80">
        <v>1.5700000000000002E-2</v>
      </c>
      <c r="AA1115" s="81">
        <v>1.3899999999999999E-2</v>
      </c>
      <c r="AB1115" s="95"/>
      <c r="AC1115" s="98"/>
      <c r="AD1115" s="98"/>
      <c r="AE1115" s="98"/>
      <c r="AF1115" s="97"/>
      <c r="AG1115" s="98"/>
      <c r="AH1115" s="98"/>
      <c r="AI1115" s="98"/>
      <c r="AJ1115" s="98"/>
      <c r="AK1115" s="98"/>
      <c r="AL1115" s="98"/>
      <c r="AM1115" s="98"/>
      <c r="AN1115" s="98"/>
      <c r="AO1115" s="98"/>
      <c r="AP1115" s="98"/>
      <c r="AQ1115" s="98"/>
      <c r="AR1115" s="98"/>
      <c r="AS1115" s="98"/>
      <c r="AU1115" t="s">
        <v>2729</v>
      </c>
      <c r="AV1115">
        <v>0.1</v>
      </c>
    </row>
    <row r="1116" spans="2:48" x14ac:dyDescent="0.3">
      <c r="B1116" s="77" t="s">
        <v>63</v>
      </c>
      <c r="C1116" s="77" t="s">
        <v>3042</v>
      </c>
      <c r="D1116" s="77" t="s">
        <v>1161</v>
      </c>
      <c r="E1116" s="78">
        <v>0</v>
      </c>
      <c r="F1116" s="79" t="s">
        <v>1680</v>
      </c>
      <c r="G1116" s="79" t="s">
        <v>1163</v>
      </c>
      <c r="H1116" s="79">
        <v>2020</v>
      </c>
      <c r="I1116" s="77">
        <v>809</v>
      </c>
      <c r="J1116" s="77">
        <v>809</v>
      </c>
      <c r="K1116" s="80">
        <v>0.67579999999999996</v>
      </c>
      <c r="L1116" s="80">
        <v>0.26500000000000001</v>
      </c>
      <c r="M1116" s="80">
        <v>2.3E-3</v>
      </c>
      <c r="N1116" s="80">
        <f t="shared" si="17"/>
        <v>0.94309999999999994</v>
      </c>
      <c r="O1116" s="80">
        <v>3.9699999999999999E-2</v>
      </c>
      <c r="P1116" s="80">
        <v>5.1000000000000004E-3</v>
      </c>
      <c r="Q1116" s="80">
        <v>8.0000000000000004E-4</v>
      </c>
      <c r="R1116" s="80">
        <v>2.8E-3</v>
      </c>
      <c r="S1116" s="80">
        <v>1E-4</v>
      </c>
      <c r="T1116" s="80">
        <v>0</v>
      </c>
      <c r="U1116" s="80">
        <v>0</v>
      </c>
      <c r="V1116" s="80">
        <v>0</v>
      </c>
      <c r="W1116" s="80">
        <v>0</v>
      </c>
      <c r="X1116" s="80">
        <v>5.0799999999999998E-2</v>
      </c>
      <c r="Y1116" s="80">
        <v>5.0799999999999998E-2</v>
      </c>
      <c r="Z1116" s="80">
        <v>4.7899999999999998E-2</v>
      </c>
      <c r="AA1116" s="81">
        <v>2.8999999999999998E-3</v>
      </c>
      <c r="AB1116" s="95"/>
      <c r="AC1116" s="98"/>
      <c r="AD1116" s="98"/>
      <c r="AE1116" s="98"/>
      <c r="AF1116" s="97"/>
      <c r="AG1116" s="98"/>
      <c r="AH1116" s="98"/>
      <c r="AI1116" s="98"/>
      <c r="AJ1116" s="98"/>
      <c r="AK1116" s="98"/>
      <c r="AL1116" s="98"/>
      <c r="AM1116" s="98"/>
      <c r="AN1116" s="98"/>
      <c r="AO1116" s="98"/>
      <c r="AP1116" s="98"/>
      <c r="AQ1116" s="98"/>
      <c r="AR1116" s="98"/>
      <c r="AS1116" s="98"/>
      <c r="AU1116" t="s">
        <v>2730</v>
      </c>
      <c r="AV1116">
        <v>0.1</v>
      </c>
    </row>
    <row r="1117" spans="2:48" x14ac:dyDescent="0.3">
      <c r="B1117" s="77" t="s">
        <v>64</v>
      </c>
      <c r="C1117" s="77" t="s">
        <v>3042</v>
      </c>
      <c r="D1117" s="77" t="s">
        <v>1161</v>
      </c>
      <c r="E1117" s="78">
        <v>0</v>
      </c>
      <c r="F1117" s="79" t="s">
        <v>1680</v>
      </c>
      <c r="G1117" s="79" t="s">
        <v>1673</v>
      </c>
      <c r="H1117" s="79">
        <v>2022</v>
      </c>
      <c r="I1117" s="77">
        <v>697</v>
      </c>
      <c r="J1117" s="77">
        <v>697</v>
      </c>
      <c r="K1117" s="80">
        <v>0.68259999999999998</v>
      </c>
      <c r="L1117" s="80">
        <v>0.26329999999999998</v>
      </c>
      <c r="M1117" s="80">
        <v>1.4E-3</v>
      </c>
      <c r="N1117" s="80">
        <f t="shared" si="17"/>
        <v>0.94729999999999992</v>
      </c>
      <c r="O1117" s="80">
        <v>3.8600000000000002E-2</v>
      </c>
      <c r="P1117" s="80">
        <v>1.8E-3</v>
      </c>
      <c r="Q1117" s="80">
        <v>8.0000000000000004E-4</v>
      </c>
      <c r="R1117" s="80">
        <v>3.3E-3</v>
      </c>
      <c r="S1117" s="80">
        <v>5.0000000000000001E-4</v>
      </c>
      <c r="T1117" s="80">
        <v>0</v>
      </c>
      <c r="U1117" s="80">
        <v>0</v>
      </c>
      <c r="V1117" s="80">
        <v>0</v>
      </c>
      <c r="W1117" s="80">
        <v>0</v>
      </c>
      <c r="X1117" s="80">
        <v>4.6400000000000004E-2</v>
      </c>
      <c r="Y1117" s="80">
        <v>4.6400000000000004E-2</v>
      </c>
      <c r="Z1117" s="80">
        <v>4.2600000000000006E-2</v>
      </c>
      <c r="AA1117" s="81">
        <v>3.8E-3</v>
      </c>
      <c r="AB1117" s="95"/>
      <c r="AC1117" s="98"/>
      <c r="AD1117" s="98"/>
      <c r="AE1117" s="98"/>
      <c r="AF1117" s="97"/>
      <c r="AG1117" s="98"/>
      <c r="AH1117" s="98"/>
      <c r="AI1117" s="98"/>
      <c r="AJ1117" s="98"/>
      <c r="AK1117" s="98"/>
      <c r="AL1117" s="98"/>
      <c r="AM1117" s="98"/>
      <c r="AN1117" s="98"/>
      <c r="AO1117" s="98"/>
      <c r="AP1117" s="98"/>
      <c r="AQ1117" s="98"/>
      <c r="AR1117" s="98"/>
      <c r="AS1117" s="98"/>
      <c r="AU1117" t="s">
        <v>2732</v>
      </c>
      <c r="AV1117">
        <v>0.09</v>
      </c>
    </row>
    <row r="1118" spans="2:48" x14ac:dyDescent="0.3">
      <c r="B1118" s="77" t="s">
        <v>664</v>
      </c>
      <c r="C1118" s="77" t="s">
        <v>3656</v>
      </c>
      <c r="D1118" s="77" t="s">
        <v>3069</v>
      </c>
      <c r="E1118" s="78">
        <v>0.66</v>
      </c>
      <c r="F1118" s="79" t="s">
        <v>1684</v>
      </c>
      <c r="G1118" s="79" t="s">
        <v>1673</v>
      </c>
      <c r="H1118" s="79">
        <v>2022</v>
      </c>
      <c r="I1118" s="77">
        <v>1136</v>
      </c>
      <c r="J1118" s="77">
        <v>1136</v>
      </c>
      <c r="K1118" s="80">
        <v>0.74180000000000001</v>
      </c>
      <c r="L1118" s="80">
        <v>0.2001</v>
      </c>
      <c r="M1118" s="80">
        <v>5.8999999999999999E-3</v>
      </c>
      <c r="N1118" s="80">
        <f t="shared" si="17"/>
        <v>0.94779999999999998</v>
      </c>
      <c r="O1118" s="80">
        <v>3.3799999999999997E-2</v>
      </c>
      <c r="P1118" s="80">
        <v>6.4999999999999997E-3</v>
      </c>
      <c r="Q1118" s="80">
        <v>6.9999999999999999E-4</v>
      </c>
      <c r="R1118" s="80">
        <v>1.8E-3</v>
      </c>
      <c r="S1118" s="80">
        <v>1.9E-3</v>
      </c>
      <c r="T1118" s="80">
        <v>0</v>
      </c>
      <c r="U1118" s="80">
        <v>0</v>
      </c>
      <c r="V1118" s="80">
        <v>0</v>
      </c>
      <c r="W1118" s="80">
        <v>0</v>
      </c>
      <c r="X1118" s="80">
        <v>5.0599999999999999E-2</v>
      </c>
      <c r="Y1118" s="80">
        <v>5.0599999999999999E-2</v>
      </c>
      <c r="Z1118" s="80">
        <v>4.6899999999999997E-2</v>
      </c>
      <c r="AA1118" s="81">
        <v>3.7000000000000002E-3</v>
      </c>
      <c r="AB1118" s="95"/>
      <c r="AC1118" s="98"/>
      <c r="AD1118" s="98"/>
      <c r="AE1118" s="98"/>
      <c r="AF1118" s="97"/>
      <c r="AG1118" s="98"/>
      <c r="AH1118" s="98"/>
      <c r="AI1118" s="98"/>
      <c r="AJ1118" s="98"/>
      <c r="AK1118" s="98"/>
      <c r="AL1118" s="98"/>
      <c r="AM1118" s="98"/>
      <c r="AN1118" s="98"/>
      <c r="AO1118" s="98"/>
      <c r="AP1118" s="98"/>
      <c r="AQ1118" s="98"/>
      <c r="AR1118" s="98"/>
      <c r="AS1118" s="98"/>
      <c r="AU1118" t="s">
        <v>2733</v>
      </c>
      <c r="AV1118">
        <v>0.09</v>
      </c>
    </row>
    <row r="1119" spans="2:48" x14ac:dyDescent="0.3">
      <c r="B1119" s="77" t="s">
        <v>665</v>
      </c>
      <c r="C1119" s="77" t="s">
        <v>3035</v>
      </c>
      <c r="D1119" s="77" t="s">
        <v>1161</v>
      </c>
      <c r="E1119" s="78">
        <v>0</v>
      </c>
      <c r="F1119" s="79" t="s">
        <v>1680</v>
      </c>
      <c r="G1119" s="79" t="s">
        <v>1163</v>
      </c>
      <c r="H1119" s="79">
        <v>2018</v>
      </c>
      <c r="I1119" s="77">
        <v>256</v>
      </c>
      <c r="J1119" s="77">
        <v>256</v>
      </c>
      <c r="K1119" s="80">
        <v>0.74099999999999999</v>
      </c>
      <c r="L1119" s="80">
        <v>0.1804</v>
      </c>
      <c r="M1119" s="80">
        <v>1.2500000000000001E-2</v>
      </c>
      <c r="N1119" s="80">
        <f t="shared" si="17"/>
        <v>0.93389999999999995</v>
      </c>
      <c r="O1119" s="80">
        <v>4.1700000000000001E-2</v>
      </c>
      <c r="P1119" s="80">
        <v>6.4000000000000003E-3</v>
      </c>
      <c r="Q1119" s="80">
        <v>5.4000000000000003E-3</v>
      </c>
      <c r="R1119" s="80">
        <v>4.4999999999999997E-3</v>
      </c>
      <c r="S1119" s="80">
        <v>5.9999999999999995E-4</v>
      </c>
      <c r="T1119" s="80">
        <v>0</v>
      </c>
      <c r="U1119" s="80">
        <v>0</v>
      </c>
      <c r="V1119" s="80">
        <v>0</v>
      </c>
      <c r="W1119" s="80">
        <v>0</v>
      </c>
      <c r="X1119" s="80">
        <v>7.110000000000001E-2</v>
      </c>
      <c r="Y1119" s="80">
        <v>7.110000000000001E-2</v>
      </c>
      <c r="Z1119" s="80">
        <v>6.6000000000000003E-2</v>
      </c>
      <c r="AA1119" s="81">
        <v>5.0999999999999995E-3</v>
      </c>
      <c r="AB1119" s="95"/>
      <c r="AC1119" s="98"/>
      <c r="AD1119" s="98"/>
      <c r="AE1119" s="98"/>
      <c r="AF1119" s="97"/>
      <c r="AG1119" s="98"/>
      <c r="AH1119" s="98"/>
      <c r="AI1119" s="98"/>
      <c r="AJ1119" s="98"/>
      <c r="AK1119" s="98"/>
      <c r="AL1119" s="98"/>
      <c r="AM1119" s="98"/>
      <c r="AN1119" s="98"/>
      <c r="AO1119" s="98"/>
      <c r="AP1119" s="98"/>
      <c r="AQ1119" s="98"/>
      <c r="AR1119" s="98"/>
      <c r="AS1119" s="98"/>
      <c r="AU1119" t="s">
        <v>2734</v>
      </c>
      <c r="AV1119">
        <v>0.13</v>
      </c>
    </row>
    <row r="1120" spans="2:48" x14ac:dyDescent="0.3">
      <c r="B1120" s="77" t="s">
        <v>1054</v>
      </c>
      <c r="C1120" s="77" t="s">
        <v>3655</v>
      </c>
      <c r="D1120" s="77" t="s">
        <v>2994</v>
      </c>
      <c r="E1120" s="78">
        <v>0.97</v>
      </c>
      <c r="F1120" s="79" t="s">
        <v>1708</v>
      </c>
      <c r="G1120" s="79" t="s">
        <v>1673</v>
      </c>
      <c r="H1120" s="79">
        <v>2017</v>
      </c>
      <c r="I1120" s="77">
        <v>10686</v>
      </c>
      <c r="J1120" s="77">
        <v>10686</v>
      </c>
      <c r="K1120" s="80">
        <v>0.74609999999999999</v>
      </c>
      <c r="L1120" s="80">
        <v>0.158</v>
      </c>
      <c r="M1120" s="80">
        <v>9.7999999999999997E-3</v>
      </c>
      <c r="N1120" s="80">
        <f t="shared" si="17"/>
        <v>0.91390000000000005</v>
      </c>
      <c r="O1120" s="80">
        <v>3.5200000000000002E-2</v>
      </c>
      <c r="P1120" s="80">
        <v>1.1900000000000001E-2</v>
      </c>
      <c r="Q1120" s="80">
        <v>2.2000000000000001E-3</v>
      </c>
      <c r="R1120" s="80">
        <v>9.1000000000000004E-3</v>
      </c>
      <c r="S1120" s="80">
        <v>9.4000000000000004E-3</v>
      </c>
      <c r="T1120" s="80">
        <v>1E-4</v>
      </c>
      <c r="U1120" s="80">
        <v>1.1000000000000001E-3</v>
      </c>
      <c r="V1120" s="80">
        <v>0</v>
      </c>
      <c r="W1120" s="80">
        <v>4.0000000000000002E-4</v>
      </c>
      <c r="X1120" s="80">
        <v>7.9200000000000007E-2</v>
      </c>
      <c r="Y1120" s="80">
        <v>7.9200000000000007E-2</v>
      </c>
      <c r="Z1120" s="80">
        <v>5.91E-2</v>
      </c>
      <c r="AA1120" s="81">
        <v>2.0100000000000003E-2</v>
      </c>
      <c r="AB1120" s="95"/>
      <c r="AC1120" s="98"/>
      <c r="AD1120" s="98"/>
      <c r="AE1120" s="98"/>
      <c r="AF1120" s="97"/>
      <c r="AG1120" s="98"/>
      <c r="AH1120" s="98"/>
      <c r="AI1120" s="98"/>
      <c r="AJ1120" s="98"/>
      <c r="AK1120" s="98"/>
      <c r="AL1120" s="98"/>
      <c r="AM1120" s="98"/>
      <c r="AN1120" s="98"/>
      <c r="AO1120" s="98"/>
      <c r="AP1120" s="98"/>
      <c r="AQ1120" s="98"/>
      <c r="AR1120" s="98"/>
      <c r="AS1120" s="98"/>
      <c r="AU1120" t="s">
        <v>2735</v>
      </c>
      <c r="AV1120">
        <v>0.08</v>
      </c>
    </row>
    <row r="1121" spans="2:48" x14ac:dyDescent="0.3">
      <c r="B1121" s="77" t="s">
        <v>1221</v>
      </c>
      <c r="C1121" s="77" t="s">
        <v>3013</v>
      </c>
      <c r="D1121" s="77" t="s">
        <v>1165</v>
      </c>
      <c r="E1121" s="78">
        <v>0.1</v>
      </c>
      <c r="F1121" s="79" t="s">
        <v>1166</v>
      </c>
      <c r="G1121" s="79" t="s">
        <v>1673</v>
      </c>
      <c r="H1121" s="79">
        <v>2021</v>
      </c>
      <c r="I1121" s="77">
        <v>2164</v>
      </c>
      <c r="J1121" s="77">
        <v>2164</v>
      </c>
      <c r="K1121" s="80">
        <v>0.75239999999999996</v>
      </c>
      <c r="L1121" s="80">
        <v>0.15659999999999999</v>
      </c>
      <c r="M1121" s="80">
        <v>1.4800000000000001E-2</v>
      </c>
      <c r="N1121" s="80">
        <f t="shared" si="17"/>
        <v>0.92379999999999995</v>
      </c>
      <c r="O1121" s="80">
        <v>3.8899999999999997E-2</v>
      </c>
      <c r="P1121" s="80">
        <v>1.3100000000000001E-2</v>
      </c>
      <c r="Q1121" s="80">
        <v>1.2999999999999999E-3</v>
      </c>
      <c r="R1121" s="80">
        <v>4.8999999999999998E-3</v>
      </c>
      <c r="S1121" s="80">
        <v>1.0800000000000001E-2</v>
      </c>
      <c r="T1121" s="80">
        <v>4.8999999999999998E-3</v>
      </c>
      <c r="U1121" s="80">
        <v>2.0000000000000001E-4</v>
      </c>
      <c r="V1121" s="80">
        <v>0</v>
      </c>
      <c r="W1121" s="80">
        <v>2.0000000000000001E-4</v>
      </c>
      <c r="X1121" s="80">
        <v>8.9100000000000013E-2</v>
      </c>
      <c r="Y1121" s="80">
        <v>8.9100000000000013E-2</v>
      </c>
      <c r="Z1121" s="80">
        <v>6.8099999999999994E-2</v>
      </c>
      <c r="AA1121" s="81">
        <v>2.0999999999999998E-2</v>
      </c>
      <c r="AB1121" s="95"/>
      <c r="AC1121" s="98"/>
      <c r="AD1121" s="98"/>
      <c r="AE1121" s="98"/>
      <c r="AF1121" s="97"/>
      <c r="AG1121" s="98"/>
      <c r="AH1121" s="98"/>
      <c r="AI1121" s="98"/>
      <c r="AJ1121" s="98"/>
      <c r="AK1121" s="98"/>
      <c r="AL1121" s="98"/>
      <c r="AM1121" s="98"/>
      <c r="AN1121" s="98"/>
      <c r="AO1121" s="98"/>
      <c r="AP1121" s="98"/>
      <c r="AQ1121" s="98"/>
      <c r="AR1121" s="98"/>
      <c r="AS1121" s="98"/>
      <c r="AU1121" t="s">
        <v>2737</v>
      </c>
      <c r="AV1121">
        <v>5</v>
      </c>
    </row>
    <row r="1122" spans="2:48" x14ac:dyDescent="0.3">
      <c r="B1122" s="77" t="s">
        <v>1220</v>
      </c>
      <c r="C1122" s="77" t="s">
        <v>3013</v>
      </c>
      <c r="D1122" s="77" t="s">
        <v>1165</v>
      </c>
      <c r="E1122" s="78">
        <v>0.1</v>
      </c>
      <c r="F1122" s="79" t="s">
        <v>1166</v>
      </c>
      <c r="G1122" s="79" t="s">
        <v>1673</v>
      </c>
      <c r="H1122" s="79">
        <v>2021</v>
      </c>
      <c r="I1122" s="77">
        <v>4194</v>
      </c>
      <c r="J1122" s="77">
        <v>4194</v>
      </c>
      <c r="K1122" s="80">
        <v>0.70240000000000002</v>
      </c>
      <c r="L1122" s="80">
        <v>0.183</v>
      </c>
      <c r="M1122" s="80">
        <v>1.54E-2</v>
      </c>
      <c r="N1122" s="80">
        <f t="shared" si="17"/>
        <v>0.90079999999999993</v>
      </c>
      <c r="O1122" s="80">
        <v>5.6399999999999999E-2</v>
      </c>
      <c r="P1122" s="80">
        <v>7.9000000000000008E-3</v>
      </c>
      <c r="Q1122" s="80">
        <v>4.0000000000000002E-4</v>
      </c>
      <c r="R1122" s="80">
        <v>1.0800000000000001E-2</v>
      </c>
      <c r="S1122" s="80">
        <v>1.47E-2</v>
      </c>
      <c r="T1122" s="80">
        <v>4.1999999999999997E-3</v>
      </c>
      <c r="U1122" s="80">
        <v>0</v>
      </c>
      <c r="V1122" s="80">
        <v>2.0000000000000001E-4</v>
      </c>
      <c r="W1122" s="80">
        <v>2.0000000000000001E-4</v>
      </c>
      <c r="X1122" s="80">
        <v>0.11020000000000002</v>
      </c>
      <c r="Y1122" s="80">
        <v>0.11020000000000002</v>
      </c>
      <c r="Z1122" s="80">
        <v>8.0100000000000005E-2</v>
      </c>
      <c r="AA1122" s="81">
        <v>3.0099999999999998E-2</v>
      </c>
      <c r="AB1122" s="95"/>
      <c r="AC1122" s="98"/>
      <c r="AD1122" s="98"/>
      <c r="AE1122" s="98"/>
      <c r="AF1122" s="97"/>
      <c r="AG1122" s="98"/>
      <c r="AH1122" s="98"/>
      <c r="AI1122" s="98"/>
      <c r="AJ1122" s="98"/>
      <c r="AK1122" s="98"/>
      <c r="AL1122" s="98"/>
      <c r="AM1122" s="98"/>
      <c r="AN1122" s="98"/>
      <c r="AO1122" s="98"/>
      <c r="AP1122" s="98"/>
      <c r="AQ1122" s="98"/>
      <c r="AR1122" s="98"/>
      <c r="AS1122" s="98"/>
      <c r="AU1122" t="s">
        <v>2738</v>
      </c>
      <c r="AV1122">
        <v>5.9</v>
      </c>
    </row>
    <row r="1123" spans="2:48" x14ac:dyDescent="0.3">
      <c r="B1123" s="77" t="s">
        <v>1219</v>
      </c>
      <c r="C1123" s="77" t="s">
        <v>3013</v>
      </c>
      <c r="D1123" s="77" t="s">
        <v>1165</v>
      </c>
      <c r="E1123" s="78">
        <v>0.17</v>
      </c>
      <c r="F1123" s="79" t="s">
        <v>1166</v>
      </c>
      <c r="G1123" s="79" t="s">
        <v>1673</v>
      </c>
      <c r="H1123" s="79">
        <v>2021</v>
      </c>
      <c r="I1123" s="77">
        <v>4034</v>
      </c>
      <c r="J1123" s="77">
        <v>4034</v>
      </c>
      <c r="K1123" s="80">
        <v>0.72929999999999995</v>
      </c>
      <c r="L1123" s="80">
        <v>0.16800000000000001</v>
      </c>
      <c r="M1123" s="80">
        <v>1.7000000000000001E-2</v>
      </c>
      <c r="N1123" s="80">
        <f t="shared" si="17"/>
        <v>0.9143</v>
      </c>
      <c r="O1123" s="80">
        <v>4.4999999999999998E-2</v>
      </c>
      <c r="P1123" s="80">
        <v>6.6E-3</v>
      </c>
      <c r="Q1123" s="80">
        <v>1.4E-3</v>
      </c>
      <c r="R1123" s="80">
        <v>1.12E-2</v>
      </c>
      <c r="S1123" s="80">
        <v>1.24E-2</v>
      </c>
      <c r="T1123" s="80">
        <v>4.1999999999999997E-3</v>
      </c>
      <c r="U1123" s="80">
        <v>0</v>
      </c>
      <c r="V1123" s="80">
        <v>0</v>
      </c>
      <c r="W1123" s="80">
        <v>1E-4</v>
      </c>
      <c r="X1123" s="80">
        <v>9.7899999999999987E-2</v>
      </c>
      <c r="Y1123" s="80">
        <v>9.7899999999999987E-2</v>
      </c>
      <c r="Z1123" s="80">
        <v>6.9999999999999993E-2</v>
      </c>
      <c r="AA1123" s="81">
        <v>2.7899999999999998E-2</v>
      </c>
      <c r="AB1123" s="95"/>
      <c r="AC1123" s="98"/>
      <c r="AD1123" s="98"/>
      <c r="AE1123" s="98"/>
      <c r="AF1123" s="97"/>
      <c r="AG1123" s="98"/>
      <c r="AH1123" s="98"/>
      <c r="AI1123" s="98"/>
      <c r="AJ1123" s="98"/>
      <c r="AK1123" s="98"/>
      <c r="AL1123" s="98"/>
      <c r="AM1123" s="98"/>
      <c r="AN1123" s="98"/>
      <c r="AO1123" s="98"/>
      <c r="AP1123" s="98"/>
      <c r="AQ1123" s="98"/>
      <c r="AR1123" s="98"/>
      <c r="AS1123" s="98"/>
      <c r="AU1123" t="s">
        <v>2739</v>
      </c>
      <c r="AV1123">
        <v>2.0099999999999998</v>
      </c>
    </row>
    <row r="1124" spans="2:48" x14ac:dyDescent="0.3">
      <c r="B1124" s="77" t="s">
        <v>1218</v>
      </c>
      <c r="C1124" s="77" t="s">
        <v>3013</v>
      </c>
      <c r="D1124" s="77" t="s">
        <v>1165</v>
      </c>
      <c r="E1124" s="78">
        <v>0.27</v>
      </c>
      <c r="F1124" s="79" t="s">
        <v>1166</v>
      </c>
      <c r="G1124" s="79" t="s">
        <v>1673</v>
      </c>
      <c r="H1124" s="79">
        <v>2021</v>
      </c>
      <c r="I1124" s="77">
        <v>2011</v>
      </c>
      <c r="J1124" s="77">
        <v>2011</v>
      </c>
      <c r="K1124" s="80">
        <v>0.71819999999999995</v>
      </c>
      <c r="L1124" s="80">
        <v>0.1724</v>
      </c>
      <c r="M1124" s="80">
        <v>1.4500000000000001E-2</v>
      </c>
      <c r="N1124" s="80">
        <f t="shared" si="17"/>
        <v>0.9050999999999999</v>
      </c>
      <c r="O1124" s="80">
        <v>0.05</v>
      </c>
      <c r="P1124" s="80">
        <v>1.5800000000000002E-2</v>
      </c>
      <c r="Q1124" s="80">
        <v>8.9999999999999998E-4</v>
      </c>
      <c r="R1124" s="80">
        <v>5.8999999999999999E-3</v>
      </c>
      <c r="S1124" s="80">
        <v>1.4500000000000001E-2</v>
      </c>
      <c r="T1124" s="80">
        <v>5.7000000000000002E-3</v>
      </c>
      <c r="U1124" s="80">
        <v>0</v>
      </c>
      <c r="V1124" s="80">
        <v>0</v>
      </c>
      <c r="W1124" s="80">
        <v>0</v>
      </c>
      <c r="X1124" s="80">
        <v>0.10730000000000001</v>
      </c>
      <c r="Y1124" s="80">
        <v>0.10730000000000001</v>
      </c>
      <c r="Z1124" s="80">
        <v>8.1200000000000008E-2</v>
      </c>
      <c r="AA1124" s="81">
        <v>2.6100000000000002E-2</v>
      </c>
      <c r="AB1124" s="95"/>
      <c r="AC1124" s="98"/>
      <c r="AD1124" s="98"/>
      <c r="AE1124" s="98"/>
      <c r="AF1124" s="97"/>
      <c r="AG1124" s="98"/>
      <c r="AH1124" s="98"/>
      <c r="AI1124" s="98"/>
      <c r="AJ1124" s="98"/>
      <c r="AK1124" s="98"/>
      <c r="AL1124" s="98"/>
      <c r="AM1124" s="98"/>
      <c r="AN1124" s="98"/>
      <c r="AO1124" s="98"/>
      <c r="AP1124" s="98"/>
      <c r="AQ1124" s="98"/>
      <c r="AR1124" s="98"/>
      <c r="AS1124" s="98"/>
      <c r="AU1124" t="s">
        <v>2740</v>
      </c>
      <c r="AV1124">
        <v>1.8</v>
      </c>
    </row>
    <row r="1125" spans="2:48" x14ac:dyDescent="0.3">
      <c r="B1125" s="77" t="s">
        <v>1217</v>
      </c>
      <c r="C1125" s="77" t="s">
        <v>1164</v>
      </c>
      <c r="D1125" s="77" t="s">
        <v>1165</v>
      </c>
      <c r="E1125" s="78">
        <v>0.1</v>
      </c>
      <c r="F1125" s="79" t="s">
        <v>1166</v>
      </c>
      <c r="G1125" s="79" t="s">
        <v>1163</v>
      </c>
      <c r="H1125" s="79">
        <v>2021</v>
      </c>
      <c r="I1125" s="77">
        <v>1970</v>
      </c>
      <c r="J1125" s="77">
        <v>1970</v>
      </c>
      <c r="K1125" s="80">
        <v>0.69089999999999996</v>
      </c>
      <c r="L1125" s="80">
        <v>0.20319999999999999</v>
      </c>
      <c r="M1125" s="80">
        <v>1.32E-2</v>
      </c>
      <c r="N1125" s="80">
        <f t="shared" si="17"/>
        <v>0.90729999999999988</v>
      </c>
      <c r="O1125" s="80">
        <v>4.7899999999999998E-2</v>
      </c>
      <c r="P1125" s="80">
        <v>1.32E-2</v>
      </c>
      <c r="Q1125" s="80">
        <v>1.46E-2</v>
      </c>
      <c r="R1125" s="80">
        <v>5.8999999999999999E-3</v>
      </c>
      <c r="S1125" s="80">
        <v>5.4000000000000003E-3</v>
      </c>
      <c r="T1125" s="80">
        <v>5.0000000000000001E-4</v>
      </c>
      <c r="U1125" s="80">
        <v>0</v>
      </c>
      <c r="V1125" s="80">
        <v>0</v>
      </c>
      <c r="W1125" s="80">
        <v>0</v>
      </c>
      <c r="X1125" s="80">
        <v>0.10070000000000001</v>
      </c>
      <c r="Y1125" s="80">
        <v>0.10070000000000001</v>
      </c>
      <c r="Z1125" s="80">
        <v>8.8900000000000007E-2</v>
      </c>
      <c r="AA1125" s="81">
        <v>1.1800000000000001E-2</v>
      </c>
      <c r="AB1125" s="95"/>
      <c r="AC1125" s="98"/>
      <c r="AD1125" s="98"/>
      <c r="AE1125" s="98"/>
      <c r="AF1125" s="97"/>
      <c r="AG1125" s="98"/>
      <c r="AH1125" s="98"/>
      <c r="AI1125" s="98"/>
      <c r="AJ1125" s="98"/>
      <c r="AK1125" s="98"/>
      <c r="AL1125" s="98"/>
      <c r="AM1125" s="98"/>
      <c r="AN1125" s="98"/>
      <c r="AO1125" s="98"/>
      <c r="AP1125" s="98"/>
      <c r="AQ1125" s="98"/>
      <c r="AR1125" s="98"/>
      <c r="AS1125" s="98"/>
      <c r="AU1125" t="s">
        <v>2717</v>
      </c>
      <c r="AV1125">
        <v>0.38</v>
      </c>
    </row>
    <row r="1126" spans="2:48" x14ac:dyDescent="0.3">
      <c r="B1126" s="77" t="s">
        <v>1216</v>
      </c>
      <c r="C1126" s="77" t="s">
        <v>1164</v>
      </c>
      <c r="D1126" s="77" t="s">
        <v>1165</v>
      </c>
      <c r="E1126" s="78">
        <v>0.1</v>
      </c>
      <c r="F1126" s="79" t="s">
        <v>1166</v>
      </c>
      <c r="G1126" s="79" t="s">
        <v>1163</v>
      </c>
      <c r="H1126" s="79">
        <v>2021</v>
      </c>
      <c r="I1126" s="77">
        <v>935</v>
      </c>
      <c r="J1126" s="77">
        <v>935</v>
      </c>
      <c r="K1126" s="80">
        <v>0.69469999999999998</v>
      </c>
      <c r="L1126" s="80">
        <v>0.2092</v>
      </c>
      <c r="M1126" s="80">
        <v>1.0200000000000001E-2</v>
      </c>
      <c r="N1126" s="80">
        <f t="shared" si="17"/>
        <v>0.91409999999999991</v>
      </c>
      <c r="O1126" s="80">
        <v>4.6100000000000002E-2</v>
      </c>
      <c r="P1126" s="80">
        <v>1.23E-2</v>
      </c>
      <c r="Q1126" s="80">
        <v>2.0999999999999999E-3</v>
      </c>
      <c r="R1126" s="80">
        <v>5.8999999999999999E-3</v>
      </c>
      <c r="S1126" s="80">
        <v>5.8999999999999999E-3</v>
      </c>
      <c r="T1126" s="80">
        <v>3.8E-3</v>
      </c>
      <c r="U1126" s="80">
        <v>0</v>
      </c>
      <c r="V1126" s="80">
        <v>0</v>
      </c>
      <c r="W1126" s="80">
        <v>1.1000000000000001E-3</v>
      </c>
      <c r="X1126" s="80">
        <v>8.7400000000000019E-2</v>
      </c>
      <c r="Y1126" s="80">
        <v>8.7400000000000019E-2</v>
      </c>
      <c r="Z1126" s="80">
        <v>7.0700000000000013E-2</v>
      </c>
      <c r="AA1126" s="81">
        <v>1.67E-2</v>
      </c>
      <c r="AB1126" s="95"/>
      <c r="AC1126" s="98"/>
      <c r="AD1126" s="98"/>
      <c r="AE1126" s="98"/>
      <c r="AF1126" s="97"/>
      <c r="AG1126" s="98"/>
      <c r="AH1126" s="98"/>
      <c r="AI1126" s="98"/>
      <c r="AJ1126" s="98"/>
      <c r="AK1126" s="98"/>
      <c r="AL1126" s="98"/>
      <c r="AM1126" s="98"/>
      <c r="AN1126" s="98"/>
      <c r="AO1126" s="98"/>
      <c r="AP1126" s="98"/>
      <c r="AQ1126" s="98"/>
      <c r="AR1126" s="98"/>
      <c r="AS1126" s="98"/>
      <c r="AU1126" t="s">
        <v>2741</v>
      </c>
      <c r="AV1126">
        <v>1.82</v>
      </c>
    </row>
    <row r="1127" spans="2:48" x14ac:dyDescent="0.3">
      <c r="B1127" s="77" t="s">
        <v>1215</v>
      </c>
      <c r="C1127" s="77" t="s">
        <v>1164</v>
      </c>
      <c r="D1127" s="77" t="s">
        <v>1165</v>
      </c>
      <c r="E1127" s="78">
        <v>0.1</v>
      </c>
      <c r="F1127" s="79" t="s">
        <v>1166</v>
      </c>
      <c r="G1127" s="79" t="s">
        <v>1163</v>
      </c>
      <c r="H1127" s="79">
        <v>2021</v>
      </c>
      <c r="I1127" s="77">
        <v>824</v>
      </c>
      <c r="J1127" s="77">
        <v>824</v>
      </c>
      <c r="K1127" s="80">
        <v>0.70230000000000004</v>
      </c>
      <c r="L1127" s="80">
        <v>0.21609999999999999</v>
      </c>
      <c r="M1127" s="80">
        <v>1.01E-2</v>
      </c>
      <c r="N1127" s="80">
        <f t="shared" si="17"/>
        <v>0.92849999999999999</v>
      </c>
      <c r="O1127" s="80">
        <v>3.8800000000000001E-2</v>
      </c>
      <c r="P1127" s="80">
        <v>5.1000000000000004E-3</v>
      </c>
      <c r="Q1127" s="80">
        <v>2.3E-3</v>
      </c>
      <c r="R1127" s="80">
        <v>6.7999999999999996E-3</v>
      </c>
      <c r="S1127" s="80">
        <v>8.9999999999999993E-3</v>
      </c>
      <c r="T1127" s="80">
        <v>3.3999999999999998E-3</v>
      </c>
      <c r="U1127" s="80">
        <v>0</v>
      </c>
      <c r="V1127" s="80">
        <v>0</v>
      </c>
      <c r="W1127" s="80">
        <v>0</v>
      </c>
      <c r="X1127" s="80">
        <v>7.5499999999999998E-2</v>
      </c>
      <c r="Y1127" s="80">
        <v>7.5499999999999998E-2</v>
      </c>
      <c r="Z1127" s="80">
        <v>5.6300000000000003E-2</v>
      </c>
      <c r="AA1127" s="81">
        <v>1.9199999999999998E-2</v>
      </c>
      <c r="AB1127" s="95"/>
      <c r="AC1127" s="98"/>
      <c r="AD1127" s="98"/>
      <c r="AE1127" s="98"/>
      <c r="AF1127" s="97"/>
      <c r="AG1127" s="98"/>
      <c r="AH1127" s="98"/>
      <c r="AI1127" s="98"/>
      <c r="AJ1127" s="98"/>
      <c r="AK1127" s="98"/>
      <c r="AL1127" s="98"/>
      <c r="AM1127" s="98"/>
      <c r="AN1127" s="98"/>
      <c r="AO1127" s="98"/>
      <c r="AP1127" s="98"/>
      <c r="AQ1127" s="98"/>
      <c r="AR1127" s="98"/>
      <c r="AS1127" s="98"/>
      <c r="AU1127" t="s">
        <v>2742</v>
      </c>
      <c r="AV1127">
        <v>1</v>
      </c>
    </row>
    <row r="1128" spans="2:48" x14ac:dyDescent="0.3">
      <c r="B1128" s="77" t="s">
        <v>1214</v>
      </c>
      <c r="C1128" s="77" t="s">
        <v>1164</v>
      </c>
      <c r="D1128" s="77" t="s">
        <v>1165</v>
      </c>
      <c r="E1128" s="78">
        <v>0.1</v>
      </c>
      <c r="F1128" s="79" t="s">
        <v>1166</v>
      </c>
      <c r="G1128" s="79" t="s">
        <v>1163</v>
      </c>
      <c r="H1128" s="79">
        <v>2021</v>
      </c>
      <c r="I1128" s="77">
        <v>1918</v>
      </c>
      <c r="J1128" s="77">
        <v>1918</v>
      </c>
      <c r="K1128" s="80">
        <v>0.67589999999999995</v>
      </c>
      <c r="L1128" s="80">
        <v>0.21640000000000001</v>
      </c>
      <c r="M1128" s="80">
        <v>1.4500000000000001E-2</v>
      </c>
      <c r="N1128" s="80">
        <f t="shared" si="17"/>
        <v>0.90679999999999994</v>
      </c>
      <c r="O1128" s="80">
        <v>5.2299999999999999E-2</v>
      </c>
      <c r="P1128" s="80">
        <v>2.23E-2</v>
      </c>
      <c r="Q1128" s="80">
        <v>1E-3</v>
      </c>
      <c r="R1128" s="80">
        <v>8.2000000000000007E-3</v>
      </c>
      <c r="S1128" s="80">
        <v>4.4000000000000003E-3</v>
      </c>
      <c r="T1128" s="80">
        <v>2.2000000000000001E-3</v>
      </c>
      <c r="U1128" s="80">
        <v>0</v>
      </c>
      <c r="V1128" s="80">
        <v>0</v>
      </c>
      <c r="W1128" s="80">
        <v>2.0000000000000001E-4</v>
      </c>
      <c r="X1128" s="80">
        <v>0.1051</v>
      </c>
      <c r="Y1128" s="80">
        <v>0.1051</v>
      </c>
      <c r="Z1128" s="80">
        <v>9.01E-2</v>
      </c>
      <c r="AA1128" s="81">
        <v>1.5000000000000001E-2</v>
      </c>
      <c r="AB1128" s="95"/>
      <c r="AC1128" s="98"/>
      <c r="AD1128" s="98"/>
      <c r="AE1128" s="98"/>
      <c r="AF1128" s="97"/>
      <c r="AG1128" s="98"/>
      <c r="AH1128" s="98"/>
      <c r="AI1128" s="98"/>
      <c r="AJ1128" s="98"/>
      <c r="AK1128" s="98"/>
      <c r="AL1128" s="98"/>
      <c r="AM1128" s="98"/>
      <c r="AN1128" s="98"/>
      <c r="AO1128" s="98"/>
      <c r="AP1128" s="98"/>
      <c r="AQ1128" s="98"/>
      <c r="AR1128" s="98"/>
      <c r="AS1128" s="98"/>
      <c r="AU1128" t="s">
        <v>2744</v>
      </c>
      <c r="AV1128">
        <v>5.12</v>
      </c>
    </row>
    <row r="1129" spans="2:48" x14ac:dyDescent="0.3">
      <c r="B1129" s="77" t="s">
        <v>1055</v>
      </c>
      <c r="C1129" s="77" t="s">
        <v>3042</v>
      </c>
      <c r="D1129" s="77" t="s">
        <v>3101</v>
      </c>
      <c r="E1129" s="78">
        <v>0.5</v>
      </c>
      <c r="F1129" s="79" t="s">
        <v>1746</v>
      </c>
      <c r="G1129" s="79" t="s">
        <v>1673</v>
      </c>
      <c r="H1129" s="79">
        <v>2021</v>
      </c>
      <c r="I1129" s="77">
        <v>621</v>
      </c>
      <c r="J1129" s="77">
        <v>621</v>
      </c>
      <c r="K1129" s="80">
        <v>0.64280000000000004</v>
      </c>
      <c r="L1129" s="80">
        <v>0.30270000000000002</v>
      </c>
      <c r="M1129" s="80">
        <v>1.4E-3</v>
      </c>
      <c r="N1129" s="80">
        <f t="shared" si="17"/>
        <v>0.94689999999999996</v>
      </c>
      <c r="O1129" s="80">
        <v>3.8300000000000001E-2</v>
      </c>
      <c r="P1129" s="80">
        <v>1.8E-3</v>
      </c>
      <c r="Q1129" s="80">
        <v>0</v>
      </c>
      <c r="R1129" s="80">
        <v>7.9000000000000008E-3</v>
      </c>
      <c r="S1129" s="80">
        <v>8.9999999999999998E-4</v>
      </c>
      <c r="T1129" s="80">
        <v>0</v>
      </c>
      <c r="U1129" s="80">
        <v>0</v>
      </c>
      <c r="V1129" s="80">
        <v>0</v>
      </c>
      <c r="W1129" s="80">
        <v>0</v>
      </c>
      <c r="X1129" s="80">
        <v>5.0299999999999997E-2</v>
      </c>
      <c r="Y1129" s="80">
        <v>5.0299999999999997E-2</v>
      </c>
      <c r="Z1129" s="80">
        <v>4.1500000000000002E-2</v>
      </c>
      <c r="AA1129" s="81">
        <v>8.8000000000000005E-3</v>
      </c>
      <c r="AB1129" s="95"/>
      <c r="AC1129" s="98"/>
      <c r="AD1129" s="98"/>
      <c r="AE1129" s="98"/>
      <c r="AF1129" s="97"/>
      <c r="AG1129" s="98"/>
      <c r="AH1129" s="98"/>
      <c r="AI1129" s="98"/>
      <c r="AJ1129" s="98"/>
      <c r="AK1129" s="98"/>
      <c r="AL1129" s="98"/>
      <c r="AM1129" s="98"/>
      <c r="AN1129" s="98"/>
      <c r="AO1129" s="98"/>
      <c r="AP1129" s="98"/>
      <c r="AQ1129" s="98"/>
      <c r="AR1129" s="98"/>
      <c r="AS1129" s="98"/>
      <c r="AU1129" t="s">
        <v>2745</v>
      </c>
      <c r="AV1129">
        <v>1.66</v>
      </c>
    </row>
    <row r="1130" spans="2:48" x14ac:dyDescent="0.3">
      <c r="B1130" s="77" t="s">
        <v>1213</v>
      </c>
      <c r="C1130" s="77" t="s">
        <v>1918</v>
      </c>
      <c r="D1130" s="77" t="s">
        <v>1165</v>
      </c>
      <c r="E1130" s="78">
        <v>0.1</v>
      </c>
      <c r="F1130" s="79" t="s">
        <v>1166</v>
      </c>
      <c r="G1130" s="79" t="s">
        <v>1163</v>
      </c>
      <c r="H1130" s="79">
        <v>2021</v>
      </c>
      <c r="I1130" s="77">
        <v>3536</v>
      </c>
      <c r="J1130" s="77">
        <v>3536</v>
      </c>
      <c r="K1130" s="80">
        <v>0.74680000000000002</v>
      </c>
      <c r="L1130" s="80">
        <v>0.17460000000000001</v>
      </c>
      <c r="M1130" s="80">
        <v>1.43E-2</v>
      </c>
      <c r="N1130" s="80">
        <f t="shared" si="17"/>
        <v>0.93569999999999998</v>
      </c>
      <c r="O1130" s="80">
        <v>3.6799999999999999E-2</v>
      </c>
      <c r="P1130" s="80">
        <v>5.5999999999999999E-3</v>
      </c>
      <c r="Q1130" s="80">
        <v>3.7000000000000002E-3</v>
      </c>
      <c r="R1130" s="80">
        <v>7.4000000000000003E-3</v>
      </c>
      <c r="S1130" s="80">
        <v>8.9999999999999993E-3</v>
      </c>
      <c r="T1130" s="80">
        <v>5.9999999999999995E-4</v>
      </c>
      <c r="U1130" s="80">
        <v>0</v>
      </c>
      <c r="V1130" s="80">
        <v>0</v>
      </c>
      <c r="W1130" s="80">
        <v>0</v>
      </c>
      <c r="X1130" s="80">
        <v>7.7399999999999997E-2</v>
      </c>
      <c r="Y1130" s="80">
        <v>7.7399999999999997E-2</v>
      </c>
      <c r="Z1130" s="80">
        <v>6.0400000000000002E-2</v>
      </c>
      <c r="AA1130" s="81">
        <v>1.6999999999999998E-2</v>
      </c>
      <c r="AB1130" s="95"/>
      <c r="AC1130" s="98"/>
      <c r="AD1130" s="98"/>
      <c r="AE1130" s="98"/>
      <c r="AF1130" s="97"/>
      <c r="AG1130" s="98"/>
      <c r="AH1130" s="98"/>
      <c r="AI1130" s="98"/>
      <c r="AJ1130" s="98"/>
      <c r="AK1130" s="98"/>
      <c r="AL1130" s="98"/>
      <c r="AM1130" s="98"/>
      <c r="AN1130" s="98"/>
      <c r="AO1130" s="98"/>
      <c r="AP1130" s="98"/>
      <c r="AQ1130" s="98"/>
      <c r="AR1130" s="98"/>
      <c r="AS1130" s="98"/>
      <c r="AU1130" t="s">
        <v>2712</v>
      </c>
      <c r="AV1130">
        <v>5.4</v>
      </c>
    </row>
    <row r="1131" spans="2:48" x14ac:dyDescent="0.3">
      <c r="B1131" s="77" t="s">
        <v>1212</v>
      </c>
      <c r="C1131" s="77" t="s">
        <v>1918</v>
      </c>
      <c r="D1131" s="77" t="s">
        <v>1165</v>
      </c>
      <c r="E1131" s="78">
        <v>0.1</v>
      </c>
      <c r="F1131" s="79" t="s">
        <v>1166</v>
      </c>
      <c r="G1131" s="79" t="s">
        <v>1163</v>
      </c>
      <c r="H1131" s="79">
        <v>2021</v>
      </c>
      <c r="I1131" s="77">
        <v>4696</v>
      </c>
      <c r="J1131" s="77">
        <v>4696</v>
      </c>
      <c r="K1131" s="80">
        <v>0.75390000000000001</v>
      </c>
      <c r="L1131" s="80">
        <v>0.1716</v>
      </c>
      <c r="M1131" s="80">
        <v>1.1299999999999999E-2</v>
      </c>
      <c r="N1131" s="80">
        <f t="shared" si="17"/>
        <v>0.93679999999999997</v>
      </c>
      <c r="O1131" s="80">
        <v>3.85E-2</v>
      </c>
      <c r="P1131" s="80">
        <v>3.2000000000000002E-3</v>
      </c>
      <c r="Q1131" s="80">
        <v>2E-3</v>
      </c>
      <c r="R1131" s="80">
        <v>9.1000000000000004E-3</v>
      </c>
      <c r="S1131" s="80">
        <v>7.9000000000000008E-3</v>
      </c>
      <c r="T1131" s="80">
        <v>1.6999999999999999E-3</v>
      </c>
      <c r="U1131" s="80">
        <v>0</v>
      </c>
      <c r="V1131" s="80">
        <v>0</v>
      </c>
      <c r="W1131" s="80">
        <v>1E-4</v>
      </c>
      <c r="X1131" s="80">
        <v>7.3800000000000004E-2</v>
      </c>
      <c r="Y1131" s="80">
        <v>7.3800000000000004E-2</v>
      </c>
      <c r="Z1131" s="80">
        <v>5.5E-2</v>
      </c>
      <c r="AA1131" s="81">
        <v>1.8800000000000001E-2</v>
      </c>
      <c r="AB1131" s="95"/>
      <c r="AC1131" s="98"/>
      <c r="AD1131" s="98"/>
      <c r="AE1131" s="98"/>
      <c r="AF1131" s="97"/>
      <c r="AG1131" s="98"/>
      <c r="AH1131" s="98"/>
      <c r="AI1131" s="98"/>
      <c r="AJ1131" s="98"/>
      <c r="AK1131" s="98"/>
      <c r="AL1131" s="98"/>
      <c r="AM1131" s="98"/>
      <c r="AN1131" s="98"/>
      <c r="AO1131" s="98"/>
      <c r="AP1131" s="98"/>
      <c r="AQ1131" s="98"/>
      <c r="AR1131" s="98"/>
      <c r="AS1131" s="98"/>
      <c r="AU1131" t="s">
        <v>2747</v>
      </c>
      <c r="AV1131">
        <v>1.7</v>
      </c>
    </row>
    <row r="1132" spans="2:48" x14ac:dyDescent="0.3">
      <c r="B1132" s="77" t="s">
        <v>1056</v>
      </c>
      <c r="C1132" s="77" t="s">
        <v>3658</v>
      </c>
      <c r="D1132" s="77" t="s">
        <v>1160</v>
      </c>
      <c r="E1132" s="78">
        <v>87.167000000000002</v>
      </c>
      <c r="F1132" s="79" t="s">
        <v>1678</v>
      </c>
      <c r="G1132" s="79" t="s">
        <v>1163</v>
      </c>
      <c r="H1132" s="79">
        <v>2021</v>
      </c>
      <c r="I1132" s="77">
        <v>5950</v>
      </c>
      <c r="J1132" s="77">
        <v>5950</v>
      </c>
      <c r="K1132" s="80">
        <v>0.71140000000000003</v>
      </c>
      <c r="L1132" s="80">
        <v>0.18329999999999999</v>
      </c>
      <c r="M1132" s="80">
        <v>1.03E-2</v>
      </c>
      <c r="N1132" s="80">
        <f t="shared" si="17"/>
        <v>0.90500000000000003</v>
      </c>
      <c r="O1132" s="80">
        <v>3.9399999999999998E-2</v>
      </c>
      <c r="P1132" s="80">
        <v>6.4000000000000003E-3</v>
      </c>
      <c r="Q1132" s="80">
        <v>1.1000000000000001E-3</v>
      </c>
      <c r="R1132" s="80">
        <v>1.04E-2</v>
      </c>
      <c r="S1132" s="80">
        <v>1.2200000000000001E-2</v>
      </c>
      <c r="T1132" s="80">
        <v>1E-4</v>
      </c>
      <c r="U1132" s="80">
        <v>0</v>
      </c>
      <c r="V1132" s="80">
        <v>0</v>
      </c>
      <c r="W1132" s="80">
        <v>1E-4</v>
      </c>
      <c r="X1132" s="80">
        <v>0.08</v>
      </c>
      <c r="Y1132" s="80">
        <v>0.08</v>
      </c>
      <c r="Z1132" s="80">
        <v>5.7199999999999994E-2</v>
      </c>
      <c r="AA1132" s="81">
        <v>2.2800000000000001E-2</v>
      </c>
      <c r="AB1132" s="95"/>
      <c r="AC1132" s="98"/>
      <c r="AD1132" s="98"/>
      <c r="AE1132" s="98"/>
      <c r="AF1132" s="97"/>
      <c r="AG1132" s="98"/>
      <c r="AH1132" s="98"/>
      <c r="AI1132" s="98"/>
      <c r="AJ1132" s="98"/>
      <c r="AK1132" s="98"/>
      <c r="AL1132" s="98"/>
      <c r="AM1132" s="98"/>
      <c r="AN1132" s="98"/>
      <c r="AO1132" s="98"/>
      <c r="AP1132" s="98"/>
      <c r="AQ1132" s="98"/>
      <c r="AR1132" s="98"/>
      <c r="AS1132" s="98"/>
      <c r="AU1132" t="s">
        <v>2750</v>
      </c>
      <c r="AV1132">
        <v>3.92</v>
      </c>
    </row>
    <row r="1133" spans="2:48" x14ac:dyDescent="0.3">
      <c r="B1133" s="77" t="s">
        <v>1057</v>
      </c>
      <c r="C1133" s="77" t="s">
        <v>3042</v>
      </c>
      <c r="D1133" s="77" t="s">
        <v>2251</v>
      </c>
      <c r="E1133" s="78">
        <v>9.19</v>
      </c>
      <c r="F1133" s="79" t="s">
        <v>1162</v>
      </c>
      <c r="G1133" s="79" t="s">
        <v>1163</v>
      </c>
      <c r="H1133" s="79">
        <v>2017</v>
      </c>
      <c r="I1133" s="77">
        <v>4138</v>
      </c>
      <c r="J1133" s="77">
        <v>4138</v>
      </c>
      <c r="K1133" s="80">
        <v>0.69430000000000003</v>
      </c>
      <c r="L1133" s="80">
        <v>0.2112</v>
      </c>
      <c r="M1133" s="80">
        <v>6.6E-3</v>
      </c>
      <c r="N1133" s="80">
        <f t="shared" si="17"/>
        <v>0.91210000000000002</v>
      </c>
      <c r="O1133" s="80">
        <v>3.1899999999999998E-2</v>
      </c>
      <c r="P1133" s="80">
        <v>7.9000000000000008E-3</v>
      </c>
      <c r="Q1133" s="80">
        <v>1.4E-3</v>
      </c>
      <c r="R1133" s="80">
        <v>6.8999999999999999E-3</v>
      </c>
      <c r="S1133" s="80">
        <v>5.4999999999999997E-3</v>
      </c>
      <c r="T1133" s="80">
        <v>0</v>
      </c>
      <c r="U1133" s="80">
        <v>0</v>
      </c>
      <c r="V1133" s="80">
        <v>0</v>
      </c>
      <c r="W1133" s="80">
        <v>0</v>
      </c>
      <c r="X1133" s="80">
        <v>6.0199999999999997E-2</v>
      </c>
      <c r="Y1133" s="80">
        <v>6.0199999999999997E-2</v>
      </c>
      <c r="Z1133" s="80">
        <v>4.7799999999999995E-2</v>
      </c>
      <c r="AA1133" s="81">
        <v>1.24E-2</v>
      </c>
      <c r="AB1133" s="95"/>
      <c r="AC1133" s="98"/>
      <c r="AD1133" s="98"/>
      <c r="AE1133" s="98"/>
      <c r="AF1133" s="97"/>
      <c r="AG1133" s="98"/>
      <c r="AH1133" s="98"/>
      <c r="AI1133" s="98"/>
      <c r="AJ1133" s="98"/>
      <c r="AK1133" s="98"/>
      <c r="AL1133" s="98"/>
      <c r="AM1133" s="98"/>
      <c r="AN1133" s="98"/>
      <c r="AO1133" s="98"/>
      <c r="AP1133" s="98"/>
      <c r="AQ1133" s="98"/>
      <c r="AR1133" s="98"/>
      <c r="AS1133" s="98"/>
      <c r="AU1133" t="s">
        <v>2753</v>
      </c>
      <c r="AV1133">
        <v>3.24</v>
      </c>
    </row>
    <row r="1134" spans="2:48" x14ac:dyDescent="0.3">
      <c r="B1134" s="77" t="s">
        <v>666</v>
      </c>
      <c r="C1134" s="77" t="s">
        <v>3143</v>
      </c>
      <c r="D1134" s="77" t="s">
        <v>1912</v>
      </c>
      <c r="E1134" s="78">
        <v>65.917000000000002</v>
      </c>
      <c r="F1134" s="79" t="s">
        <v>1162</v>
      </c>
      <c r="G1134" s="79" t="s">
        <v>1163</v>
      </c>
      <c r="H1134" s="79">
        <v>2022</v>
      </c>
      <c r="I1134" s="77">
        <v>2090</v>
      </c>
      <c r="J1134" s="77">
        <v>2090</v>
      </c>
      <c r="K1134" s="80">
        <v>0.70330000000000004</v>
      </c>
      <c r="L1134" s="80">
        <v>0.19789999999999999</v>
      </c>
      <c r="M1134" s="80">
        <v>6.7000000000000002E-3</v>
      </c>
      <c r="N1134" s="80">
        <f t="shared" si="17"/>
        <v>0.90790000000000004</v>
      </c>
      <c r="O1134" s="80">
        <v>3.15E-2</v>
      </c>
      <c r="P1134" s="80">
        <v>1.2E-2</v>
      </c>
      <c r="Q1134" s="80">
        <v>1.6000000000000001E-3</v>
      </c>
      <c r="R1134" s="80">
        <v>8.6E-3</v>
      </c>
      <c r="S1134" s="80">
        <v>6.0000000000000001E-3</v>
      </c>
      <c r="T1134" s="80">
        <v>1.3899999999999999E-2</v>
      </c>
      <c r="U1134" s="80">
        <v>0</v>
      </c>
      <c r="V1134" s="80">
        <v>0</v>
      </c>
      <c r="W1134" s="80">
        <v>0</v>
      </c>
      <c r="X1134" s="80">
        <v>8.0299999999999996E-2</v>
      </c>
      <c r="Y1134" s="80">
        <v>8.0299999999999996E-2</v>
      </c>
      <c r="Z1134" s="80">
        <v>5.1799999999999992E-2</v>
      </c>
      <c r="AA1134" s="81">
        <v>2.8499999999999998E-2</v>
      </c>
      <c r="AB1134" s="95"/>
      <c r="AC1134" s="98"/>
      <c r="AD1134" s="98"/>
      <c r="AE1134" s="98"/>
      <c r="AF1134" s="97"/>
      <c r="AG1134" s="98"/>
      <c r="AH1134" s="98"/>
      <c r="AI1134" s="98"/>
      <c r="AJ1134" s="98"/>
      <c r="AK1134" s="98"/>
      <c r="AL1134" s="98"/>
      <c r="AM1134" s="98"/>
      <c r="AN1134" s="98"/>
      <c r="AO1134" s="98"/>
      <c r="AP1134" s="98"/>
      <c r="AQ1134" s="98"/>
      <c r="AR1134" s="98"/>
      <c r="AS1134" s="98"/>
      <c r="AU1134" t="s">
        <v>2754</v>
      </c>
      <c r="AV1134">
        <v>0.1</v>
      </c>
    </row>
    <row r="1135" spans="2:48" x14ac:dyDescent="0.3">
      <c r="B1135" s="77" t="s">
        <v>313</v>
      </c>
      <c r="C1135" s="77" t="s">
        <v>1164</v>
      </c>
      <c r="D1135" s="77" t="s">
        <v>2647</v>
      </c>
      <c r="E1135" s="78">
        <v>65.849000000000004</v>
      </c>
      <c r="F1135" s="79" t="s">
        <v>1684</v>
      </c>
      <c r="G1135" s="79" t="s">
        <v>1163</v>
      </c>
      <c r="H1135" s="79">
        <v>2019</v>
      </c>
      <c r="I1135" s="77">
        <v>2201</v>
      </c>
      <c r="J1135" s="77">
        <v>2201</v>
      </c>
      <c r="K1135" s="80">
        <v>0.73850000000000005</v>
      </c>
      <c r="L1135" s="80">
        <v>0.19600000000000001</v>
      </c>
      <c r="M1135" s="80">
        <v>4.3E-3</v>
      </c>
      <c r="N1135" s="80">
        <f t="shared" si="17"/>
        <v>0.93880000000000008</v>
      </c>
      <c r="O1135" s="80">
        <v>3.9300000000000002E-2</v>
      </c>
      <c r="P1135" s="80">
        <v>4.7000000000000002E-3</v>
      </c>
      <c r="Q1135" s="80">
        <v>6.9999999999999999E-4</v>
      </c>
      <c r="R1135" s="80">
        <v>5.3E-3</v>
      </c>
      <c r="S1135" s="80">
        <v>4.0000000000000002E-4</v>
      </c>
      <c r="T1135" s="80">
        <v>0</v>
      </c>
      <c r="U1135" s="80">
        <v>0</v>
      </c>
      <c r="V1135" s="80">
        <v>0</v>
      </c>
      <c r="W1135" s="80">
        <v>0</v>
      </c>
      <c r="X1135" s="80">
        <v>5.4699999999999999E-2</v>
      </c>
      <c r="Y1135" s="80">
        <v>5.4699999999999999E-2</v>
      </c>
      <c r="Z1135" s="80">
        <v>4.9000000000000002E-2</v>
      </c>
      <c r="AA1135" s="81">
        <v>5.7000000000000002E-3</v>
      </c>
      <c r="AB1135" s="95"/>
      <c r="AC1135" s="98"/>
      <c r="AD1135" s="98"/>
      <c r="AE1135" s="98"/>
      <c r="AF1135" s="97"/>
      <c r="AG1135" s="98"/>
      <c r="AH1135" s="98"/>
      <c r="AI1135" s="98"/>
      <c r="AJ1135" s="98"/>
      <c r="AK1135" s="98"/>
      <c r="AL1135" s="98"/>
      <c r="AM1135" s="98"/>
      <c r="AN1135" s="98"/>
      <c r="AO1135" s="98"/>
      <c r="AP1135" s="98"/>
      <c r="AQ1135" s="98"/>
      <c r="AR1135" s="98"/>
      <c r="AS1135" s="98"/>
      <c r="AU1135" t="s">
        <v>2755</v>
      </c>
      <c r="AV1135">
        <v>7.38</v>
      </c>
    </row>
    <row r="1136" spans="2:48" x14ac:dyDescent="0.3">
      <c r="B1136" s="77" t="s">
        <v>314</v>
      </c>
      <c r="C1136" s="77" t="s">
        <v>2993</v>
      </c>
      <c r="D1136" s="77" t="s">
        <v>3024</v>
      </c>
      <c r="E1136" s="78">
        <v>0.37</v>
      </c>
      <c r="F1136" s="79" t="s">
        <v>1684</v>
      </c>
      <c r="G1136" s="79" t="s">
        <v>1673</v>
      </c>
      <c r="H1136" s="79">
        <v>2019</v>
      </c>
      <c r="I1136" s="77">
        <v>1152</v>
      </c>
      <c r="J1136" s="77">
        <v>1152</v>
      </c>
      <c r="K1136" s="80">
        <v>0.7147</v>
      </c>
      <c r="L1136" s="80">
        <v>0.2462</v>
      </c>
      <c r="M1136" s="80">
        <v>5.7999999999999996E-3</v>
      </c>
      <c r="N1136" s="80">
        <f t="shared" si="17"/>
        <v>0.9667</v>
      </c>
      <c r="O1136" s="80">
        <v>2.5100000000000001E-2</v>
      </c>
      <c r="P1136" s="80">
        <v>2.5000000000000001E-3</v>
      </c>
      <c r="Q1136" s="80">
        <v>0</v>
      </c>
      <c r="R1136" s="80">
        <v>3.2000000000000002E-3</v>
      </c>
      <c r="S1136" s="80">
        <v>6.9999999999999999E-4</v>
      </c>
      <c r="T1136" s="80">
        <v>0</v>
      </c>
      <c r="U1136" s="80">
        <v>0</v>
      </c>
      <c r="V1136" s="80">
        <v>0</v>
      </c>
      <c r="W1136" s="80">
        <v>0</v>
      </c>
      <c r="X1136" s="80">
        <v>3.73E-2</v>
      </c>
      <c r="Y1136" s="80">
        <v>3.73E-2</v>
      </c>
      <c r="Z1136" s="80">
        <v>3.3399999999999999E-2</v>
      </c>
      <c r="AA1136" s="81">
        <v>3.9000000000000003E-3</v>
      </c>
      <c r="AB1136" s="95"/>
      <c r="AC1136" s="98"/>
      <c r="AD1136" s="98"/>
      <c r="AE1136" s="98"/>
      <c r="AF1136" s="97"/>
      <c r="AG1136" s="98"/>
      <c r="AH1136" s="98"/>
      <c r="AI1136" s="98"/>
      <c r="AJ1136" s="98"/>
      <c r="AK1136" s="98"/>
      <c r="AL1136" s="98"/>
      <c r="AM1136" s="98"/>
      <c r="AN1136" s="98"/>
      <c r="AO1136" s="98"/>
      <c r="AP1136" s="98"/>
      <c r="AQ1136" s="98"/>
      <c r="AR1136" s="98"/>
      <c r="AS1136" s="98"/>
      <c r="AU1136" t="s">
        <v>2756</v>
      </c>
      <c r="AV1136">
        <v>4.4000000000000004</v>
      </c>
    </row>
    <row r="1137" spans="2:48" x14ac:dyDescent="0.3">
      <c r="B1137" s="77" t="s">
        <v>315</v>
      </c>
      <c r="C1137" s="77" t="s">
        <v>3042</v>
      </c>
      <c r="D1137" s="77" t="s">
        <v>3144</v>
      </c>
      <c r="E1137" s="78">
        <v>0.04</v>
      </c>
      <c r="F1137" s="79" t="s">
        <v>1684</v>
      </c>
      <c r="G1137" s="79" t="s">
        <v>1673</v>
      </c>
      <c r="H1137" s="79">
        <v>2019</v>
      </c>
      <c r="I1137" s="77">
        <v>1023</v>
      </c>
      <c r="J1137" s="77">
        <v>1023</v>
      </c>
      <c r="K1137" s="80">
        <v>0.68230000000000002</v>
      </c>
      <c r="L1137" s="80">
        <v>0.2382</v>
      </c>
      <c r="M1137" s="80">
        <v>1.0800000000000001E-2</v>
      </c>
      <c r="N1137" s="80">
        <f t="shared" si="17"/>
        <v>0.93130000000000002</v>
      </c>
      <c r="O1137" s="80">
        <v>2.86E-2</v>
      </c>
      <c r="P1137" s="80">
        <v>9.4999999999999998E-3</v>
      </c>
      <c r="Q1137" s="80">
        <v>1.2999999999999999E-3</v>
      </c>
      <c r="R1137" s="80">
        <v>4.7999999999999996E-3</v>
      </c>
      <c r="S1137" s="80">
        <v>2E-3</v>
      </c>
      <c r="T1137" s="80">
        <v>8.9999999999999998E-4</v>
      </c>
      <c r="U1137" s="80">
        <v>0</v>
      </c>
      <c r="V1137" s="80">
        <v>0</v>
      </c>
      <c r="W1137" s="80">
        <v>0</v>
      </c>
      <c r="X1137" s="80">
        <v>5.7900000000000007E-2</v>
      </c>
      <c r="Y1137" s="80">
        <v>5.7900000000000007E-2</v>
      </c>
      <c r="Z1137" s="80">
        <v>5.0200000000000009E-2</v>
      </c>
      <c r="AA1137" s="81">
        <v>7.6999999999999994E-3</v>
      </c>
      <c r="AB1137" s="95"/>
      <c r="AC1137" s="98"/>
      <c r="AD1137" s="98"/>
      <c r="AE1137" s="98"/>
      <c r="AF1137" s="97"/>
      <c r="AG1137" s="98"/>
      <c r="AH1137" s="98"/>
      <c r="AI1137" s="98"/>
      <c r="AJ1137" s="98"/>
      <c r="AK1137" s="98"/>
      <c r="AL1137" s="98"/>
      <c r="AM1137" s="98"/>
      <c r="AN1137" s="98"/>
      <c r="AO1137" s="98"/>
      <c r="AP1137" s="98"/>
      <c r="AQ1137" s="98"/>
      <c r="AR1137" s="98"/>
      <c r="AS1137" s="98"/>
      <c r="AU1137" t="s">
        <v>2721</v>
      </c>
      <c r="AV1137">
        <v>2.2999999999999998</v>
      </c>
    </row>
    <row r="1138" spans="2:48" x14ac:dyDescent="0.3">
      <c r="B1138" s="77" t="s">
        <v>316</v>
      </c>
      <c r="C1138" s="77" t="s">
        <v>3127</v>
      </c>
      <c r="D1138" s="77" t="s">
        <v>1912</v>
      </c>
      <c r="E1138" s="78">
        <v>63.185000000000002</v>
      </c>
      <c r="F1138" s="79" t="s">
        <v>1162</v>
      </c>
      <c r="G1138" s="79" t="s">
        <v>1163</v>
      </c>
      <c r="H1138" s="79">
        <v>2019</v>
      </c>
      <c r="I1138" s="77">
        <v>2955</v>
      </c>
      <c r="J1138" s="77">
        <v>2955</v>
      </c>
      <c r="K1138" s="80">
        <v>0.70499999999999996</v>
      </c>
      <c r="L1138" s="80">
        <v>0.2024</v>
      </c>
      <c r="M1138" s="80">
        <v>5.1999999999999998E-3</v>
      </c>
      <c r="N1138" s="80">
        <f t="shared" si="17"/>
        <v>0.91259999999999997</v>
      </c>
      <c r="O1138" s="80">
        <v>2.8799999999999999E-2</v>
      </c>
      <c r="P1138" s="80">
        <v>1.0999999999999999E-2</v>
      </c>
      <c r="Q1138" s="80">
        <v>1.2999999999999999E-3</v>
      </c>
      <c r="R1138" s="80">
        <v>6.7000000000000002E-3</v>
      </c>
      <c r="S1138" s="80">
        <v>1.17E-2</v>
      </c>
      <c r="T1138" s="80">
        <v>1.14E-2</v>
      </c>
      <c r="U1138" s="80">
        <v>0</v>
      </c>
      <c r="V1138" s="80">
        <v>0</v>
      </c>
      <c r="W1138" s="80">
        <v>5.9999999999999995E-4</v>
      </c>
      <c r="X1138" s="80">
        <v>7.6700000000000004E-2</v>
      </c>
      <c r="Y1138" s="80">
        <v>7.6700000000000004E-2</v>
      </c>
      <c r="Z1138" s="80">
        <v>4.6300000000000001E-2</v>
      </c>
      <c r="AA1138" s="81">
        <v>3.04E-2</v>
      </c>
      <c r="AB1138" s="95"/>
      <c r="AC1138" s="98"/>
      <c r="AD1138" s="98"/>
      <c r="AE1138" s="98"/>
      <c r="AF1138" s="97"/>
      <c r="AG1138" s="98"/>
      <c r="AH1138" s="98"/>
      <c r="AI1138" s="98"/>
      <c r="AJ1138" s="98"/>
      <c r="AK1138" s="98"/>
      <c r="AL1138" s="98"/>
      <c r="AM1138" s="98"/>
      <c r="AN1138" s="98"/>
      <c r="AO1138" s="98"/>
      <c r="AP1138" s="98"/>
      <c r="AQ1138" s="98"/>
      <c r="AR1138" s="98"/>
      <c r="AS1138" s="98"/>
      <c r="AU1138" t="s">
        <v>2758</v>
      </c>
      <c r="AV1138">
        <v>0.17</v>
      </c>
    </row>
    <row r="1139" spans="2:48" x14ac:dyDescent="0.3">
      <c r="B1139" s="77" t="s">
        <v>317</v>
      </c>
      <c r="C1139" s="77" t="s">
        <v>3048</v>
      </c>
      <c r="D1139" s="77" t="s">
        <v>1160</v>
      </c>
      <c r="E1139" s="78">
        <v>93.647000000000006</v>
      </c>
      <c r="F1139" s="79" t="s">
        <v>1678</v>
      </c>
      <c r="G1139" s="79" t="s">
        <v>1163</v>
      </c>
      <c r="H1139" s="79">
        <v>2019</v>
      </c>
      <c r="I1139" s="77">
        <v>4404</v>
      </c>
      <c r="J1139" s="77">
        <v>4404</v>
      </c>
      <c r="K1139" s="80">
        <v>0.70930000000000004</v>
      </c>
      <c r="L1139" s="80">
        <v>0.1903</v>
      </c>
      <c r="M1139" s="80">
        <v>9.4999999999999998E-3</v>
      </c>
      <c r="N1139" s="80">
        <f t="shared" si="17"/>
        <v>0.90910000000000002</v>
      </c>
      <c r="O1139" s="80">
        <v>3.1199999999999999E-2</v>
      </c>
      <c r="P1139" s="80">
        <v>7.3000000000000001E-3</v>
      </c>
      <c r="Q1139" s="80">
        <v>6.9999999999999999E-4</v>
      </c>
      <c r="R1139" s="80">
        <v>1.4999999999999999E-2</v>
      </c>
      <c r="S1139" s="80">
        <v>9.4000000000000004E-3</v>
      </c>
      <c r="T1139" s="80">
        <v>3.3E-3</v>
      </c>
      <c r="U1139" s="80">
        <v>0</v>
      </c>
      <c r="V1139" s="80">
        <v>0</v>
      </c>
      <c r="W1139" s="80">
        <v>1E-4</v>
      </c>
      <c r="X1139" s="80">
        <v>7.6500000000000012E-2</v>
      </c>
      <c r="Y1139" s="80">
        <v>7.6500000000000012E-2</v>
      </c>
      <c r="Z1139" s="80">
        <v>4.87E-2</v>
      </c>
      <c r="AA1139" s="81">
        <v>2.7799999999999998E-2</v>
      </c>
      <c r="AB1139" s="95"/>
      <c r="AC1139" s="98"/>
      <c r="AD1139" s="98"/>
      <c r="AE1139" s="98"/>
      <c r="AF1139" s="97"/>
      <c r="AG1139" s="98"/>
      <c r="AH1139" s="98"/>
      <c r="AI1139" s="98"/>
      <c r="AJ1139" s="98"/>
      <c r="AK1139" s="98"/>
      <c r="AL1139" s="98"/>
      <c r="AM1139" s="98"/>
      <c r="AN1139" s="98"/>
      <c r="AO1139" s="98"/>
      <c r="AP1139" s="98"/>
      <c r="AQ1139" s="98"/>
      <c r="AR1139" s="98"/>
      <c r="AS1139" s="98"/>
      <c r="AU1139" t="s">
        <v>2717</v>
      </c>
      <c r="AV1139">
        <v>4.2</v>
      </c>
    </row>
    <row r="1140" spans="2:48" x14ac:dyDescent="0.3">
      <c r="B1140" s="77" t="s">
        <v>65</v>
      </c>
      <c r="C1140" s="77" t="s">
        <v>3044</v>
      </c>
      <c r="D1140" s="77" t="s">
        <v>2005</v>
      </c>
      <c r="E1140" s="78">
        <v>130.60499999999999</v>
      </c>
      <c r="F1140" s="79" t="s">
        <v>1162</v>
      </c>
      <c r="G1140" s="79" t="s">
        <v>1163</v>
      </c>
      <c r="H1140" s="79">
        <v>2020</v>
      </c>
      <c r="I1140" s="77">
        <v>5406</v>
      </c>
      <c r="J1140" s="77">
        <v>5406</v>
      </c>
      <c r="K1140" s="80">
        <v>0.7157</v>
      </c>
      <c r="L1140" s="80">
        <v>0.2104</v>
      </c>
      <c r="M1140" s="80">
        <v>8.6999999999999994E-3</v>
      </c>
      <c r="N1140" s="80">
        <f t="shared" si="17"/>
        <v>0.93480000000000008</v>
      </c>
      <c r="O1140" s="80">
        <v>3.7400000000000003E-2</v>
      </c>
      <c r="P1140" s="80">
        <v>4.3E-3</v>
      </c>
      <c r="Q1140" s="80">
        <v>1E-3</v>
      </c>
      <c r="R1140" s="80">
        <v>6.7000000000000002E-3</v>
      </c>
      <c r="S1140" s="80">
        <v>3.0000000000000001E-3</v>
      </c>
      <c r="T1140" s="80">
        <v>4.0000000000000002E-4</v>
      </c>
      <c r="U1140" s="80">
        <v>0</v>
      </c>
      <c r="V1140" s="80">
        <v>0</v>
      </c>
      <c r="W1140" s="80">
        <v>0</v>
      </c>
      <c r="X1140" s="80">
        <v>6.1499999999999999E-2</v>
      </c>
      <c r="Y1140" s="80">
        <v>6.1499999999999999E-2</v>
      </c>
      <c r="Z1140" s="80">
        <v>5.1400000000000001E-2</v>
      </c>
      <c r="AA1140" s="81">
        <v>1.01E-2</v>
      </c>
      <c r="AB1140" s="95"/>
      <c r="AC1140" s="98"/>
      <c r="AD1140" s="98"/>
      <c r="AE1140" s="98"/>
      <c r="AF1140" s="97"/>
      <c r="AG1140" s="98"/>
      <c r="AH1140" s="98"/>
      <c r="AI1140" s="98"/>
      <c r="AJ1140" s="98"/>
      <c r="AK1140" s="98"/>
      <c r="AL1140" s="98"/>
      <c r="AM1140" s="98"/>
      <c r="AN1140" s="98"/>
      <c r="AO1140" s="98"/>
      <c r="AP1140" s="98"/>
      <c r="AQ1140" s="98"/>
      <c r="AR1140" s="98"/>
      <c r="AS1140" s="98"/>
      <c r="AU1140" t="s">
        <v>2755</v>
      </c>
      <c r="AV1140">
        <v>8.65</v>
      </c>
    </row>
    <row r="1141" spans="2:48" x14ac:dyDescent="0.3">
      <c r="B1141" s="77" t="s">
        <v>66</v>
      </c>
      <c r="C1141" s="77" t="s">
        <v>3042</v>
      </c>
      <c r="D1141" s="77" t="s">
        <v>1161</v>
      </c>
      <c r="E1141" s="78">
        <v>0.1</v>
      </c>
      <c r="F1141" s="79" t="s">
        <v>1684</v>
      </c>
      <c r="G1141" s="79" t="s">
        <v>1673</v>
      </c>
      <c r="H1141" s="79">
        <v>2022</v>
      </c>
      <c r="I1141" s="77">
        <v>697</v>
      </c>
      <c r="J1141" s="77">
        <v>697</v>
      </c>
      <c r="K1141" s="80">
        <v>0.72299999999999998</v>
      </c>
      <c r="L1141" s="80">
        <v>0.22570000000000001</v>
      </c>
      <c r="M1141" s="80">
        <v>3.8999999999999998E-3</v>
      </c>
      <c r="N1141" s="80">
        <f t="shared" si="17"/>
        <v>0.9526</v>
      </c>
      <c r="O1141" s="80">
        <v>3.15E-2</v>
      </c>
      <c r="P1141" s="80">
        <v>2E-3</v>
      </c>
      <c r="Q1141" s="80">
        <v>8.0000000000000004E-4</v>
      </c>
      <c r="R1141" s="80">
        <v>3.0999999999999999E-3</v>
      </c>
      <c r="S1141" s="80">
        <v>1E-4</v>
      </c>
      <c r="T1141" s="80">
        <v>0</v>
      </c>
      <c r="U1141" s="80">
        <v>0</v>
      </c>
      <c r="V1141" s="80">
        <v>0</v>
      </c>
      <c r="W1141" s="80">
        <v>0</v>
      </c>
      <c r="X1141" s="80">
        <v>4.1400000000000006E-2</v>
      </c>
      <c r="Y1141" s="80">
        <v>4.1400000000000006E-2</v>
      </c>
      <c r="Z1141" s="80">
        <v>3.8200000000000005E-2</v>
      </c>
      <c r="AA1141" s="81">
        <v>3.1999999999999997E-3</v>
      </c>
      <c r="AB1141" s="95"/>
      <c r="AC1141" s="98"/>
      <c r="AD1141" s="98"/>
      <c r="AE1141" s="98"/>
      <c r="AF1141" s="97"/>
      <c r="AG1141" s="98"/>
      <c r="AH1141" s="98"/>
      <c r="AI1141" s="98"/>
      <c r="AJ1141" s="98"/>
      <c r="AK1141" s="98"/>
      <c r="AL1141" s="98"/>
      <c r="AM1141" s="98"/>
      <c r="AN1141" s="98"/>
      <c r="AO1141" s="98"/>
      <c r="AP1141" s="98"/>
      <c r="AQ1141" s="98"/>
      <c r="AR1141" s="98"/>
      <c r="AS1141" s="98"/>
      <c r="AU1141" t="s">
        <v>2737</v>
      </c>
      <c r="AV1141">
        <v>2.59</v>
      </c>
    </row>
    <row r="1142" spans="2:48" x14ac:dyDescent="0.3">
      <c r="B1142" s="77" t="s">
        <v>3667</v>
      </c>
      <c r="C1142" s="77" t="s">
        <v>3155</v>
      </c>
      <c r="D1142" s="77" t="s">
        <v>3668</v>
      </c>
      <c r="E1142" s="78">
        <v>8.8699999999999992</v>
      </c>
      <c r="F1142" s="79" t="s">
        <v>1746</v>
      </c>
      <c r="G1142" s="79" t="s">
        <v>1163</v>
      </c>
      <c r="H1142" s="79">
        <v>2022</v>
      </c>
      <c r="I1142" s="77">
        <v>861</v>
      </c>
      <c r="J1142" s="77">
        <v>861</v>
      </c>
      <c r="K1142" s="80">
        <v>0.6754</v>
      </c>
      <c r="L1142" s="80">
        <v>0.25609999999999999</v>
      </c>
      <c r="M1142" s="80">
        <v>3.0000000000000001E-3</v>
      </c>
      <c r="N1142" s="80">
        <f t="shared" si="17"/>
        <v>0.9345</v>
      </c>
      <c r="O1142" s="80">
        <v>5.57E-2</v>
      </c>
      <c r="P1142" s="80">
        <v>8.9999999999999998E-4</v>
      </c>
      <c r="Q1142" s="80">
        <v>0</v>
      </c>
      <c r="R1142" s="80">
        <v>4.1999999999999997E-3</v>
      </c>
      <c r="S1142" s="80">
        <v>5.9999999999999995E-4</v>
      </c>
      <c r="T1142" s="80">
        <v>0</v>
      </c>
      <c r="U1142" s="80">
        <v>0</v>
      </c>
      <c r="V1142" s="80">
        <v>0</v>
      </c>
      <c r="W1142" s="80">
        <v>0</v>
      </c>
      <c r="X1142" s="80">
        <v>6.4399999999999999E-2</v>
      </c>
      <c r="Y1142" s="80">
        <v>6.4399999999999999E-2</v>
      </c>
      <c r="Z1142" s="80">
        <v>5.96E-2</v>
      </c>
      <c r="AA1142" s="81">
        <v>4.7999999999999996E-3</v>
      </c>
      <c r="AB1142" s="95"/>
      <c r="AC1142" s="98"/>
      <c r="AD1142" s="98"/>
      <c r="AE1142" s="98"/>
      <c r="AF1142" s="97"/>
      <c r="AG1142" s="98"/>
      <c r="AH1142" s="98"/>
      <c r="AI1142" s="98"/>
      <c r="AJ1142" s="98"/>
      <c r="AK1142" s="98"/>
      <c r="AL1142" s="98"/>
      <c r="AM1142" s="98"/>
      <c r="AN1142" s="98"/>
      <c r="AO1142" s="98"/>
      <c r="AP1142" s="98"/>
      <c r="AQ1142" s="98"/>
      <c r="AR1142" s="98"/>
      <c r="AS1142" s="98"/>
      <c r="AU1142" t="s">
        <v>2758</v>
      </c>
      <c r="AV1142">
        <v>0.9</v>
      </c>
    </row>
    <row r="1143" spans="2:48" x14ac:dyDescent="0.3">
      <c r="B1143" s="77" t="s">
        <v>318</v>
      </c>
      <c r="C1143" s="77" t="s">
        <v>3669</v>
      </c>
      <c r="D1143" s="77" t="s">
        <v>1161</v>
      </c>
      <c r="E1143" s="78">
        <v>0</v>
      </c>
      <c r="F1143" s="79" t="s">
        <v>1680</v>
      </c>
      <c r="G1143" s="79" t="s">
        <v>1163</v>
      </c>
      <c r="H1143" s="79">
        <v>2019</v>
      </c>
      <c r="I1143" s="77">
        <v>379</v>
      </c>
      <c r="J1143" s="77">
        <v>379</v>
      </c>
      <c r="K1143" s="80">
        <v>0.75939999999999996</v>
      </c>
      <c r="L1143" s="80">
        <v>0.1721</v>
      </c>
      <c r="M1143" s="80">
        <v>6.8999999999999999E-3</v>
      </c>
      <c r="N1143" s="80">
        <f t="shared" si="17"/>
        <v>0.93840000000000001</v>
      </c>
      <c r="O1143" s="80">
        <v>3.3799999999999997E-2</v>
      </c>
      <c r="P1143" s="80">
        <v>1.5299999999999999E-2</v>
      </c>
      <c r="Q1143" s="80">
        <v>0</v>
      </c>
      <c r="R1143" s="80">
        <v>4.4000000000000003E-3</v>
      </c>
      <c r="S1143" s="80">
        <v>8.9999999999999998E-4</v>
      </c>
      <c r="T1143" s="80">
        <v>0</v>
      </c>
      <c r="U1143" s="80">
        <v>0</v>
      </c>
      <c r="V1143" s="80">
        <v>0</v>
      </c>
      <c r="W1143" s="80">
        <v>0</v>
      </c>
      <c r="X1143" s="80">
        <v>6.13E-2</v>
      </c>
      <c r="Y1143" s="80">
        <v>6.13E-2</v>
      </c>
      <c r="Z1143" s="80">
        <v>5.6000000000000001E-2</v>
      </c>
      <c r="AA1143" s="81">
        <v>5.3E-3</v>
      </c>
      <c r="AB1143" s="95"/>
      <c r="AC1143" s="98"/>
      <c r="AD1143" s="98"/>
      <c r="AE1143" s="98"/>
      <c r="AF1143" s="97"/>
      <c r="AG1143" s="98"/>
      <c r="AH1143" s="98"/>
      <c r="AI1143" s="98"/>
      <c r="AJ1143" s="98"/>
      <c r="AK1143" s="98"/>
      <c r="AL1143" s="98"/>
      <c r="AM1143" s="98"/>
      <c r="AN1143" s="98"/>
      <c r="AO1143" s="98"/>
      <c r="AP1143" s="98"/>
      <c r="AQ1143" s="98"/>
      <c r="AR1143" s="98"/>
      <c r="AS1143" s="98"/>
      <c r="AU1143" t="s">
        <v>2736</v>
      </c>
      <c r="AV1143">
        <v>9.56</v>
      </c>
    </row>
    <row r="1144" spans="2:48" x14ac:dyDescent="0.3">
      <c r="B1144" s="77" t="s">
        <v>1058</v>
      </c>
      <c r="C1144" s="77" t="s">
        <v>3663</v>
      </c>
      <c r="D1144" s="77" t="s">
        <v>3670</v>
      </c>
      <c r="E1144" s="78">
        <v>9.3000000000000007</v>
      </c>
      <c r="F1144" s="79" t="s">
        <v>1746</v>
      </c>
      <c r="G1144" s="79" t="s">
        <v>1163</v>
      </c>
      <c r="H1144" s="79">
        <v>2017</v>
      </c>
      <c r="I1144" s="77">
        <v>609</v>
      </c>
      <c r="J1144" s="77">
        <v>609</v>
      </c>
      <c r="K1144" s="80">
        <v>0.69430000000000003</v>
      </c>
      <c r="L1144" s="80">
        <v>0.24149999999999999</v>
      </c>
      <c r="M1144" s="80">
        <v>3.5999999999999999E-3</v>
      </c>
      <c r="N1144" s="80">
        <f t="shared" si="17"/>
        <v>0.93940000000000001</v>
      </c>
      <c r="O1144" s="80">
        <v>4.1099999999999998E-2</v>
      </c>
      <c r="P1144" s="80">
        <v>1.15E-2</v>
      </c>
      <c r="Q1144" s="80">
        <v>6.9999999999999999E-4</v>
      </c>
      <c r="R1144" s="80">
        <v>3.0999999999999999E-3</v>
      </c>
      <c r="S1144" s="80">
        <v>1.5E-3</v>
      </c>
      <c r="T1144" s="80">
        <v>2.9999999999999997E-4</v>
      </c>
      <c r="U1144" s="80">
        <v>0</v>
      </c>
      <c r="V1144" s="80">
        <v>0</v>
      </c>
      <c r="W1144" s="80">
        <v>0</v>
      </c>
      <c r="X1144" s="80">
        <v>6.1800000000000001E-2</v>
      </c>
      <c r="Y1144" s="80">
        <v>6.1800000000000001E-2</v>
      </c>
      <c r="Z1144" s="80">
        <v>5.6899999999999999E-2</v>
      </c>
      <c r="AA1144" s="81">
        <v>4.8999999999999998E-3</v>
      </c>
      <c r="AB1144" s="95"/>
      <c r="AC1144" s="98"/>
      <c r="AD1144" s="98"/>
      <c r="AE1144" s="98"/>
      <c r="AF1144" s="97"/>
      <c r="AG1144" s="98"/>
      <c r="AH1144" s="98"/>
      <c r="AI1144" s="98"/>
      <c r="AJ1144" s="98"/>
      <c r="AK1144" s="98"/>
      <c r="AL1144" s="98"/>
      <c r="AM1144" s="98"/>
      <c r="AN1144" s="98"/>
      <c r="AO1144" s="98"/>
      <c r="AP1144" s="98"/>
      <c r="AQ1144" s="98"/>
      <c r="AR1144" s="98"/>
      <c r="AS1144" s="98"/>
      <c r="AU1144" t="s">
        <v>2762</v>
      </c>
      <c r="AV1144">
        <v>4.1500000000000004</v>
      </c>
    </row>
    <row r="1145" spans="2:48" x14ac:dyDescent="0.3">
      <c r="B1145" s="77" t="s">
        <v>1059</v>
      </c>
      <c r="C1145" s="77" t="s">
        <v>3663</v>
      </c>
      <c r="D1145" s="77" t="s">
        <v>1161</v>
      </c>
      <c r="E1145" s="78">
        <v>0</v>
      </c>
      <c r="F1145" s="79" t="s">
        <v>1680</v>
      </c>
      <c r="G1145" s="79" t="s">
        <v>1163</v>
      </c>
      <c r="H1145" s="79">
        <v>2017</v>
      </c>
      <c r="I1145" s="77">
        <v>574</v>
      </c>
      <c r="J1145" s="77">
        <v>574</v>
      </c>
      <c r="K1145" s="80">
        <v>0.69440000000000002</v>
      </c>
      <c r="L1145" s="80">
        <v>0.26540000000000002</v>
      </c>
      <c r="M1145" s="80">
        <v>2.5999999999999999E-3</v>
      </c>
      <c r="N1145" s="80">
        <f t="shared" si="17"/>
        <v>0.96240000000000003</v>
      </c>
      <c r="O1145" s="80">
        <v>3.1199999999999999E-2</v>
      </c>
      <c r="P1145" s="80">
        <v>2.0999999999999999E-3</v>
      </c>
      <c r="Q1145" s="80">
        <v>0</v>
      </c>
      <c r="R1145" s="80">
        <v>1E-3</v>
      </c>
      <c r="S1145" s="80">
        <v>0</v>
      </c>
      <c r="T1145" s="80">
        <v>0</v>
      </c>
      <c r="U1145" s="80">
        <v>0</v>
      </c>
      <c r="V1145" s="80">
        <v>0</v>
      </c>
      <c r="W1145" s="80">
        <v>0</v>
      </c>
      <c r="X1145" s="80">
        <v>3.6899999999999995E-2</v>
      </c>
      <c r="Y1145" s="80">
        <v>3.6899999999999995E-2</v>
      </c>
      <c r="Z1145" s="80">
        <v>3.5899999999999994E-2</v>
      </c>
      <c r="AA1145" s="81">
        <v>1E-3</v>
      </c>
      <c r="AB1145" s="95"/>
      <c r="AC1145" s="98"/>
      <c r="AD1145" s="98"/>
      <c r="AE1145" s="98"/>
      <c r="AF1145" s="97"/>
      <c r="AG1145" s="98"/>
      <c r="AH1145" s="98"/>
      <c r="AI1145" s="98"/>
      <c r="AJ1145" s="98"/>
      <c r="AK1145" s="98"/>
      <c r="AL1145" s="98"/>
      <c r="AM1145" s="98"/>
      <c r="AN1145" s="98"/>
      <c r="AO1145" s="98"/>
      <c r="AP1145" s="98"/>
      <c r="AQ1145" s="98"/>
      <c r="AR1145" s="98"/>
      <c r="AS1145" s="98"/>
      <c r="AU1145" t="s">
        <v>2763</v>
      </c>
      <c r="AV1145">
        <v>0.25</v>
      </c>
    </row>
    <row r="1146" spans="2:48" x14ac:dyDescent="0.3">
      <c r="B1146" s="77" t="s">
        <v>1060</v>
      </c>
      <c r="C1146" s="77" t="s">
        <v>3663</v>
      </c>
      <c r="D1146" s="77" t="s">
        <v>3101</v>
      </c>
      <c r="E1146" s="78">
        <v>3.88</v>
      </c>
      <c r="F1146" s="79" t="s">
        <v>1746</v>
      </c>
      <c r="G1146" s="79" t="s">
        <v>1163</v>
      </c>
      <c r="H1146" s="79">
        <v>2017</v>
      </c>
      <c r="I1146" s="77">
        <v>740</v>
      </c>
      <c r="J1146" s="77">
        <v>740</v>
      </c>
      <c r="K1146" s="80">
        <v>0.67900000000000005</v>
      </c>
      <c r="L1146" s="80">
        <v>0.2676</v>
      </c>
      <c r="M1146" s="80">
        <v>3.0999999999999999E-3</v>
      </c>
      <c r="N1146" s="80">
        <f t="shared" si="17"/>
        <v>0.9497000000000001</v>
      </c>
      <c r="O1146" s="80">
        <v>3.5200000000000002E-2</v>
      </c>
      <c r="P1146" s="80">
        <v>2.7000000000000001E-3</v>
      </c>
      <c r="Q1146" s="80">
        <v>0</v>
      </c>
      <c r="R1146" s="80">
        <v>6.7999999999999996E-3</v>
      </c>
      <c r="S1146" s="80">
        <v>4.0000000000000002E-4</v>
      </c>
      <c r="T1146" s="80">
        <v>1E-4</v>
      </c>
      <c r="U1146" s="80">
        <v>0</v>
      </c>
      <c r="V1146" s="80">
        <v>0</v>
      </c>
      <c r="W1146" s="80">
        <v>0</v>
      </c>
      <c r="X1146" s="80">
        <v>4.8300000000000003E-2</v>
      </c>
      <c r="Y1146" s="80">
        <v>4.8300000000000003E-2</v>
      </c>
      <c r="Z1146" s="80">
        <v>4.1000000000000002E-2</v>
      </c>
      <c r="AA1146" s="81">
        <v>7.3000000000000001E-3</v>
      </c>
      <c r="AB1146" s="95"/>
      <c r="AC1146" s="98"/>
      <c r="AD1146" s="98"/>
      <c r="AE1146" s="98"/>
      <c r="AF1146" s="97"/>
      <c r="AG1146" s="98"/>
      <c r="AH1146" s="98"/>
      <c r="AI1146" s="98"/>
      <c r="AJ1146" s="98"/>
      <c r="AK1146" s="98"/>
      <c r="AL1146" s="98"/>
      <c r="AM1146" s="98"/>
      <c r="AN1146" s="98"/>
      <c r="AO1146" s="98"/>
      <c r="AP1146" s="98"/>
      <c r="AQ1146" s="98"/>
      <c r="AR1146" s="98"/>
      <c r="AS1146" s="98"/>
      <c r="AU1146" t="s">
        <v>2748</v>
      </c>
      <c r="AV1146">
        <v>3.57</v>
      </c>
    </row>
    <row r="1147" spans="2:48" x14ac:dyDescent="0.3">
      <c r="B1147" s="77" t="s">
        <v>1061</v>
      </c>
      <c r="C1147" s="77" t="s">
        <v>2991</v>
      </c>
      <c r="D1147" s="77" t="s">
        <v>3111</v>
      </c>
      <c r="E1147" s="78">
        <v>1.95</v>
      </c>
      <c r="F1147" s="79" t="s">
        <v>1684</v>
      </c>
      <c r="G1147" s="79" t="s">
        <v>1673</v>
      </c>
      <c r="H1147" s="79">
        <v>2017</v>
      </c>
      <c r="I1147" s="77">
        <v>7812</v>
      </c>
      <c r="J1147" s="77">
        <v>7812</v>
      </c>
      <c r="K1147" s="80">
        <v>0.6956</v>
      </c>
      <c r="L1147" s="80">
        <v>0.18379999999999999</v>
      </c>
      <c r="M1147" s="80">
        <v>0.01</v>
      </c>
      <c r="N1147" s="80">
        <f t="shared" si="17"/>
        <v>0.88939999999999997</v>
      </c>
      <c r="O1147" s="80">
        <v>6.8599999999999994E-2</v>
      </c>
      <c r="P1147" s="80">
        <v>1.3599999999999999E-2</v>
      </c>
      <c r="Q1147" s="80">
        <v>4.0000000000000002E-4</v>
      </c>
      <c r="R1147" s="80">
        <v>6.1999999999999998E-3</v>
      </c>
      <c r="S1147" s="80">
        <v>4.1999999999999997E-3</v>
      </c>
      <c r="T1147" s="80">
        <v>1.1000000000000001E-3</v>
      </c>
      <c r="U1147" s="80">
        <v>8.0000000000000004E-4</v>
      </c>
      <c r="V1147" s="80">
        <v>1E-4</v>
      </c>
      <c r="W1147" s="80">
        <v>0</v>
      </c>
      <c r="X1147" s="80">
        <v>0.10499999999999998</v>
      </c>
      <c r="Y1147" s="80">
        <v>0.10499999999999998</v>
      </c>
      <c r="Z1147" s="80">
        <v>9.2599999999999988E-2</v>
      </c>
      <c r="AA1147" s="81">
        <v>1.24E-2</v>
      </c>
      <c r="AB1147" s="95"/>
      <c r="AC1147" s="98"/>
      <c r="AD1147" s="98"/>
      <c r="AE1147" s="98"/>
      <c r="AF1147" s="97"/>
      <c r="AG1147" s="98"/>
      <c r="AH1147" s="98"/>
      <c r="AI1147" s="98"/>
      <c r="AJ1147" s="98"/>
      <c r="AK1147" s="98"/>
      <c r="AL1147" s="98"/>
      <c r="AM1147" s="98"/>
      <c r="AN1147" s="98"/>
      <c r="AO1147" s="98"/>
      <c r="AP1147" s="98"/>
      <c r="AQ1147" s="98"/>
      <c r="AR1147" s="98"/>
      <c r="AS1147" s="98"/>
      <c r="AU1147" t="s">
        <v>2736</v>
      </c>
      <c r="AV1147">
        <v>1.4</v>
      </c>
    </row>
    <row r="1148" spans="2:48" x14ac:dyDescent="0.3">
      <c r="B1148" s="77" t="s">
        <v>319</v>
      </c>
      <c r="C1148" s="77" t="s">
        <v>3048</v>
      </c>
      <c r="D1148" s="77" t="s">
        <v>2292</v>
      </c>
      <c r="E1148" s="78">
        <v>0.17</v>
      </c>
      <c r="F1148" s="79" t="s">
        <v>1684</v>
      </c>
      <c r="G1148" s="79" t="s">
        <v>1163</v>
      </c>
      <c r="H1148" s="79">
        <v>2019</v>
      </c>
      <c r="I1148" s="77">
        <v>1683</v>
      </c>
      <c r="J1148" s="77">
        <v>1683</v>
      </c>
      <c r="K1148" s="80">
        <v>0.69440000000000002</v>
      </c>
      <c r="L1148" s="80">
        <v>0.1961</v>
      </c>
      <c r="M1148" s="80">
        <v>6.4999999999999997E-3</v>
      </c>
      <c r="N1148" s="80">
        <f t="shared" si="17"/>
        <v>0.89700000000000002</v>
      </c>
      <c r="O1148" s="80">
        <v>2.7799999999999998E-2</v>
      </c>
      <c r="P1148" s="80">
        <v>1.7899999999999999E-2</v>
      </c>
      <c r="Q1148" s="80">
        <v>1.4E-3</v>
      </c>
      <c r="R1148" s="80">
        <v>5.7999999999999996E-3</v>
      </c>
      <c r="S1148" s="80">
        <v>2.24E-2</v>
      </c>
      <c r="T1148" s="80">
        <v>8.0000000000000004E-4</v>
      </c>
      <c r="U1148" s="80">
        <v>0</v>
      </c>
      <c r="V1148" s="80">
        <v>0</v>
      </c>
      <c r="W1148" s="80">
        <v>1E-4</v>
      </c>
      <c r="X1148" s="80">
        <v>8.2699999999999996E-2</v>
      </c>
      <c r="Y1148" s="80">
        <v>8.2699999999999996E-2</v>
      </c>
      <c r="Z1148" s="80">
        <v>5.3599999999999995E-2</v>
      </c>
      <c r="AA1148" s="81">
        <v>2.9099999999999997E-2</v>
      </c>
      <c r="AB1148" s="95"/>
      <c r="AC1148" s="98"/>
      <c r="AD1148" s="98"/>
      <c r="AE1148" s="98"/>
      <c r="AF1148" s="97"/>
      <c r="AG1148" s="98"/>
      <c r="AH1148" s="98"/>
      <c r="AI1148" s="98"/>
      <c r="AJ1148" s="98"/>
      <c r="AK1148" s="98"/>
      <c r="AL1148" s="98"/>
      <c r="AM1148" s="98"/>
      <c r="AN1148" s="98"/>
      <c r="AO1148" s="98"/>
      <c r="AP1148" s="98"/>
      <c r="AQ1148" s="98"/>
      <c r="AR1148" s="98"/>
      <c r="AS1148" s="98"/>
      <c r="AU1148" t="s">
        <v>2766</v>
      </c>
      <c r="AV1148">
        <v>0.18</v>
      </c>
    </row>
    <row r="1149" spans="2:48" x14ac:dyDescent="0.3">
      <c r="B1149" s="77" t="s">
        <v>1062</v>
      </c>
      <c r="C1149" s="77" t="s">
        <v>3013</v>
      </c>
      <c r="D1149" s="77" t="s">
        <v>2647</v>
      </c>
      <c r="E1149" s="78">
        <v>58.578000000000003</v>
      </c>
      <c r="F1149" s="79" t="s">
        <v>1162</v>
      </c>
      <c r="G1149" s="79" t="s">
        <v>1673</v>
      </c>
      <c r="H1149" s="79">
        <v>2017</v>
      </c>
      <c r="I1149" s="77">
        <v>4167</v>
      </c>
      <c r="J1149" s="77">
        <v>4167</v>
      </c>
      <c r="K1149" s="80">
        <v>0.74060000000000004</v>
      </c>
      <c r="L1149" s="80">
        <v>0.1794</v>
      </c>
      <c r="M1149" s="80">
        <v>5.5999999999999999E-3</v>
      </c>
      <c r="N1149" s="80">
        <f t="shared" si="17"/>
        <v>0.92560000000000009</v>
      </c>
      <c r="O1149" s="80">
        <v>5.6599999999999998E-2</v>
      </c>
      <c r="P1149" s="80">
        <v>3.5999999999999999E-3</v>
      </c>
      <c r="Q1149" s="80">
        <v>2.0000000000000001E-4</v>
      </c>
      <c r="R1149" s="80">
        <v>2.5000000000000001E-3</v>
      </c>
      <c r="S1149" s="80">
        <v>1E-3</v>
      </c>
      <c r="T1149" s="80">
        <v>2.0000000000000001E-4</v>
      </c>
      <c r="U1149" s="80">
        <v>0</v>
      </c>
      <c r="V1149" s="80">
        <v>0</v>
      </c>
      <c r="W1149" s="80">
        <v>0</v>
      </c>
      <c r="X1149" s="80">
        <v>6.9700000000000012E-2</v>
      </c>
      <c r="Y1149" s="80">
        <v>6.9700000000000012E-2</v>
      </c>
      <c r="Z1149" s="80">
        <v>6.6000000000000003E-2</v>
      </c>
      <c r="AA1149" s="81">
        <v>3.7000000000000002E-3</v>
      </c>
      <c r="AB1149" s="95"/>
      <c r="AC1149" s="98"/>
      <c r="AD1149" s="98"/>
      <c r="AE1149" s="98"/>
      <c r="AF1149" s="97"/>
      <c r="AG1149" s="98"/>
      <c r="AH1149" s="98"/>
      <c r="AI1149" s="98"/>
      <c r="AJ1149" s="98"/>
      <c r="AK1149" s="98"/>
      <c r="AL1149" s="98"/>
      <c r="AM1149" s="98"/>
      <c r="AN1149" s="98"/>
      <c r="AO1149" s="98"/>
      <c r="AP1149" s="98"/>
      <c r="AQ1149" s="98"/>
      <c r="AR1149" s="98"/>
      <c r="AS1149" s="98"/>
      <c r="AU1149" t="s">
        <v>2767</v>
      </c>
      <c r="AV1149">
        <v>0.15</v>
      </c>
    </row>
    <row r="1150" spans="2:48" x14ac:dyDescent="0.3">
      <c r="B1150" s="77" t="s">
        <v>1063</v>
      </c>
      <c r="C1150" s="77" t="s">
        <v>3013</v>
      </c>
      <c r="D1150" s="77" t="s">
        <v>2647</v>
      </c>
      <c r="E1150" s="78">
        <v>58.783999999999999</v>
      </c>
      <c r="F1150" s="79" t="s">
        <v>1162</v>
      </c>
      <c r="G1150" s="79" t="s">
        <v>1673</v>
      </c>
      <c r="H1150" s="79">
        <v>2017</v>
      </c>
      <c r="I1150" s="77">
        <v>5038</v>
      </c>
      <c r="J1150" s="77">
        <v>5038</v>
      </c>
      <c r="K1150" s="80">
        <v>0.74629999999999996</v>
      </c>
      <c r="L1150" s="80">
        <v>0.17050000000000001</v>
      </c>
      <c r="M1150" s="80">
        <v>4.4999999999999997E-3</v>
      </c>
      <c r="N1150" s="80">
        <f t="shared" si="17"/>
        <v>0.9212999999999999</v>
      </c>
      <c r="O1150" s="80">
        <v>5.8299999999999998E-2</v>
      </c>
      <c r="P1150" s="80">
        <v>2.5999999999999999E-3</v>
      </c>
      <c r="Q1150" s="80">
        <v>1E-4</v>
      </c>
      <c r="R1150" s="80">
        <v>2.5000000000000001E-3</v>
      </c>
      <c r="S1150" s="80">
        <v>8.9999999999999998E-4</v>
      </c>
      <c r="T1150" s="80">
        <v>1E-4</v>
      </c>
      <c r="U1150" s="80">
        <v>0</v>
      </c>
      <c r="V1150" s="80">
        <v>0</v>
      </c>
      <c r="W1150" s="80">
        <v>0</v>
      </c>
      <c r="X1150" s="80">
        <v>6.9000000000000006E-2</v>
      </c>
      <c r="Y1150" s="80">
        <v>6.9000000000000006E-2</v>
      </c>
      <c r="Z1150" s="80">
        <v>6.5500000000000003E-2</v>
      </c>
      <c r="AA1150" s="81">
        <v>3.5000000000000001E-3</v>
      </c>
      <c r="AB1150" s="95"/>
      <c r="AC1150" s="98"/>
      <c r="AD1150" s="98"/>
      <c r="AE1150" s="98"/>
      <c r="AF1150" s="97"/>
      <c r="AG1150" s="98"/>
      <c r="AH1150" s="98"/>
      <c r="AI1150" s="98"/>
      <c r="AJ1150" s="98"/>
      <c r="AK1150" s="98"/>
      <c r="AL1150" s="98"/>
      <c r="AM1150" s="98"/>
      <c r="AN1150" s="98"/>
      <c r="AO1150" s="98"/>
      <c r="AP1150" s="98"/>
      <c r="AQ1150" s="98"/>
      <c r="AR1150" s="98"/>
      <c r="AS1150" s="98"/>
      <c r="AU1150" t="s">
        <v>2768</v>
      </c>
      <c r="AV1150">
        <v>0.1</v>
      </c>
    </row>
    <row r="1151" spans="2:48" x14ac:dyDescent="0.3">
      <c r="B1151" s="77" t="s">
        <v>1064</v>
      </c>
      <c r="C1151" s="77" t="s">
        <v>3035</v>
      </c>
      <c r="D1151" s="77" t="s">
        <v>2043</v>
      </c>
      <c r="E1151" s="78">
        <v>12.83</v>
      </c>
      <c r="F1151" s="79" t="s">
        <v>1684</v>
      </c>
      <c r="G1151" s="79" t="s">
        <v>1163</v>
      </c>
      <c r="H1151" s="79">
        <v>2021</v>
      </c>
      <c r="I1151" s="77">
        <v>1374</v>
      </c>
      <c r="J1151" s="77">
        <v>1374</v>
      </c>
      <c r="K1151" s="80">
        <v>0.70779999999999998</v>
      </c>
      <c r="L1151" s="80">
        <v>0.19550000000000001</v>
      </c>
      <c r="M1151" s="80">
        <v>8.6999999999999994E-3</v>
      </c>
      <c r="N1151" s="80">
        <f t="shared" si="17"/>
        <v>0.91200000000000003</v>
      </c>
      <c r="O1151" s="80">
        <v>5.8500000000000003E-2</v>
      </c>
      <c r="P1151" s="80">
        <v>6.6E-3</v>
      </c>
      <c r="Q1151" s="80">
        <v>1E-4</v>
      </c>
      <c r="R1151" s="80">
        <v>4.7999999999999996E-3</v>
      </c>
      <c r="S1151" s="80">
        <v>2.5000000000000001E-3</v>
      </c>
      <c r="T1151" s="80">
        <v>4.0000000000000002E-4</v>
      </c>
      <c r="U1151" s="80">
        <v>0</v>
      </c>
      <c r="V1151" s="80">
        <v>0</v>
      </c>
      <c r="W1151" s="80">
        <v>0</v>
      </c>
      <c r="X1151" s="80">
        <v>8.1600000000000006E-2</v>
      </c>
      <c r="Y1151" s="80">
        <v>8.1600000000000006E-2</v>
      </c>
      <c r="Z1151" s="80">
        <v>7.3900000000000007E-2</v>
      </c>
      <c r="AA1151" s="81">
        <v>7.6999999999999994E-3</v>
      </c>
      <c r="AB1151" s="95"/>
      <c r="AC1151" s="98"/>
      <c r="AD1151" s="98"/>
      <c r="AE1151" s="98"/>
      <c r="AF1151" s="97"/>
      <c r="AG1151" s="98"/>
      <c r="AH1151" s="98"/>
      <c r="AI1151" s="98"/>
      <c r="AJ1151" s="98"/>
      <c r="AK1151" s="98"/>
      <c r="AL1151" s="98"/>
      <c r="AM1151" s="98"/>
      <c r="AN1151" s="98"/>
      <c r="AO1151" s="98"/>
      <c r="AP1151" s="98"/>
      <c r="AQ1151" s="98"/>
      <c r="AR1151" s="98"/>
      <c r="AS1151" s="98"/>
      <c r="AU1151" t="s">
        <v>2769</v>
      </c>
      <c r="AV1151">
        <v>0.11</v>
      </c>
    </row>
    <row r="1152" spans="2:48" x14ac:dyDescent="0.3">
      <c r="B1152" s="77" t="s">
        <v>67</v>
      </c>
      <c r="C1152" s="77" t="s">
        <v>1801</v>
      </c>
      <c r="D1152" s="77" t="s">
        <v>2320</v>
      </c>
      <c r="E1152" s="78">
        <v>1.3</v>
      </c>
      <c r="F1152" s="79" t="s">
        <v>1684</v>
      </c>
      <c r="G1152" s="79" t="s">
        <v>1673</v>
      </c>
      <c r="H1152" s="79">
        <v>2020</v>
      </c>
      <c r="I1152" s="77">
        <v>5435</v>
      </c>
      <c r="J1152" s="77">
        <v>5435</v>
      </c>
      <c r="K1152" s="80">
        <v>0.73619999999999997</v>
      </c>
      <c r="L1152" s="80">
        <v>0.20330000000000001</v>
      </c>
      <c r="M1152" s="80">
        <v>2.7000000000000001E-3</v>
      </c>
      <c r="N1152" s="80">
        <f t="shared" si="17"/>
        <v>0.94220000000000004</v>
      </c>
      <c r="O1152" s="80">
        <v>3.4299999999999997E-2</v>
      </c>
      <c r="P1152" s="80">
        <v>8.6999999999999994E-3</v>
      </c>
      <c r="Q1152" s="80">
        <v>4.5999999999999999E-3</v>
      </c>
      <c r="R1152" s="80">
        <v>5.1999999999999998E-3</v>
      </c>
      <c r="S1152" s="80">
        <v>5.9999999999999995E-4</v>
      </c>
      <c r="T1152" s="80">
        <v>1E-4</v>
      </c>
      <c r="U1152" s="80">
        <v>0</v>
      </c>
      <c r="V1152" s="80">
        <v>0</v>
      </c>
      <c r="W1152" s="80">
        <v>0</v>
      </c>
      <c r="X1152" s="80">
        <v>5.62E-2</v>
      </c>
      <c r="Y1152" s="80">
        <v>5.62E-2</v>
      </c>
      <c r="Z1152" s="80">
        <v>5.0299999999999997E-2</v>
      </c>
      <c r="AA1152" s="81">
        <v>5.8999999999999999E-3</v>
      </c>
      <c r="AB1152" s="95"/>
      <c r="AC1152" s="98"/>
      <c r="AD1152" s="98"/>
      <c r="AE1152" s="98"/>
      <c r="AF1152" s="97"/>
      <c r="AG1152" s="98"/>
      <c r="AH1152" s="98"/>
      <c r="AI1152" s="98"/>
      <c r="AJ1152" s="98"/>
      <c r="AK1152" s="98"/>
      <c r="AL1152" s="98"/>
      <c r="AM1152" s="98"/>
      <c r="AN1152" s="98"/>
      <c r="AO1152" s="98"/>
      <c r="AP1152" s="98"/>
      <c r="AQ1152" s="98"/>
      <c r="AR1152" s="98"/>
      <c r="AS1152" s="98"/>
      <c r="AU1152" t="s">
        <v>2771</v>
      </c>
      <c r="AV1152">
        <v>6</v>
      </c>
    </row>
    <row r="1153" spans="2:48" x14ac:dyDescent="0.3">
      <c r="B1153" s="77" t="s">
        <v>320</v>
      </c>
      <c r="C1153" s="77" t="s">
        <v>3654</v>
      </c>
      <c r="D1153" s="77" t="s">
        <v>3151</v>
      </c>
      <c r="E1153" s="78">
        <v>0.53</v>
      </c>
      <c r="F1153" s="79" t="s">
        <v>1746</v>
      </c>
      <c r="G1153" s="79" t="s">
        <v>1163</v>
      </c>
      <c r="H1153" s="79">
        <v>2019</v>
      </c>
      <c r="I1153" s="77">
        <v>224</v>
      </c>
      <c r="J1153" s="77">
        <v>224</v>
      </c>
      <c r="K1153" s="80">
        <v>0.63260000000000005</v>
      </c>
      <c r="L1153" s="80">
        <v>0.25919999999999999</v>
      </c>
      <c r="M1153" s="80">
        <v>0</v>
      </c>
      <c r="N1153" s="80">
        <f t="shared" si="17"/>
        <v>0.89180000000000004</v>
      </c>
      <c r="O1153" s="80">
        <v>1.26E-2</v>
      </c>
      <c r="P1153" s="80">
        <v>2.5999999999999999E-2</v>
      </c>
      <c r="Q1153" s="80">
        <v>4.1999999999999997E-3</v>
      </c>
      <c r="R1153" s="80">
        <v>5.0000000000000001E-3</v>
      </c>
      <c r="S1153" s="80">
        <v>1.17E-2</v>
      </c>
      <c r="T1153" s="80">
        <v>3.27E-2</v>
      </c>
      <c r="U1153" s="80">
        <v>0</v>
      </c>
      <c r="V1153" s="80">
        <v>0</v>
      </c>
      <c r="W1153" s="80">
        <v>8.0000000000000004E-4</v>
      </c>
      <c r="X1153" s="80">
        <v>9.2999999999999999E-2</v>
      </c>
      <c r="Y1153" s="80">
        <v>9.2999999999999999E-2</v>
      </c>
      <c r="Z1153" s="80">
        <v>4.2799999999999998E-2</v>
      </c>
      <c r="AA1153" s="81">
        <v>5.0200000000000002E-2</v>
      </c>
      <c r="AB1153" s="95"/>
      <c r="AC1153" s="98"/>
      <c r="AD1153" s="98"/>
      <c r="AE1153" s="98"/>
      <c r="AF1153" s="97"/>
      <c r="AG1153" s="98"/>
      <c r="AH1153" s="98"/>
      <c r="AI1153" s="98"/>
      <c r="AJ1153" s="98"/>
      <c r="AK1153" s="98"/>
      <c r="AL1153" s="98"/>
      <c r="AM1153" s="98"/>
      <c r="AN1153" s="98"/>
      <c r="AO1153" s="98"/>
      <c r="AP1153" s="98"/>
      <c r="AQ1153" s="98"/>
      <c r="AR1153" s="98"/>
      <c r="AS1153" s="98"/>
      <c r="AU1153" t="s">
        <v>2771</v>
      </c>
      <c r="AV1153">
        <v>3.05</v>
      </c>
    </row>
    <row r="1154" spans="2:48" x14ac:dyDescent="0.3">
      <c r="B1154" s="77" t="s">
        <v>321</v>
      </c>
      <c r="C1154" s="77" t="s">
        <v>3035</v>
      </c>
      <c r="D1154" s="77" t="s">
        <v>1161</v>
      </c>
      <c r="E1154" s="78">
        <v>0</v>
      </c>
      <c r="F1154" s="79" t="s">
        <v>1680</v>
      </c>
      <c r="G1154" s="79" t="s">
        <v>1163</v>
      </c>
      <c r="H1154" s="79">
        <v>2019</v>
      </c>
      <c r="I1154" s="77">
        <v>147</v>
      </c>
      <c r="J1154" s="77">
        <v>147</v>
      </c>
      <c r="K1154" s="80">
        <v>0.72860000000000003</v>
      </c>
      <c r="L1154" s="80">
        <v>0.2</v>
      </c>
      <c r="M1154" s="80">
        <v>1.18E-2</v>
      </c>
      <c r="N1154" s="80">
        <f t="shared" si="17"/>
        <v>0.94040000000000012</v>
      </c>
      <c r="O1154" s="80">
        <v>3.0599999999999999E-2</v>
      </c>
      <c r="P1154" s="80">
        <v>5.4999999999999997E-3</v>
      </c>
      <c r="Q1154" s="80">
        <v>3.8999999999999998E-3</v>
      </c>
      <c r="R1154" s="80">
        <v>4.7000000000000002E-3</v>
      </c>
      <c r="S1154" s="80">
        <v>8.0000000000000004E-4</v>
      </c>
      <c r="T1154" s="80">
        <v>0</v>
      </c>
      <c r="U1154" s="80">
        <v>0</v>
      </c>
      <c r="V1154" s="80">
        <v>0</v>
      </c>
      <c r="W1154" s="80">
        <v>0</v>
      </c>
      <c r="X1154" s="80">
        <v>5.7300000000000004E-2</v>
      </c>
      <c r="Y1154" s="80">
        <v>5.7300000000000004E-2</v>
      </c>
      <c r="Z1154" s="80">
        <v>5.1799999999999999E-2</v>
      </c>
      <c r="AA1154" s="81">
        <v>5.5000000000000005E-3</v>
      </c>
      <c r="AB1154" s="95"/>
      <c r="AC1154" s="98"/>
      <c r="AD1154" s="98"/>
      <c r="AE1154" s="98"/>
      <c r="AF1154" s="97"/>
      <c r="AG1154" s="98"/>
      <c r="AH1154" s="98"/>
      <c r="AI1154" s="98"/>
      <c r="AJ1154" s="98"/>
      <c r="AK1154" s="98"/>
      <c r="AL1154" s="98"/>
      <c r="AM1154" s="98"/>
      <c r="AN1154" s="98"/>
      <c r="AO1154" s="98"/>
      <c r="AP1154" s="98"/>
      <c r="AQ1154" s="98"/>
      <c r="AR1154" s="98"/>
      <c r="AS1154" s="98"/>
      <c r="AU1154" t="s">
        <v>2772</v>
      </c>
      <c r="AV1154">
        <v>0.1</v>
      </c>
    </row>
    <row r="1155" spans="2:48" x14ac:dyDescent="0.3">
      <c r="B1155" s="77" t="s">
        <v>667</v>
      </c>
      <c r="C1155" s="77" t="s">
        <v>3091</v>
      </c>
      <c r="D1155" s="77" t="s">
        <v>1161</v>
      </c>
      <c r="E1155" s="78">
        <v>0</v>
      </c>
      <c r="F1155" s="79" t="s">
        <v>1680</v>
      </c>
      <c r="G1155" s="79" t="s">
        <v>1163</v>
      </c>
      <c r="H1155" s="79">
        <v>2018</v>
      </c>
      <c r="I1155" s="77">
        <v>61</v>
      </c>
      <c r="J1155" s="77">
        <v>61</v>
      </c>
      <c r="K1155" s="80">
        <v>0.67190000000000005</v>
      </c>
      <c r="L1155" s="80">
        <v>0.25240000000000001</v>
      </c>
      <c r="M1155" s="80">
        <v>0</v>
      </c>
      <c r="N1155" s="80">
        <f t="shared" si="17"/>
        <v>0.92430000000000012</v>
      </c>
      <c r="O1155" s="80">
        <v>3.4700000000000002E-2</v>
      </c>
      <c r="P1155" s="80">
        <v>1.5800000000000002E-2</v>
      </c>
      <c r="Q1155" s="80">
        <v>0</v>
      </c>
      <c r="R1155" s="80">
        <v>6.3E-3</v>
      </c>
      <c r="S1155" s="80">
        <v>0</v>
      </c>
      <c r="T1155" s="80">
        <v>0</v>
      </c>
      <c r="U1155" s="80">
        <v>0</v>
      </c>
      <c r="V1155" s="80">
        <v>0</v>
      </c>
      <c r="W1155" s="80">
        <v>0</v>
      </c>
      <c r="X1155" s="80">
        <v>5.6800000000000003E-2</v>
      </c>
      <c r="Y1155" s="80">
        <v>5.6800000000000003E-2</v>
      </c>
      <c r="Z1155" s="80">
        <v>5.0500000000000003E-2</v>
      </c>
      <c r="AA1155" s="81">
        <v>6.3E-3</v>
      </c>
      <c r="AB1155" s="95"/>
      <c r="AC1155" s="98"/>
      <c r="AD1155" s="98"/>
      <c r="AE1155" s="98"/>
      <c r="AF1155" s="97"/>
      <c r="AG1155" s="98"/>
      <c r="AH1155" s="98"/>
      <c r="AI1155" s="98"/>
      <c r="AJ1155" s="98"/>
      <c r="AK1155" s="98"/>
      <c r="AL1155" s="98"/>
      <c r="AM1155" s="98"/>
      <c r="AN1155" s="98"/>
      <c r="AO1155" s="98"/>
      <c r="AP1155" s="98"/>
      <c r="AQ1155" s="98"/>
      <c r="AR1155" s="98"/>
      <c r="AS1155" s="98"/>
      <c r="AU1155" t="s">
        <v>2719</v>
      </c>
      <c r="AV1155">
        <v>8.1999999999999993</v>
      </c>
    </row>
    <row r="1156" spans="2:48" x14ac:dyDescent="0.3">
      <c r="B1156" s="77" t="s">
        <v>668</v>
      </c>
      <c r="C1156" s="77" t="s">
        <v>3048</v>
      </c>
      <c r="D1156" s="77" t="s">
        <v>1161</v>
      </c>
      <c r="E1156" s="78">
        <v>0</v>
      </c>
      <c r="F1156" s="79" t="s">
        <v>1680</v>
      </c>
      <c r="G1156" s="79" t="s">
        <v>1163</v>
      </c>
      <c r="H1156" s="79">
        <v>2018</v>
      </c>
      <c r="I1156" s="77">
        <v>648</v>
      </c>
      <c r="J1156" s="77">
        <v>648</v>
      </c>
      <c r="K1156" s="80">
        <v>0.74619999999999997</v>
      </c>
      <c r="L1156" s="80">
        <v>0.16830000000000001</v>
      </c>
      <c r="M1156" s="80">
        <v>1.9099999999999999E-2</v>
      </c>
      <c r="N1156" s="80">
        <f t="shared" si="17"/>
        <v>0.93359999999999999</v>
      </c>
      <c r="O1156" s="80">
        <v>3.3599999999999998E-2</v>
      </c>
      <c r="P1156" s="80">
        <v>1.7299999999999999E-2</v>
      </c>
      <c r="Q1156" s="80">
        <v>2.8E-3</v>
      </c>
      <c r="R1156" s="80">
        <v>1.8E-3</v>
      </c>
      <c r="S1156" s="80">
        <v>3.0000000000000001E-3</v>
      </c>
      <c r="T1156" s="80">
        <v>2.9999999999999997E-4</v>
      </c>
      <c r="U1156" s="80">
        <v>0</v>
      </c>
      <c r="V1156" s="80">
        <v>0</v>
      </c>
      <c r="W1156" s="80">
        <v>0</v>
      </c>
      <c r="X1156" s="80">
        <v>7.7899999999999983E-2</v>
      </c>
      <c r="Y1156" s="80">
        <v>7.7899999999999983E-2</v>
      </c>
      <c r="Z1156" s="80">
        <v>7.279999999999999E-2</v>
      </c>
      <c r="AA1156" s="81">
        <v>5.1000000000000004E-3</v>
      </c>
      <c r="AB1156" s="95"/>
      <c r="AC1156" s="98"/>
      <c r="AD1156" s="98"/>
      <c r="AE1156" s="98"/>
      <c r="AF1156" s="97"/>
      <c r="AG1156" s="98"/>
      <c r="AH1156" s="98"/>
      <c r="AI1156" s="98"/>
      <c r="AJ1156" s="98"/>
      <c r="AK1156" s="98"/>
      <c r="AL1156" s="98"/>
      <c r="AM1156" s="98"/>
      <c r="AN1156" s="98"/>
      <c r="AO1156" s="98"/>
      <c r="AP1156" s="98"/>
      <c r="AQ1156" s="98"/>
      <c r="AR1156" s="98"/>
      <c r="AS1156" s="98"/>
      <c r="AU1156" t="s">
        <v>2774</v>
      </c>
      <c r="AV1156">
        <v>1.6</v>
      </c>
    </row>
    <row r="1157" spans="2:48" x14ac:dyDescent="0.3">
      <c r="B1157" s="77" t="s">
        <v>1211</v>
      </c>
      <c r="C1157" s="77" t="s">
        <v>3048</v>
      </c>
      <c r="D1157" s="77" t="s">
        <v>1161</v>
      </c>
      <c r="E1157" s="78">
        <v>0</v>
      </c>
      <c r="F1157" s="79" t="s">
        <v>1680</v>
      </c>
      <c r="G1157" s="79" t="s">
        <v>1163</v>
      </c>
      <c r="H1157" s="79">
        <v>2021</v>
      </c>
      <c r="I1157" s="77">
        <v>36</v>
      </c>
      <c r="J1157" s="77">
        <v>36</v>
      </c>
      <c r="K1157" s="80">
        <v>0.66259999999999997</v>
      </c>
      <c r="L1157" s="80">
        <v>0.26989999999999997</v>
      </c>
      <c r="M1157" s="80">
        <v>0</v>
      </c>
      <c r="N1157" s="80">
        <f t="shared" si="17"/>
        <v>0.93249999999999988</v>
      </c>
      <c r="O1157" s="80">
        <v>4.2900000000000001E-2</v>
      </c>
      <c r="P1157" s="80">
        <v>2.4500000000000001E-2</v>
      </c>
      <c r="Q1157" s="80">
        <v>0</v>
      </c>
      <c r="R1157" s="80">
        <v>0</v>
      </c>
      <c r="S1157" s="80">
        <v>0</v>
      </c>
      <c r="T1157" s="80">
        <v>0</v>
      </c>
      <c r="U1157" s="80">
        <v>0</v>
      </c>
      <c r="V1157" s="80">
        <v>0</v>
      </c>
      <c r="W1157" s="80">
        <v>0</v>
      </c>
      <c r="X1157" s="80">
        <v>6.7400000000000002E-2</v>
      </c>
      <c r="Y1157" s="80">
        <v>6.7400000000000002E-2</v>
      </c>
      <c r="Z1157" s="80">
        <v>6.7400000000000002E-2</v>
      </c>
      <c r="AA1157" s="81">
        <v>0</v>
      </c>
      <c r="AB1157" s="95"/>
      <c r="AC1157" s="98"/>
      <c r="AD1157" s="98"/>
      <c r="AE1157" s="98"/>
      <c r="AF1157" s="97"/>
      <c r="AG1157" s="98"/>
      <c r="AH1157" s="98"/>
      <c r="AI1157" s="98"/>
      <c r="AJ1157" s="98"/>
      <c r="AK1157" s="98"/>
      <c r="AL1157" s="98"/>
      <c r="AM1157" s="98"/>
      <c r="AN1157" s="98"/>
      <c r="AO1157" s="98"/>
      <c r="AP1157" s="98"/>
      <c r="AQ1157" s="98"/>
      <c r="AR1157" s="98"/>
      <c r="AS1157" s="98"/>
      <c r="AU1157" t="s">
        <v>2759</v>
      </c>
      <c r="AV1157">
        <v>7.3</v>
      </c>
    </row>
    <row r="1158" spans="2:48" x14ac:dyDescent="0.3">
      <c r="B1158" s="77" t="s">
        <v>1210</v>
      </c>
      <c r="C1158" s="77" t="s">
        <v>3048</v>
      </c>
      <c r="D1158" s="77" t="s">
        <v>1161</v>
      </c>
      <c r="E1158" s="78">
        <v>0</v>
      </c>
      <c r="F1158" s="79" t="s">
        <v>1680</v>
      </c>
      <c r="G1158" s="79" t="s">
        <v>1163</v>
      </c>
      <c r="H1158" s="79">
        <v>2021</v>
      </c>
      <c r="I1158" s="77">
        <v>83</v>
      </c>
      <c r="J1158" s="77">
        <v>83</v>
      </c>
      <c r="K1158" s="80">
        <v>0.68389999999999995</v>
      </c>
      <c r="L1158" s="80">
        <v>0.24790000000000001</v>
      </c>
      <c r="M1158" s="80">
        <v>2.0999999999999999E-3</v>
      </c>
      <c r="N1158" s="80">
        <f t="shared" si="17"/>
        <v>0.93389999999999995</v>
      </c>
      <c r="O1158" s="80">
        <v>4.3400000000000001E-2</v>
      </c>
      <c r="P1158" s="80">
        <v>8.3000000000000001E-3</v>
      </c>
      <c r="Q1158" s="80">
        <v>0</v>
      </c>
      <c r="R1158" s="80">
        <v>2.0999999999999999E-3</v>
      </c>
      <c r="S1158" s="80">
        <v>0</v>
      </c>
      <c r="T1158" s="80">
        <v>0</v>
      </c>
      <c r="U1158" s="80">
        <v>0</v>
      </c>
      <c r="V1158" s="80">
        <v>0</v>
      </c>
      <c r="W1158" s="80">
        <v>0</v>
      </c>
      <c r="X1158" s="80">
        <v>5.5899999999999998E-2</v>
      </c>
      <c r="Y1158" s="80">
        <v>5.5899999999999998E-2</v>
      </c>
      <c r="Z1158" s="80">
        <v>5.3800000000000001E-2</v>
      </c>
      <c r="AA1158" s="81">
        <v>2.0999999999999999E-3</v>
      </c>
      <c r="AB1158" s="95"/>
      <c r="AC1158" s="98"/>
      <c r="AD1158" s="98"/>
      <c r="AE1158" s="98"/>
      <c r="AF1158" s="97"/>
      <c r="AG1158" s="98"/>
      <c r="AH1158" s="98"/>
      <c r="AI1158" s="98"/>
      <c r="AJ1158" s="98"/>
      <c r="AK1158" s="98"/>
      <c r="AL1158" s="98"/>
      <c r="AM1158" s="98"/>
      <c r="AN1158" s="98"/>
      <c r="AO1158" s="98"/>
      <c r="AP1158" s="98"/>
      <c r="AQ1158" s="98"/>
      <c r="AR1158" s="98"/>
      <c r="AS1158" s="98"/>
      <c r="AU1158" t="s">
        <v>2777</v>
      </c>
      <c r="AV1158">
        <v>2.37</v>
      </c>
    </row>
    <row r="1159" spans="2:48" x14ac:dyDescent="0.3">
      <c r="B1159" s="77" t="s">
        <v>1209</v>
      </c>
      <c r="C1159" s="77" t="s">
        <v>3048</v>
      </c>
      <c r="D1159" s="77" t="s">
        <v>1161</v>
      </c>
      <c r="E1159" s="78">
        <v>0</v>
      </c>
      <c r="F1159" s="79" t="s">
        <v>1680</v>
      </c>
      <c r="G1159" s="79" t="s">
        <v>1163</v>
      </c>
      <c r="H1159" s="79">
        <v>2021</v>
      </c>
      <c r="I1159" s="77">
        <v>209</v>
      </c>
      <c r="J1159" s="77">
        <v>209</v>
      </c>
      <c r="K1159" s="80">
        <v>0.65969999999999995</v>
      </c>
      <c r="L1159" s="80">
        <v>0.2787</v>
      </c>
      <c r="M1159" s="80">
        <v>1.29E-2</v>
      </c>
      <c r="N1159" s="80">
        <f t="shared" si="17"/>
        <v>0.95129999999999992</v>
      </c>
      <c r="O1159" s="80">
        <v>4.2500000000000003E-2</v>
      </c>
      <c r="P1159" s="80">
        <v>1.4E-3</v>
      </c>
      <c r="Q1159" s="80">
        <v>0</v>
      </c>
      <c r="R1159" s="80">
        <v>2.3999999999999998E-3</v>
      </c>
      <c r="S1159" s="80">
        <v>0</v>
      </c>
      <c r="T1159" s="80">
        <v>0</v>
      </c>
      <c r="U1159" s="80">
        <v>0</v>
      </c>
      <c r="V1159" s="80">
        <v>0</v>
      </c>
      <c r="W1159" s="80">
        <v>0</v>
      </c>
      <c r="X1159" s="80">
        <v>5.9200000000000003E-2</v>
      </c>
      <c r="Y1159" s="80">
        <v>5.9200000000000003E-2</v>
      </c>
      <c r="Z1159" s="80">
        <v>5.6800000000000003E-2</v>
      </c>
      <c r="AA1159" s="81">
        <v>2.3999999999999998E-3</v>
      </c>
      <c r="AB1159" s="95"/>
      <c r="AC1159" s="98"/>
      <c r="AD1159" s="98"/>
      <c r="AE1159" s="98"/>
      <c r="AF1159" s="97"/>
      <c r="AG1159" s="98"/>
      <c r="AH1159" s="98"/>
      <c r="AI1159" s="98"/>
      <c r="AJ1159" s="98"/>
      <c r="AK1159" s="98"/>
      <c r="AL1159" s="98"/>
      <c r="AM1159" s="98"/>
      <c r="AN1159" s="98"/>
      <c r="AO1159" s="98"/>
      <c r="AP1159" s="98"/>
      <c r="AQ1159" s="98"/>
      <c r="AR1159" s="98"/>
      <c r="AS1159" s="98"/>
      <c r="AU1159" t="s">
        <v>2778</v>
      </c>
      <c r="AV1159">
        <v>0.1</v>
      </c>
    </row>
    <row r="1160" spans="2:48" x14ac:dyDescent="0.3">
      <c r="B1160" s="77" t="s">
        <v>3671</v>
      </c>
      <c r="C1160" s="77" t="s">
        <v>3648</v>
      </c>
      <c r="D1160" s="77" t="s">
        <v>1161</v>
      </c>
      <c r="E1160" s="78">
        <v>0</v>
      </c>
      <c r="F1160" s="79" t="s">
        <v>1680</v>
      </c>
      <c r="G1160" s="79" t="s">
        <v>1163</v>
      </c>
      <c r="H1160" s="79">
        <v>2022</v>
      </c>
      <c r="I1160" s="77">
        <v>1088</v>
      </c>
      <c r="J1160" s="77">
        <v>1088</v>
      </c>
      <c r="K1160" s="80">
        <v>0.69799999999999995</v>
      </c>
      <c r="L1160" s="80">
        <v>0.2195</v>
      </c>
      <c r="M1160" s="80">
        <v>6.4999999999999997E-3</v>
      </c>
      <c r="N1160" s="80">
        <f t="shared" si="17"/>
        <v>0.92399999999999993</v>
      </c>
      <c r="O1160" s="80">
        <v>3.4500000000000003E-2</v>
      </c>
      <c r="P1160" s="80">
        <v>2.2800000000000001E-2</v>
      </c>
      <c r="Q1160" s="80">
        <v>1.1999999999999999E-3</v>
      </c>
      <c r="R1160" s="80">
        <v>8.6999999999999994E-3</v>
      </c>
      <c r="S1160" s="80">
        <v>4.0000000000000002E-4</v>
      </c>
      <c r="T1160" s="80">
        <v>8.9999999999999998E-4</v>
      </c>
      <c r="U1160" s="80">
        <v>0</v>
      </c>
      <c r="V1160" s="80">
        <v>0</v>
      </c>
      <c r="W1160" s="80">
        <v>0</v>
      </c>
      <c r="X1160" s="80">
        <v>7.4999999999999997E-2</v>
      </c>
      <c r="Y1160" s="80">
        <v>7.4999999999999997E-2</v>
      </c>
      <c r="Z1160" s="80">
        <v>6.5000000000000002E-2</v>
      </c>
      <c r="AA1160" s="81">
        <v>9.9999999999999985E-3</v>
      </c>
      <c r="AB1160" s="95"/>
      <c r="AC1160" s="98"/>
      <c r="AD1160" s="98"/>
      <c r="AE1160" s="98"/>
      <c r="AF1160" s="97"/>
      <c r="AG1160" s="98"/>
      <c r="AH1160" s="98"/>
      <c r="AI1160" s="98"/>
      <c r="AJ1160" s="98"/>
      <c r="AK1160" s="98"/>
      <c r="AL1160" s="98"/>
      <c r="AM1160" s="98"/>
      <c r="AN1160" s="98"/>
      <c r="AO1160" s="98"/>
      <c r="AP1160" s="98"/>
      <c r="AQ1160" s="98"/>
      <c r="AR1160" s="98"/>
      <c r="AS1160" s="98"/>
      <c r="AU1160" t="s">
        <v>2779</v>
      </c>
      <c r="AV1160">
        <v>1.0900000000000001</v>
      </c>
    </row>
    <row r="1161" spans="2:48" x14ac:dyDescent="0.3">
      <c r="B1161" s="77" t="s">
        <v>322</v>
      </c>
      <c r="C1161" s="77" t="s">
        <v>3042</v>
      </c>
      <c r="D1161" s="77" t="s">
        <v>1161</v>
      </c>
      <c r="E1161" s="78">
        <v>0</v>
      </c>
      <c r="F1161" s="79" t="s">
        <v>1680</v>
      </c>
      <c r="G1161" s="79" t="s">
        <v>1673</v>
      </c>
      <c r="H1161" s="79">
        <v>2022</v>
      </c>
      <c r="I1161" s="77">
        <v>1647</v>
      </c>
      <c r="J1161" s="77">
        <v>1647</v>
      </c>
      <c r="K1161" s="80">
        <v>0.68369999999999997</v>
      </c>
      <c r="L1161" s="80">
        <v>0.26860000000000001</v>
      </c>
      <c r="M1161" s="80">
        <v>5.3E-3</v>
      </c>
      <c r="N1161" s="80">
        <f t="shared" si="17"/>
        <v>0.9575999999999999</v>
      </c>
      <c r="O1161" s="80">
        <v>2.3900000000000001E-2</v>
      </c>
      <c r="P1161" s="80">
        <v>3.3999999999999998E-3</v>
      </c>
      <c r="Q1161" s="80">
        <v>6.9999999999999999E-4</v>
      </c>
      <c r="R1161" s="80">
        <v>1.6999999999999999E-3</v>
      </c>
      <c r="S1161" s="80">
        <v>2.9999999999999997E-4</v>
      </c>
      <c r="T1161" s="80">
        <v>0</v>
      </c>
      <c r="U1161" s="80">
        <v>0</v>
      </c>
      <c r="V1161" s="80">
        <v>0</v>
      </c>
      <c r="W1161" s="80">
        <v>1E-4</v>
      </c>
      <c r="X1161" s="80">
        <v>3.5400000000000001E-2</v>
      </c>
      <c r="Y1161" s="80">
        <v>3.5400000000000001E-2</v>
      </c>
      <c r="Z1161" s="80">
        <v>3.3299999999999996E-2</v>
      </c>
      <c r="AA1161" s="81">
        <v>2.0999999999999999E-3</v>
      </c>
      <c r="AB1161" s="95"/>
      <c r="AC1161" s="98"/>
      <c r="AD1161" s="98"/>
      <c r="AE1161" s="98"/>
      <c r="AF1161" s="97"/>
      <c r="AG1161" s="98"/>
      <c r="AH1161" s="98"/>
      <c r="AI1161" s="98"/>
      <c r="AJ1161" s="98"/>
      <c r="AK1161" s="98"/>
      <c r="AL1161" s="98"/>
      <c r="AM1161" s="98"/>
      <c r="AN1161" s="98"/>
      <c r="AO1161" s="98"/>
      <c r="AP1161" s="98"/>
      <c r="AQ1161" s="98"/>
      <c r="AR1161" s="98"/>
      <c r="AS1161" s="98"/>
      <c r="AU1161" t="s">
        <v>2762</v>
      </c>
      <c r="AV1161">
        <v>0.71</v>
      </c>
    </row>
    <row r="1162" spans="2:48" x14ac:dyDescent="0.3">
      <c r="B1162" s="77" t="s">
        <v>1208</v>
      </c>
      <c r="C1162" s="77" t="s">
        <v>3035</v>
      </c>
      <c r="D1162" s="77" t="s">
        <v>1161</v>
      </c>
      <c r="E1162" s="78">
        <v>0</v>
      </c>
      <c r="F1162" s="79" t="s">
        <v>1680</v>
      </c>
      <c r="G1162" s="79" t="s">
        <v>1163</v>
      </c>
      <c r="H1162" s="79">
        <v>2021</v>
      </c>
      <c r="I1162" s="77">
        <v>647</v>
      </c>
      <c r="J1162" s="77">
        <v>647</v>
      </c>
      <c r="K1162" s="80">
        <v>0.71609999999999996</v>
      </c>
      <c r="L1162" s="80">
        <v>0.21659999999999999</v>
      </c>
      <c r="M1162" s="80">
        <v>2E-3</v>
      </c>
      <c r="N1162" s="80">
        <f t="shared" ref="N1162:N1225" si="18">SUM(K1162:M1162)</f>
        <v>0.93469999999999998</v>
      </c>
      <c r="O1162" s="80">
        <v>4.5999999999999999E-2</v>
      </c>
      <c r="P1162" s="80">
        <v>1.4E-3</v>
      </c>
      <c r="Q1162" s="80">
        <v>2.0000000000000001E-4</v>
      </c>
      <c r="R1162" s="80">
        <v>4.8999999999999998E-3</v>
      </c>
      <c r="S1162" s="80">
        <v>4.0000000000000002E-4</v>
      </c>
      <c r="T1162" s="80">
        <v>0</v>
      </c>
      <c r="U1162" s="80">
        <v>0</v>
      </c>
      <c r="V1162" s="80">
        <v>0</v>
      </c>
      <c r="W1162" s="80">
        <v>0</v>
      </c>
      <c r="X1162" s="80">
        <v>5.4899999999999997E-2</v>
      </c>
      <c r="Y1162" s="80">
        <v>5.4899999999999997E-2</v>
      </c>
      <c r="Z1162" s="80">
        <v>4.9599999999999998E-2</v>
      </c>
      <c r="AA1162" s="81">
        <v>5.3E-3</v>
      </c>
      <c r="AB1162" s="95"/>
      <c r="AC1162" s="98"/>
      <c r="AD1162" s="98"/>
      <c r="AE1162" s="98"/>
      <c r="AF1162" s="97"/>
      <c r="AG1162" s="98"/>
      <c r="AH1162" s="98"/>
      <c r="AI1162" s="98"/>
      <c r="AJ1162" s="98"/>
      <c r="AK1162" s="98"/>
      <c r="AL1162" s="98"/>
      <c r="AM1162" s="98"/>
      <c r="AN1162" s="98"/>
      <c r="AO1162" s="98"/>
      <c r="AP1162" s="98"/>
      <c r="AQ1162" s="98"/>
      <c r="AR1162" s="98"/>
      <c r="AS1162" s="98"/>
      <c r="AU1162" t="s">
        <v>2780</v>
      </c>
      <c r="AV1162">
        <v>0.3</v>
      </c>
    </row>
    <row r="1163" spans="2:48" x14ac:dyDescent="0.3">
      <c r="B1163" s="77" t="s">
        <v>1207</v>
      </c>
      <c r="C1163" s="77" t="s">
        <v>3035</v>
      </c>
      <c r="D1163" s="77" t="s">
        <v>1161</v>
      </c>
      <c r="E1163" s="78">
        <v>0</v>
      </c>
      <c r="F1163" s="79" t="s">
        <v>1680</v>
      </c>
      <c r="G1163" s="79" t="s">
        <v>1163</v>
      </c>
      <c r="H1163" s="79">
        <v>2021</v>
      </c>
      <c r="I1163" s="77">
        <v>550</v>
      </c>
      <c r="J1163" s="77">
        <v>550</v>
      </c>
      <c r="K1163" s="80">
        <v>0.74550000000000005</v>
      </c>
      <c r="L1163" s="80">
        <v>0.1958</v>
      </c>
      <c r="M1163" s="80">
        <v>5.1000000000000004E-3</v>
      </c>
      <c r="N1163" s="80">
        <f t="shared" si="18"/>
        <v>0.94640000000000002</v>
      </c>
      <c r="O1163" s="80">
        <v>4.1599999999999998E-2</v>
      </c>
      <c r="P1163" s="80">
        <v>2.7000000000000001E-3</v>
      </c>
      <c r="Q1163" s="80">
        <v>0</v>
      </c>
      <c r="R1163" s="80">
        <v>3.0000000000000001E-3</v>
      </c>
      <c r="S1163" s="80">
        <v>8.0000000000000004E-4</v>
      </c>
      <c r="T1163" s="80">
        <v>0</v>
      </c>
      <c r="U1163" s="80">
        <v>0</v>
      </c>
      <c r="V1163" s="80">
        <v>0</v>
      </c>
      <c r="W1163" s="80">
        <v>0</v>
      </c>
      <c r="X1163" s="80">
        <v>5.3200000000000004E-2</v>
      </c>
      <c r="Y1163" s="80">
        <v>5.3200000000000004E-2</v>
      </c>
      <c r="Z1163" s="80">
        <v>4.9399999999999999E-2</v>
      </c>
      <c r="AA1163" s="81">
        <v>3.8E-3</v>
      </c>
      <c r="AB1163" s="95"/>
      <c r="AC1163" s="98"/>
      <c r="AD1163" s="98"/>
      <c r="AE1163" s="98"/>
      <c r="AF1163" s="97"/>
      <c r="AG1163" s="98"/>
      <c r="AH1163" s="98"/>
      <c r="AI1163" s="98"/>
      <c r="AJ1163" s="98"/>
      <c r="AK1163" s="98"/>
      <c r="AL1163" s="98"/>
      <c r="AM1163" s="98"/>
      <c r="AN1163" s="98"/>
      <c r="AO1163" s="98"/>
      <c r="AP1163" s="98"/>
      <c r="AQ1163" s="98"/>
      <c r="AR1163" s="98"/>
      <c r="AS1163" s="98"/>
      <c r="AU1163" t="s">
        <v>2740</v>
      </c>
      <c r="AV1163">
        <v>0.11</v>
      </c>
    </row>
    <row r="1164" spans="2:48" x14ac:dyDescent="0.3">
      <c r="B1164" s="77" t="s">
        <v>3672</v>
      </c>
      <c r="C1164" s="77" t="s">
        <v>3155</v>
      </c>
      <c r="D1164" s="77" t="s">
        <v>1161</v>
      </c>
      <c r="E1164" s="78">
        <v>0</v>
      </c>
      <c r="F1164" s="79" t="s">
        <v>1680</v>
      </c>
      <c r="G1164" s="79" t="s">
        <v>1163</v>
      </c>
      <c r="H1164" s="79">
        <v>2022</v>
      </c>
      <c r="I1164" s="77">
        <v>243</v>
      </c>
      <c r="J1164" s="77">
        <v>243</v>
      </c>
      <c r="K1164" s="80">
        <v>0.77210000000000001</v>
      </c>
      <c r="L1164" s="80">
        <v>0.16800000000000001</v>
      </c>
      <c r="M1164" s="80">
        <v>6.9999999999999999E-4</v>
      </c>
      <c r="N1164" s="80">
        <f t="shared" si="18"/>
        <v>0.94080000000000008</v>
      </c>
      <c r="O1164" s="80">
        <v>3.7400000000000003E-2</v>
      </c>
      <c r="P1164" s="80">
        <v>4.8999999999999998E-3</v>
      </c>
      <c r="Q1164" s="80">
        <v>0</v>
      </c>
      <c r="R1164" s="80">
        <v>1.4E-3</v>
      </c>
      <c r="S1164" s="80">
        <v>0</v>
      </c>
      <c r="T1164" s="80">
        <v>0</v>
      </c>
      <c r="U1164" s="80">
        <v>0</v>
      </c>
      <c r="V1164" s="80">
        <v>0</v>
      </c>
      <c r="W1164" s="80">
        <v>0</v>
      </c>
      <c r="X1164" s="80">
        <v>4.4400000000000002E-2</v>
      </c>
      <c r="Y1164" s="80">
        <v>4.4400000000000002E-2</v>
      </c>
      <c r="Z1164" s="80">
        <v>4.3000000000000003E-2</v>
      </c>
      <c r="AA1164" s="81">
        <v>1.4E-3</v>
      </c>
      <c r="AB1164" s="95"/>
      <c r="AC1164" s="98"/>
      <c r="AD1164" s="98"/>
      <c r="AE1164" s="98"/>
      <c r="AF1164" s="97"/>
      <c r="AG1164" s="98"/>
      <c r="AH1164" s="98"/>
      <c r="AI1164" s="98"/>
      <c r="AJ1164" s="98"/>
      <c r="AK1164" s="98"/>
      <c r="AL1164" s="98"/>
      <c r="AM1164" s="98"/>
      <c r="AN1164" s="98"/>
      <c r="AO1164" s="98"/>
      <c r="AP1164" s="98"/>
      <c r="AQ1164" s="98"/>
      <c r="AR1164" s="98"/>
      <c r="AS1164" s="98"/>
      <c r="AU1164" t="s">
        <v>2755</v>
      </c>
      <c r="AV1164">
        <v>0.34</v>
      </c>
    </row>
    <row r="1165" spans="2:48" x14ac:dyDescent="0.3">
      <c r="B1165" s="77" t="s">
        <v>68</v>
      </c>
      <c r="C1165" s="77" t="s">
        <v>2991</v>
      </c>
      <c r="D1165" s="77" t="s">
        <v>1161</v>
      </c>
      <c r="E1165" s="78">
        <v>0</v>
      </c>
      <c r="F1165" s="79" t="s">
        <v>1680</v>
      </c>
      <c r="G1165" s="79" t="s">
        <v>1673</v>
      </c>
      <c r="H1165" s="79">
        <v>2020</v>
      </c>
      <c r="I1165" s="77">
        <v>148</v>
      </c>
      <c r="J1165" s="77">
        <v>148</v>
      </c>
      <c r="K1165" s="80">
        <v>0.61929999999999996</v>
      </c>
      <c r="L1165" s="80">
        <v>0.28470000000000001</v>
      </c>
      <c r="M1165" s="80">
        <v>1.1999999999999999E-3</v>
      </c>
      <c r="N1165" s="80">
        <f t="shared" si="18"/>
        <v>0.90519999999999989</v>
      </c>
      <c r="O1165" s="80">
        <v>4.1099999999999998E-2</v>
      </c>
      <c r="P1165" s="80">
        <v>4.4000000000000003E-3</v>
      </c>
      <c r="Q1165" s="80">
        <v>0</v>
      </c>
      <c r="R1165" s="80">
        <v>5.0000000000000001E-3</v>
      </c>
      <c r="S1165" s="80">
        <v>1.1999999999999999E-3</v>
      </c>
      <c r="T1165" s="80">
        <v>0</v>
      </c>
      <c r="U1165" s="80">
        <v>0</v>
      </c>
      <c r="V1165" s="80">
        <v>0</v>
      </c>
      <c r="W1165" s="80">
        <v>0</v>
      </c>
      <c r="X1165" s="80">
        <v>5.2899999999999996E-2</v>
      </c>
      <c r="Y1165" s="80">
        <v>5.2899999999999996E-2</v>
      </c>
      <c r="Z1165" s="80">
        <v>4.6699999999999998E-2</v>
      </c>
      <c r="AA1165" s="81">
        <v>6.1999999999999998E-3</v>
      </c>
      <c r="AB1165" s="95"/>
      <c r="AC1165" s="98"/>
      <c r="AD1165" s="98"/>
      <c r="AE1165" s="98"/>
      <c r="AF1165" s="97"/>
      <c r="AG1165" s="98"/>
      <c r="AH1165" s="98"/>
      <c r="AI1165" s="98"/>
      <c r="AJ1165" s="98"/>
      <c r="AK1165" s="98"/>
      <c r="AL1165" s="98"/>
      <c r="AM1165" s="98"/>
      <c r="AN1165" s="98"/>
      <c r="AO1165" s="98"/>
      <c r="AP1165" s="98"/>
      <c r="AQ1165" s="98"/>
      <c r="AR1165" s="98"/>
      <c r="AS1165" s="98"/>
      <c r="AU1165" t="s">
        <v>2776</v>
      </c>
      <c r="AV1165">
        <v>1.47</v>
      </c>
    </row>
    <row r="1166" spans="2:48" x14ac:dyDescent="0.3">
      <c r="B1166" s="77" t="s">
        <v>1065</v>
      </c>
      <c r="C1166" s="77" t="s">
        <v>3091</v>
      </c>
      <c r="D1166" s="77" t="s">
        <v>1161</v>
      </c>
      <c r="E1166" s="78">
        <v>0</v>
      </c>
      <c r="F1166" s="79" t="s">
        <v>1680</v>
      </c>
      <c r="G1166" s="79" t="s">
        <v>1163</v>
      </c>
      <c r="H1166" s="79">
        <v>2018</v>
      </c>
      <c r="I1166" s="77">
        <v>189</v>
      </c>
      <c r="J1166" s="77">
        <v>189</v>
      </c>
      <c r="K1166" s="80">
        <v>0.69259999999999999</v>
      </c>
      <c r="L1166" s="80">
        <v>0.20380000000000001</v>
      </c>
      <c r="M1166" s="80">
        <v>8.9999999999999998E-4</v>
      </c>
      <c r="N1166" s="80">
        <f t="shared" si="18"/>
        <v>0.89729999999999999</v>
      </c>
      <c r="O1166" s="80">
        <v>3.2000000000000001E-2</v>
      </c>
      <c r="P1166" s="80">
        <v>8.6E-3</v>
      </c>
      <c r="Q1166" s="80">
        <v>8.9999999999999998E-4</v>
      </c>
      <c r="R1166" s="80">
        <v>6.0000000000000001E-3</v>
      </c>
      <c r="S1166" s="80">
        <v>8.9999999999999998E-4</v>
      </c>
      <c r="T1166" s="80">
        <v>0</v>
      </c>
      <c r="U1166" s="80">
        <v>0</v>
      </c>
      <c r="V1166" s="80">
        <v>0</v>
      </c>
      <c r="W1166" s="80">
        <v>0</v>
      </c>
      <c r="X1166" s="80">
        <v>4.929999999999999E-2</v>
      </c>
      <c r="Y1166" s="80">
        <v>4.929999999999999E-2</v>
      </c>
      <c r="Z1166" s="80">
        <v>4.2399999999999993E-2</v>
      </c>
      <c r="AA1166" s="81">
        <v>6.8999999999999999E-3</v>
      </c>
      <c r="AB1166" s="95"/>
      <c r="AC1166" s="98"/>
      <c r="AD1166" s="98"/>
      <c r="AE1166" s="98"/>
      <c r="AF1166" s="97"/>
      <c r="AG1166" s="98"/>
      <c r="AH1166" s="98"/>
      <c r="AI1166" s="98"/>
      <c r="AJ1166" s="98"/>
      <c r="AK1166" s="98"/>
      <c r="AL1166" s="98"/>
      <c r="AM1166" s="98"/>
      <c r="AN1166" s="98"/>
      <c r="AO1166" s="98"/>
      <c r="AP1166" s="98"/>
      <c r="AQ1166" s="98"/>
      <c r="AR1166" s="98"/>
      <c r="AS1166" s="98"/>
      <c r="AU1166" t="s">
        <v>2783</v>
      </c>
      <c r="AV1166">
        <v>0.05</v>
      </c>
    </row>
    <row r="1167" spans="2:48" x14ac:dyDescent="0.3">
      <c r="B1167" s="77" t="s">
        <v>1066</v>
      </c>
      <c r="C1167" s="77" t="s">
        <v>3103</v>
      </c>
      <c r="D1167" s="77" t="s">
        <v>1161</v>
      </c>
      <c r="E1167" s="78">
        <v>0</v>
      </c>
      <c r="F1167" s="79" t="s">
        <v>1680</v>
      </c>
      <c r="G1167" s="79" t="s">
        <v>1163</v>
      </c>
      <c r="H1167" s="79">
        <v>2017</v>
      </c>
      <c r="I1167" s="77">
        <v>562</v>
      </c>
      <c r="J1167" s="77">
        <v>562</v>
      </c>
      <c r="K1167" s="80">
        <v>0.69369999999999998</v>
      </c>
      <c r="L1167" s="80">
        <v>0.27139999999999997</v>
      </c>
      <c r="M1167" s="80">
        <v>2.7000000000000001E-3</v>
      </c>
      <c r="N1167" s="80">
        <f t="shared" si="18"/>
        <v>0.96779999999999999</v>
      </c>
      <c r="O1167" s="80">
        <v>2.1299999999999999E-2</v>
      </c>
      <c r="P1167" s="80">
        <v>1E-3</v>
      </c>
      <c r="Q1167" s="80">
        <v>0</v>
      </c>
      <c r="R1167" s="80">
        <v>1.1999999999999999E-3</v>
      </c>
      <c r="S1167" s="80">
        <v>0</v>
      </c>
      <c r="T1167" s="80">
        <v>0</v>
      </c>
      <c r="U1167" s="80">
        <v>0</v>
      </c>
      <c r="V1167" s="80">
        <v>0</v>
      </c>
      <c r="W1167" s="80">
        <v>0</v>
      </c>
      <c r="X1167" s="80">
        <v>2.6200000000000001E-2</v>
      </c>
      <c r="Y1167" s="80">
        <v>2.6200000000000001E-2</v>
      </c>
      <c r="Z1167" s="80">
        <v>2.5000000000000001E-2</v>
      </c>
      <c r="AA1167" s="81">
        <v>1.1999999999999999E-3</v>
      </c>
      <c r="AB1167" s="95"/>
      <c r="AC1167" s="98"/>
      <c r="AD1167" s="98"/>
      <c r="AE1167" s="98"/>
      <c r="AF1167" s="97"/>
      <c r="AG1167" s="98"/>
      <c r="AH1167" s="98"/>
      <c r="AI1167" s="98"/>
      <c r="AJ1167" s="98"/>
      <c r="AK1167" s="98"/>
      <c r="AL1167" s="98"/>
      <c r="AM1167" s="98"/>
      <c r="AN1167" s="98"/>
      <c r="AO1167" s="98"/>
      <c r="AP1167" s="98"/>
      <c r="AQ1167" s="98"/>
      <c r="AR1167" s="98"/>
      <c r="AS1167" s="98"/>
      <c r="AU1167" t="s">
        <v>2784</v>
      </c>
      <c r="AV1167">
        <v>0.24</v>
      </c>
    </row>
    <row r="1168" spans="2:48" x14ac:dyDescent="0.3">
      <c r="B1168" s="77" t="s">
        <v>669</v>
      </c>
      <c r="C1168" s="77" t="s">
        <v>3044</v>
      </c>
      <c r="D1168" s="77" t="s">
        <v>3045</v>
      </c>
      <c r="E1168" s="78">
        <v>1.07</v>
      </c>
      <c r="F1168" s="79" t="s">
        <v>1746</v>
      </c>
      <c r="G1168" s="79" t="s">
        <v>1163</v>
      </c>
      <c r="H1168" s="79">
        <v>2018</v>
      </c>
      <c r="I1168" s="77">
        <v>504</v>
      </c>
      <c r="J1168" s="77">
        <v>504</v>
      </c>
      <c r="K1168" s="80">
        <v>0.73460000000000003</v>
      </c>
      <c r="L1168" s="80">
        <v>0.18329999999999999</v>
      </c>
      <c r="M1168" s="80">
        <v>6.7999999999999996E-3</v>
      </c>
      <c r="N1168" s="80">
        <f t="shared" si="18"/>
        <v>0.92470000000000008</v>
      </c>
      <c r="O1168" s="80">
        <v>3.6299999999999999E-2</v>
      </c>
      <c r="P1168" s="80">
        <v>6.4999999999999997E-3</v>
      </c>
      <c r="Q1168" s="80">
        <v>2.8999999999999998E-3</v>
      </c>
      <c r="R1168" s="80">
        <v>3.8999999999999998E-3</v>
      </c>
      <c r="S1168" s="80">
        <v>2.9999999999999997E-4</v>
      </c>
      <c r="T1168" s="80">
        <v>0</v>
      </c>
      <c r="U1168" s="80">
        <v>0</v>
      </c>
      <c r="V1168" s="80">
        <v>0</v>
      </c>
      <c r="W1168" s="80">
        <v>0</v>
      </c>
      <c r="X1168" s="80">
        <v>5.67E-2</v>
      </c>
      <c r="Y1168" s="80">
        <v>5.67E-2</v>
      </c>
      <c r="Z1168" s="80">
        <v>5.2499999999999998E-2</v>
      </c>
      <c r="AA1168" s="81">
        <v>4.1999999999999997E-3</v>
      </c>
      <c r="AB1168" s="95"/>
      <c r="AC1168" s="98"/>
      <c r="AD1168" s="98"/>
      <c r="AE1168" s="98"/>
      <c r="AF1168" s="97"/>
      <c r="AG1168" s="98"/>
      <c r="AH1168" s="98"/>
      <c r="AI1168" s="98"/>
      <c r="AJ1168" s="98"/>
      <c r="AK1168" s="98"/>
      <c r="AL1168" s="98"/>
      <c r="AM1168" s="98"/>
      <c r="AN1168" s="98"/>
      <c r="AO1168" s="98"/>
      <c r="AP1168" s="98"/>
      <c r="AQ1168" s="98"/>
      <c r="AR1168" s="98"/>
      <c r="AS1168" s="98"/>
      <c r="AU1168" t="s">
        <v>2784</v>
      </c>
      <c r="AV1168">
        <v>0.31</v>
      </c>
    </row>
    <row r="1169" spans="2:48" x14ac:dyDescent="0.3">
      <c r="B1169" s="77" t="s">
        <v>670</v>
      </c>
      <c r="C1169" s="77" t="s">
        <v>3035</v>
      </c>
      <c r="D1169" s="77" t="s">
        <v>1161</v>
      </c>
      <c r="E1169" s="78">
        <v>0</v>
      </c>
      <c r="F1169" s="79" t="s">
        <v>1680</v>
      </c>
      <c r="G1169" s="79" t="s">
        <v>1163</v>
      </c>
      <c r="H1169" s="79">
        <v>2018</v>
      </c>
      <c r="I1169" s="77">
        <v>330</v>
      </c>
      <c r="J1169" s="77">
        <v>330</v>
      </c>
      <c r="K1169" s="80">
        <v>0.64659999999999995</v>
      </c>
      <c r="L1169" s="80">
        <v>0.22289999999999999</v>
      </c>
      <c r="M1169" s="80">
        <v>1.2800000000000001E-2</v>
      </c>
      <c r="N1169" s="80">
        <f t="shared" si="18"/>
        <v>0.88229999999999997</v>
      </c>
      <c r="O1169" s="80">
        <v>9.2499999999999999E-2</v>
      </c>
      <c r="P1169" s="80">
        <v>3.8E-3</v>
      </c>
      <c r="Q1169" s="80">
        <v>4.3E-3</v>
      </c>
      <c r="R1169" s="80">
        <v>6.0000000000000001E-3</v>
      </c>
      <c r="S1169" s="80">
        <v>1E-3</v>
      </c>
      <c r="T1169" s="80">
        <v>0</v>
      </c>
      <c r="U1169" s="80">
        <v>0</v>
      </c>
      <c r="V1169" s="80">
        <v>0</v>
      </c>
      <c r="W1169" s="80">
        <v>0</v>
      </c>
      <c r="X1169" s="80">
        <v>0.12040000000000001</v>
      </c>
      <c r="Y1169" s="80">
        <v>0.12040000000000001</v>
      </c>
      <c r="Z1169" s="80">
        <v>0.1134</v>
      </c>
      <c r="AA1169" s="81">
        <v>7.0000000000000001E-3</v>
      </c>
      <c r="AB1169" s="95"/>
      <c r="AC1169" s="98"/>
      <c r="AD1169" s="98"/>
      <c r="AE1169" s="98"/>
      <c r="AF1169" s="97"/>
      <c r="AG1169" s="98"/>
      <c r="AH1169" s="98"/>
      <c r="AI1169" s="98"/>
      <c r="AJ1169" s="98"/>
      <c r="AK1169" s="98"/>
      <c r="AL1169" s="98"/>
      <c r="AM1169" s="98"/>
      <c r="AN1169" s="98"/>
      <c r="AO1169" s="98"/>
      <c r="AP1169" s="98"/>
      <c r="AQ1169" s="98"/>
      <c r="AR1169" s="98"/>
      <c r="AS1169" s="98"/>
      <c r="AU1169" t="s">
        <v>2785</v>
      </c>
      <c r="AV1169">
        <v>0.02</v>
      </c>
    </row>
    <row r="1170" spans="2:48" x14ac:dyDescent="0.3">
      <c r="B1170" s="77" t="s">
        <v>69</v>
      </c>
      <c r="C1170" s="77" t="s">
        <v>3035</v>
      </c>
      <c r="D1170" s="77" t="s">
        <v>1161</v>
      </c>
      <c r="E1170" s="78">
        <v>0</v>
      </c>
      <c r="F1170" s="79" t="s">
        <v>1680</v>
      </c>
      <c r="G1170" s="79" t="s">
        <v>1163</v>
      </c>
      <c r="H1170" s="79">
        <v>2020</v>
      </c>
      <c r="I1170" s="77">
        <v>685</v>
      </c>
      <c r="J1170" s="77">
        <v>685</v>
      </c>
      <c r="K1170" s="80">
        <v>0.72729999999999995</v>
      </c>
      <c r="L1170" s="80">
        <v>0.21010000000000001</v>
      </c>
      <c r="M1170" s="80">
        <v>1.1000000000000001E-3</v>
      </c>
      <c r="N1170" s="80">
        <f t="shared" si="18"/>
        <v>0.9385</v>
      </c>
      <c r="O1170" s="80">
        <v>3.7900000000000003E-2</v>
      </c>
      <c r="P1170" s="80">
        <v>3.8E-3</v>
      </c>
      <c r="Q1170" s="80">
        <v>8.9999999999999998E-4</v>
      </c>
      <c r="R1170" s="80">
        <v>2E-3</v>
      </c>
      <c r="S1170" s="80">
        <v>6.9999999999999999E-4</v>
      </c>
      <c r="T1170" s="80">
        <v>0</v>
      </c>
      <c r="U1170" s="80">
        <v>0</v>
      </c>
      <c r="V1170" s="80">
        <v>0</v>
      </c>
      <c r="W1170" s="80">
        <v>0</v>
      </c>
      <c r="X1170" s="80">
        <v>4.6399999999999997E-2</v>
      </c>
      <c r="Y1170" s="80">
        <v>4.6399999999999997E-2</v>
      </c>
      <c r="Z1170" s="80">
        <v>4.3699999999999996E-2</v>
      </c>
      <c r="AA1170" s="81">
        <v>2.7000000000000001E-3</v>
      </c>
      <c r="AB1170" s="95"/>
      <c r="AC1170" s="98"/>
      <c r="AD1170" s="98"/>
      <c r="AE1170" s="98"/>
      <c r="AF1170" s="97"/>
      <c r="AG1170" s="98"/>
      <c r="AH1170" s="98"/>
      <c r="AI1170" s="98"/>
      <c r="AJ1170" s="98"/>
      <c r="AK1170" s="98"/>
      <c r="AL1170" s="98"/>
      <c r="AM1170" s="98"/>
      <c r="AN1170" s="98"/>
      <c r="AO1170" s="98"/>
      <c r="AP1170" s="98"/>
      <c r="AQ1170" s="98"/>
      <c r="AR1170" s="98"/>
      <c r="AS1170" s="98"/>
      <c r="AU1170" t="s">
        <v>2786</v>
      </c>
      <c r="AV1170">
        <v>0.1</v>
      </c>
    </row>
    <row r="1171" spans="2:48" x14ac:dyDescent="0.3">
      <c r="B1171" s="77" t="s">
        <v>323</v>
      </c>
      <c r="C1171" s="77" t="s">
        <v>3048</v>
      </c>
      <c r="D1171" s="77" t="s">
        <v>3121</v>
      </c>
      <c r="E1171" s="78">
        <v>6.899</v>
      </c>
      <c r="F1171" s="79" t="s">
        <v>1746</v>
      </c>
      <c r="G1171" s="79" t="s">
        <v>1163</v>
      </c>
      <c r="H1171" s="79">
        <v>2019</v>
      </c>
      <c r="I1171" s="77">
        <v>386</v>
      </c>
      <c r="J1171" s="77">
        <v>386</v>
      </c>
      <c r="K1171" s="80">
        <v>0.72689999999999999</v>
      </c>
      <c r="L1171" s="80">
        <v>0.217</v>
      </c>
      <c r="M1171" s="80">
        <v>3.3E-3</v>
      </c>
      <c r="N1171" s="80">
        <f t="shared" si="18"/>
        <v>0.94719999999999993</v>
      </c>
      <c r="O1171" s="80">
        <v>3.0499999999999999E-2</v>
      </c>
      <c r="P1171" s="80">
        <v>4.5999999999999999E-3</v>
      </c>
      <c r="Q1171" s="80">
        <v>0</v>
      </c>
      <c r="R1171" s="80">
        <v>5.3E-3</v>
      </c>
      <c r="S1171" s="80">
        <v>8.9999999999999998E-4</v>
      </c>
      <c r="T1171" s="80">
        <v>0</v>
      </c>
      <c r="U1171" s="80">
        <v>0</v>
      </c>
      <c r="V1171" s="80">
        <v>0</v>
      </c>
      <c r="W1171" s="80">
        <v>0</v>
      </c>
      <c r="X1171" s="80">
        <v>4.4599999999999994E-2</v>
      </c>
      <c r="Y1171" s="80">
        <v>4.4599999999999994E-2</v>
      </c>
      <c r="Z1171" s="80">
        <v>3.8399999999999997E-2</v>
      </c>
      <c r="AA1171" s="81">
        <v>6.1999999999999998E-3</v>
      </c>
      <c r="AB1171" s="95"/>
      <c r="AC1171" s="98"/>
      <c r="AD1171" s="98"/>
      <c r="AE1171" s="98"/>
      <c r="AF1171" s="97"/>
      <c r="AG1171" s="98"/>
      <c r="AH1171" s="98"/>
      <c r="AI1171" s="98"/>
      <c r="AJ1171" s="98"/>
      <c r="AK1171" s="98"/>
      <c r="AL1171" s="98"/>
      <c r="AM1171" s="98"/>
      <c r="AN1171" s="98"/>
      <c r="AO1171" s="98"/>
      <c r="AP1171" s="98"/>
      <c r="AQ1171" s="98"/>
      <c r="AR1171" s="98"/>
      <c r="AS1171" s="98"/>
      <c r="AU1171" t="s">
        <v>2786</v>
      </c>
      <c r="AV1171">
        <v>0.01</v>
      </c>
    </row>
    <row r="1172" spans="2:48" x14ac:dyDescent="0.3">
      <c r="B1172" s="77" t="s">
        <v>70</v>
      </c>
      <c r="C1172" s="77" t="s">
        <v>3044</v>
      </c>
      <c r="D1172" s="77" t="s">
        <v>1161</v>
      </c>
      <c r="E1172" s="78">
        <v>0</v>
      </c>
      <c r="F1172" s="79" t="s">
        <v>1680</v>
      </c>
      <c r="G1172" s="79" t="s">
        <v>1163</v>
      </c>
      <c r="H1172" s="79">
        <v>2020</v>
      </c>
      <c r="I1172" s="77">
        <v>456</v>
      </c>
      <c r="J1172" s="77">
        <v>456</v>
      </c>
      <c r="K1172" s="80">
        <v>0.6794</v>
      </c>
      <c r="L1172" s="80">
        <v>0.21540000000000001</v>
      </c>
      <c r="M1172" s="80">
        <v>5.1999999999999998E-3</v>
      </c>
      <c r="N1172" s="80">
        <f t="shared" si="18"/>
        <v>0.9</v>
      </c>
      <c r="O1172" s="80">
        <v>3.7699999999999997E-2</v>
      </c>
      <c r="P1172" s="80">
        <v>8.9999999999999993E-3</v>
      </c>
      <c r="Q1172" s="80">
        <v>6.9999999999999999E-4</v>
      </c>
      <c r="R1172" s="80">
        <v>5.4999999999999997E-3</v>
      </c>
      <c r="S1172" s="80">
        <v>1.6999999999999999E-3</v>
      </c>
      <c r="T1172" s="80">
        <v>0</v>
      </c>
      <c r="U1172" s="80">
        <v>0</v>
      </c>
      <c r="V1172" s="80">
        <v>0</v>
      </c>
      <c r="W1172" s="80">
        <v>0</v>
      </c>
      <c r="X1172" s="80">
        <v>5.9799999999999992E-2</v>
      </c>
      <c r="Y1172" s="80">
        <v>5.9799999999999992E-2</v>
      </c>
      <c r="Z1172" s="80">
        <v>5.2599999999999994E-2</v>
      </c>
      <c r="AA1172" s="81">
        <v>7.1999999999999998E-3</v>
      </c>
      <c r="AB1172" s="95"/>
      <c r="AC1172" s="98"/>
      <c r="AD1172" s="98"/>
      <c r="AE1172" s="98"/>
      <c r="AF1172" s="97"/>
      <c r="AG1172" s="98"/>
      <c r="AH1172" s="98"/>
      <c r="AI1172" s="98"/>
      <c r="AJ1172" s="98"/>
      <c r="AK1172" s="98"/>
      <c r="AL1172" s="98"/>
      <c r="AM1172" s="98"/>
      <c r="AN1172" s="98"/>
      <c r="AO1172" s="98"/>
      <c r="AP1172" s="98"/>
      <c r="AQ1172" s="98"/>
      <c r="AR1172" s="98"/>
      <c r="AS1172" s="98"/>
      <c r="AU1172" t="s">
        <v>2787</v>
      </c>
      <c r="AV1172">
        <v>0.1</v>
      </c>
    </row>
    <row r="1173" spans="2:48" x14ac:dyDescent="0.3">
      <c r="B1173" s="77" t="s">
        <v>3673</v>
      </c>
      <c r="C1173" s="77" t="s">
        <v>1924</v>
      </c>
      <c r="D1173" s="77" t="s">
        <v>2203</v>
      </c>
      <c r="E1173" s="78">
        <v>8.2899999999999991</v>
      </c>
      <c r="F1173" s="79" t="s">
        <v>1166</v>
      </c>
      <c r="G1173" s="79" t="s">
        <v>1673</v>
      </c>
      <c r="H1173" s="79">
        <v>2022</v>
      </c>
      <c r="I1173" s="77">
        <v>20264</v>
      </c>
      <c r="J1173" s="77">
        <v>20264</v>
      </c>
      <c r="K1173" s="80">
        <v>0.69910000000000005</v>
      </c>
      <c r="L1173" s="80">
        <v>0.15</v>
      </c>
      <c r="M1173" s="80">
        <v>1.9E-2</v>
      </c>
      <c r="N1173" s="80">
        <f t="shared" si="18"/>
        <v>0.86810000000000009</v>
      </c>
      <c r="O1173" s="80">
        <v>4.0599999999999997E-2</v>
      </c>
      <c r="P1173" s="80">
        <v>9.1999999999999998E-3</v>
      </c>
      <c r="Q1173" s="80">
        <v>2.9999999999999997E-4</v>
      </c>
      <c r="R1173" s="80">
        <v>4.8599999999999997E-2</v>
      </c>
      <c r="S1173" s="80">
        <v>0.02</v>
      </c>
      <c r="T1173" s="80">
        <v>2.3E-3</v>
      </c>
      <c r="U1173" s="80">
        <v>4.0000000000000001E-3</v>
      </c>
      <c r="V1173" s="80">
        <v>5.9999999999999995E-4</v>
      </c>
      <c r="W1173" s="80">
        <v>1E-4</v>
      </c>
      <c r="X1173" s="80">
        <v>0.14469999999999997</v>
      </c>
      <c r="Y1173" s="80">
        <v>0.14469999999999997</v>
      </c>
      <c r="Z1173" s="80">
        <v>6.9099999999999995E-2</v>
      </c>
      <c r="AA1173" s="81">
        <v>7.5600000000000001E-2</v>
      </c>
      <c r="AB1173" s="95"/>
      <c r="AC1173" s="98"/>
      <c r="AD1173" s="98"/>
      <c r="AE1173" s="98"/>
      <c r="AF1173" s="97"/>
      <c r="AG1173" s="98"/>
      <c r="AH1173" s="98"/>
      <c r="AI1173" s="98"/>
      <c r="AJ1173" s="98"/>
      <c r="AK1173" s="98"/>
      <c r="AL1173" s="98"/>
      <c r="AM1173" s="98"/>
      <c r="AN1173" s="98"/>
      <c r="AO1173" s="98"/>
      <c r="AP1173" s="98"/>
      <c r="AQ1173" s="98"/>
      <c r="AR1173" s="98"/>
      <c r="AS1173" s="98"/>
      <c r="AU1173" t="s">
        <v>2788</v>
      </c>
      <c r="AV1173">
        <v>0.1</v>
      </c>
    </row>
    <row r="1174" spans="2:48" x14ac:dyDescent="0.3">
      <c r="B1174" s="77" t="s">
        <v>1067</v>
      </c>
      <c r="C1174" s="77" t="s">
        <v>3166</v>
      </c>
      <c r="D1174" s="77" t="s">
        <v>1928</v>
      </c>
      <c r="E1174" s="78">
        <v>34.82</v>
      </c>
      <c r="F1174" s="79" t="s">
        <v>1684</v>
      </c>
      <c r="G1174" s="79" t="s">
        <v>1163</v>
      </c>
      <c r="H1174" s="79">
        <v>2022</v>
      </c>
      <c r="I1174" s="77">
        <v>6177</v>
      </c>
      <c r="J1174" s="77">
        <v>6177</v>
      </c>
      <c r="K1174" s="80">
        <v>0.69159999999999999</v>
      </c>
      <c r="L1174" s="80">
        <v>0.19409999999999999</v>
      </c>
      <c r="M1174" s="80">
        <v>9.7000000000000003E-3</v>
      </c>
      <c r="N1174" s="80">
        <f t="shared" si="18"/>
        <v>0.89539999999999997</v>
      </c>
      <c r="O1174" s="80">
        <v>4.6100000000000002E-2</v>
      </c>
      <c r="P1174" s="80">
        <v>1.4800000000000001E-2</v>
      </c>
      <c r="Q1174" s="80">
        <v>2.5999999999999999E-3</v>
      </c>
      <c r="R1174" s="80">
        <v>9.4000000000000004E-3</v>
      </c>
      <c r="S1174" s="80">
        <v>1.15E-2</v>
      </c>
      <c r="T1174" s="80">
        <v>4.5999999999999999E-3</v>
      </c>
      <c r="U1174" s="80">
        <v>2.9999999999999997E-4</v>
      </c>
      <c r="V1174" s="80">
        <v>0</v>
      </c>
      <c r="W1174" s="80">
        <v>2.0000000000000001E-4</v>
      </c>
      <c r="X1174" s="80">
        <v>9.920000000000001E-2</v>
      </c>
      <c r="Y1174" s="80">
        <v>9.920000000000001E-2</v>
      </c>
      <c r="Z1174" s="80">
        <v>7.3200000000000001E-2</v>
      </c>
      <c r="AA1174" s="81">
        <v>2.6000000000000002E-2</v>
      </c>
      <c r="AB1174" s="95"/>
      <c r="AC1174" s="98"/>
      <c r="AD1174" s="98"/>
      <c r="AE1174" s="98"/>
      <c r="AF1174" s="97"/>
      <c r="AG1174" s="98"/>
      <c r="AH1174" s="98"/>
      <c r="AI1174" s="98"/>
      <c r="AJ1174" s="98"/>
      <c r="AK1174" s="98"/>
      <c r="AL1174" s="98"/>
      <c r="AM1174" s="98"/>
      <c r="AN1174" s="98"/>
      <c r="AO1174" s="98"/>
      <c r="AP1174" s="98"/>
      <c r="AQ1174" s="98"/>
      <c r="AR1174" s="98"/>
      <c r="AS1174" s="98"/>
      <c r="AU1174" t="s">
        <v>2789</v>
      </c>
      <c r="AV1174">
        <v>0.7</v>
      </c>
    </row>
    <row r="1175" spans="2:48" x14ac:dyDescent="0.3">
      <c r="B1175" s="77" t="s">
        <v>671</v>
      </c>
      <c r="C1175" s="77" t="s">
        <v>3168</v>
      </c>
      <c r="D1175" s="77" t="s">
        <v>1714</v>
      </c>
      <c r="E1175" s="78">
        <v>33.851999999999997</v>
      </c>
      <c r="F1175" s="79" t="s">
        <v>1678</v>
      </c>
      <c r="G1175" s="79" t="s">
        <v>1163</v>
      </c>
      <c r="H1175" s="79">
        <v>2022</v>
      </c>
      <c r="I1175" s="77">
        <v>3543</v>
      </c>
      <c r="J1175" s="77">
        <v>3543</v>
      </c>
      <c r="K1175" s="80">
        <v>0.71079999999999999</v>
      </c>
      <c r="L1175" s="80">
        <v>0.20760000000000001</v>
      </c>
      <c r="M1175" s="80">
        <v>1.1000000000000001E-3</v>
      </c>
      <c r="N1175" s="80">
        <f t="shared" si="18"/>
        <v>0.91949999999999998</v>
      </c>
      <c r="O1175" s="80">
        <v>1.7000000000000001E-2</v>
      </c>
      <c r="P1175" s="80">
        <v>1.17E-2</v>
      </c>
      <c r="Q1175" s="80">
        <v>2.5000000000000001E-3</v>
      </c>
      <c r="R1175" s="80">
        <v>8.0999999999999996E-3</v>
      </c>
      <c r="S1175" s="80">
        <v>3.0800000000000001E-2</v>
      </c>
      <c r="T1175" s="80">
        <v>5.7999999999999996E-3</v>
      </c>
      <c r="U1175" s="80">
        <v>2.0000000000000001E-4</v>
      </c>
      <c r="V1175" s="80">
        <v>2.0000000000000001E-4</v>
      </c>
      <c r="W1175" s="80">
        <v>6.9999999999999999E-4</v>
      </c>
      <c r="X1175" s="80">
        <v>7.8100000000000031E-2</v>
      </c>
      <c r="Y1175" s="80">
        <v>7.8100000000000031E-2</v>
      </c>
      <c r="Z1175" s="80">
        <v>3.2300000000000002E-2</v>
      </c>
      <c r="AA1175" s="81">
        <v>4.58E-2</v>
      </c>
      <c r="AB1175" s="95"/>
      <c r="AC1175" s="98"/>
      <c r="AD1175" s="98"/>
      <c r="AE1175" s="98"/>
      <c r="AF1175" s="97"/>
      <c r="AG1175" s="98"/>
      <c r="AH1175" s="98"/>
      <c r="AI1175" s="98"/>
      <c r="AJ1175" s="98"/>
      <c r="AK1175" s="98"/>
      <c r="AL1175" s="98"/>
      <c r="AM1175" s="98"/>
      <c r="AN1175" s="98"/>
      <c r="AO1175" s="98"/>
      <c r="AP1175" s="98"/>
      <c r="AQ1175" s="98"/>
      <c r="AR1175" s="98"/>
      <c r="AS1175" s="98"/>
      <c r="AU1175" t="s">
        <v>2760</v>
      </c>
      <c r="AV1175">
        <v>1.7</v>
      </c>
    </row>
    <row r="1176" spans="2:48" x14ac:dyDescent="0.3">
      <c r="B1176" s="77" t="s">
        <v>1068</v>
      </c>
      <c r="C1176" s="77" t="s">
        <v>3674</v>
      </c>
      <c r="D1176" s="77" t="s">
        <v>3171</v>
      </c>
      <c r="E1176" s="78">
        <v>0.21</v>
      </c>
      <c r="F1176" s="79" t="s">
        <v>1684</v>
      </c>
      <c r="G1176" s="79" t="s">
        <v>1163</v>
      </c>
      <c r="H1176" s="79">
        <v>2021</v>
      </c>
      <c r="I1176" s="77">
        <v>195</v>
      </c>
      <c r="J1176" s="77">
        <v>195</v>
      </c>
      <c r="K1176" s="80">
        <v>0.68430000000000002</v>
      </c>
      <c r="L1176" s="80">
        <v>0.22220000000000001</v>
      </c>
      <c r="M1176" s="80">
        <v>0</v>
      </c>
      <c r="N1176" s="80">
        <f t="shared" si="18"/>
        <v>0.90650000000000008</v>
      </c>
      <c r="O1176" s="80">
        <v>5.6399999999999999E-2</v>
      </c>
      <c r="P1176" s="80">
        <v>5.3E-3</v>
      </c>
      <c r="Q1176" s="80">
        <v>0</v>
      </c>
      <c r="R1176" s="80">
        <v>7.1000000000000004E-3</v>
      </c>
      <c r="S1176" s="80">
        <v>1.8E-3</v>
      </c>
      <c r="T1176" s="80">
        <v>0</v>
      </c>
      <c r="U1176" s="80">
        <v>0</v>
      </c>
      <c r="V1176" s="80">
        <v>0</v>
      </c>
      <c r="W1176" s="80">
        <v>0</v>
      </c>
      <c r="X1176" s="80">
        <v>7.0599999999999996E-2</v>
      </c>
      <c r="Y1176" s="80">
        <v>7.0599999999999996E-2</v>
      </c>
      <c r="Z1176" s="80">
        <v>6.1699999999999998E-2</v>
      </c>
      <c r="AA1176" s="81">
        <v>8.8999999999999999E-3</v>
      </c>
      <c r="AB1176" s="95"/>
      <c r="AC1176" s="98"/>
      <c r="AD1176" s="98"/>
      <c r="AE1176" s="98"/>
      <c r="AF1176" s="97"/>
      <c r="AG1176" s="98"/>
      <c r="AH1176" s="98"/>
      <c r="AI1176" s="98"/>
      <c r="AJ1176" s="98"/>
      <c r="AK1176" s="98"/>
      <c r="AL1176" s="98"/>
      <c r="AM1176" s="98"/>
      <c r="AN1176" s="98"/>
      <c r="AO1176" s="98"/>
      <c r="AP1176" s="98"/>
      <c r="AQ1176" s="98"/>
      <c r="AR1176" s="98"/>
      <c r="AS1176" s="98"/>
      <c r="AU1176" t="s">
        <v>2710</v>
      </c>
      <c r="AV1176">
        <v>13.48</v>
      </c>
    </row>
    <row r="1177" spans="2:48" x14ac:dyDescent="0.3">
      <c r="B1177" s="77" t="s">
        <v>1206</v>
      </c>
      <c r="C1177" s="77" t="s">
        <v>3173</v>
      </c>
      <c r="D1177" s="77" t="s">
        <v>2203</v>
      </c>
      <c r="E1177" s="78">
        <v>14.87</v>
      </c>
      <c r="F1177" s="79" t="s">
        <v>1166</v>
      </c>
      <c r="G1177" s="79" t="s">
        <v>1163</v>
      </c>
      <c r="H1177" s="79">
        <v>2021</v>
      </c>
      <c r="I1177" s="77">
        <v>12716</v>
      </c>
      <c r="J1177" s="77">
        <v>12716</v>
      </c>
      <c r="K1177" s="80">
        <v>0.67779999999999996</v>
      </c>
      <c r="L1177" s="80">
        <v>0.15509999999999999</v>
      </c>
      <c r="M1177" s="80">
        <v>1.7399999999999999E-2</v>
      </c>
      <c r="N1177" s="80">
        <f t="shared" si="18"/>
        <v>0.85029999999999994</v>
      </c>
      <c r="O1177" s="80">
        <v>4.8000000000000001E-2</v>
      </c>
      <c r="P1177" s="80">
        <v>5.8999999999999999E-3</v>
      </c>
      <c r="Q1177" s="80">
        <v>2.0000000000000001E-4</v>
      </c>
      <c r="R1177" s="80">
        <v>4.02E-2</v>
      </c>
      <c r="S1177" s="80">
        <v>3.8100000000000002E-2</v>
      </c>
      <c r="T1177" s="80">
        <v>6.8999999999999999E-3</v>
      </c>
      <c r="U1177" s="80">
        <v>4.1000000000000003E-3</v>
      </c>
      <c r="V1177" s="80">
        <v>1.2999999999999999E-3</v>
      </c>
      <c r="W1177" s="80">
        <v>2.0000000000000001E-4</v>
      </c>
      <c r="X1177" s="80">
        <v>0.1623</v>
      </c>
      <c r="Y1177" s="80">
        <v>0.1623</v>
      </c>
      <c r="Z1177" s="80">
        <v>7.1500000000000008E-2</v>
      </c>
      <c r="AA1177" s="81">
        <v>9.080000000000002E-2</v>
      </c>
      <c r="AB1177" s="95"/>
      <c r="AC1177" s="98"/>
      <c r="AD1177" s="98"/>
      <c r="AE1177" s="98"/>
      <c r="AF1177" s="97"/>
      <c r="AG1177" s="98"/>
      <c r="AH1177" s="98"/>
      <c r="AI1177" s="98"/>
      <c r="AJ1177" s="98"/>
      <c r="AK1177" s="98"/>
      <c r="AL1177" s="98"/>
      <c r="AM1177" s="98"/>
      <c r="AN1177" s="98"/>
      <c r="AO1177" s="98"/>
      <c r="AP1177" s="98"/>
      <c r="AQ1177" s="98"/>
      <c r="AR1177" s="98"/>
      <c r="AS1177" s="98"/>
      <c r="AU1177" t="s">
        <v>2790</v>
      </c>
      <c r="AV1177">
        <v>0.12</v>
      </c>
    </row>
    <row r="1178" spans="2:48" x14ac:dyDescent="0.3">
      <c r="B1178" s="77" t="s">
        <v>324</v>
      </c>
      <c r="C1178" s="77" t="s">
        <v>3166</v>
      </c>
      <c r="D1178" s="77" t="s">
        <v>2203</v>
      </c>
      <c r="E1178" s="78">
        <v>38.25</v>
      </c>
      <c r="F1178" s="79" t="s">
        <v>1166</v>
      </c>
      <c r="G1178" s="79" t="s">
        <v>1163</v>
      </c>
      <c r="H1178" s="79">
        <v>2019</v>
      </c>
      <c r="I1178" s="77">
        <v>12578</v>
      </c>
      <c r="J1178" s="77">
        <v>12578</v>
      </c>
      <c r="K1178" s="80">
        <v>0.66820000000000002</v>
      </c>
      <c r="L1178" s="80">
        <v>0.15709999999999999</v>
      </c>
      <c r="M1178" s="80">
        <v>2.1700000000000001E-2</v>
      </c>
      <c r="N1178" s="80">
        <f t="shared" si="18"/>
        <v>0.84700000000000009</v>
      </c>
      <c r="O1178" s="80">
        <v>4.7899999999999998E-2</v>
      </c>
      <c r="P1178" s="80">
        <v>1.0500000000000001E-2</v>
      </c>
      <c r="Q1178" s="80">
        <v>8.0000000000000004E-4</v>
      </c>
      <c r="R1178" s="80">
        <v>2.7E-2</v>
      </c>
      <c r="S1178" s="80">
        <v>4.7899999999999998E-2</v>
      </c>
      <c r="T1178" s="80">
        <v>9.4999999999999998E-3</v>
      </c>
      <c r="U1178" s="80">
        <v>1.9E-3</v>
      </c>
      <c r="V1178" s="80">
        <v>1.1000000000000001E-3</v>
      </c>
      <c r="W1178" s="80">
        <v>0</v>
      </c>
      <c r="X1178" s="80">
        <v>0.16830000000000001</v>
      </c>
      <c r="Y1178" s="80">
        <v>0.16830000000000001</v>
      </c>
      <c r="Z1178" s="80">
        <v>8.0899999999999986E-2</v>
      </c>
      <c r="AA1178" s="81">
        <v>8.7399999999999992E-2</v>
      </c>
      <c r="AB1178" s="95"/>
      <c r="AC1178" s="98"/>
      <c r="AD1178" s="98"/>
      <c r="AE1178" s="98"/>
      <c r="AF1178" s="97"/>
      <c r="AG1178" s="98"/>
      <c r="AH1178" s="98"/>
      <c r="AI1178" s="98"/>
      <c r="AJ1178" s="98"/>
      <c r="AK1178" s="98"/>
      <c r="AL1178" s="98"/>
      <c r="AM1178" s="98"/>
      <c r="AN1178" s="98"/>
      <c r="AO1178" s="98"/>
      <c r="AP1178" s="98"/>
      <c r="AQ1178" s="98"/>
      <c r="AR1178" s="98"/>
      <c r="AS1178" s="98"/>
      <c r="AU1178" t="s">
        <v>2791</v>
      </c>
      <c r="AV1178">
        <v>0.25</v>
      </c>
    </row>
    <row r="1179" spans="2:48" x14ac:dyDescent="0.3">
      <c r="B1179" s="77" t="s">
        <v>3675</v>
      </c>
      <c r="C1179" s="77" t="s">
        <v>1930</v>
      </c>
      <c r="D1179" s="77" t="s">
        <v>1714</v>
      </c>
      <c r="E1179" s="78">
        <v>23.172000000000001</v>
      </c>
      <c r="F1179" s="79" t="s">
        <v>1678</v>
      </c>
      <c r="G1179" s="79" t="s">
        <v>1163</v>
      </c>
      <c r="H1179" s="79">
        <v>2022</v>
      </c>
      <c r="I1179" s="77">
        <v>4101</v>
      </c>
      <c r="J1179" s="77">
        <v>4101</v>
      </c>
      <c r="K1179" s="80">
        <v>0.70509999999999995</v>
      </c>
      <c r="L1179" s="80">
        <v>0.16020000000000001</v>
      </c>
      <c r="M1179" s="80">
        <v>1.18E-2</v>
      </c>
      <c r="N1179" s="80">
        <f t="shared" si="18"/>
        <v>0.87709999999999999</v>
      </c>
      <c r="O1179" s="80">
        <v>3.56E-2</v>
      </c>
      <c r="P1179" s="80">
        <v>8.9999999999999993E-3</v>
      </c>
      <c r="Q1179" s="80">
        <v>1.2999999999999999E-3</v>
      </c>
      <c r="R1179" s="80">
        <v>2.01E-2</v>
      </c>
      <c r="S1179" s="80">
        <v>2.1700000000000001E-2</v>
      </c>
      <c r="T1179" s="80">
        <v>3.3999999999999998E-3</v>
      </c>
      <c r="U1179" s="80">
        <v>0</v>
      </c>
      <c r="V1179" s="80">
        <v>0</v>
      </c>
      <c r="W1179" s="80">
        <v>2.9999999999999997E-4</v>
      </c>
      <c r="X1179" s="80">
        <v>0.1032</v>
      </c>
      <c r="Y1179" s="80">
        <v>0.1032</v>
      </c>
      <c r="Z1179" s="80">
        <v>5.7700000000000001E-2</v>
      </c>
      <c r="AA1179" s="81">
        <v>4.5500000000000006E-2</v>
      </c>
      <c r="AB1179" s="95"/>
      <c r="AC1179" s="98"/>
      <c r="AD1179" s="98"/>
      <c r="AE1179" s="98"/>
      <c r="AF1179" s="97"/>
      <c r="AG1179" s="98"/>
      <c r="AH1179" s="98"/>
      <c r="AI1179" s="98"/>
      <c r="AJ1179" s="98"/>
      <c r="AK1179" s="98"/>
      <c r="AL1179" s="98"/>
      <c r="AM1179" s="98"/>
      <c r="AN1179" s="98"/>
      <c r="AO1179" s="98"/>
      <c r="AP1179" s="98"/>
      <c r="AQ1179" s="98"/>
      <c r="AR1179" s="98"/>
      <c r="AS1179" s="98"/>
      <c r="AU1179" t="s">
        <v>2789</v>
      </c>
      <c r="AV1179">
        <v>0.03</v>
      </c>
    </row>
    <row r="1180" spans="2:48" x14ac:dyDescent="0.3">
      <c r="B1180" s="77" t="s">
        <v>1069</v>
      </c>
      <c r="C1180" s="77" t="s">
        <v>3676</v>
      </c>
      <c r="D1180" s="77" t="s">
        <v>3177</v>
      </c>
      <c r="E1180" s="78">
        <v>6.68</v>
      </c>
      <c r="F1180" s="79" t="s">
        <v>1684</v>
      </c>
      <c r="G1180" s="79" t="s">
        <v>1163</v>
      </c>
      <c r="H1180" s="79">
        <v>2021</v>
      </c>
      <c r="I1180" s="77">
        <v>742</v>
      </c>
      <c r="J1180" s="77">
        <v>742</v>
      </c>
      <c r="K1180" s="80">
        <v>0.74139999999999995</v>
      </c>
      <c r="L1180" s="80">
        <v>0.1918</v>
      </c>
      <c r="M1180" s="80">
        <v>5.5999999999999999E-3</v>
      </c>
      <c r="N1180" s="80">
        <f t="shared" si="18"/>
        <v>0.93879999999999997</v>
      </c>
      <c r="O1180" s="80">
        <v>3.2899999999999999E-2</v>
      </c>
      <c r="P1180" s="80">
        <v>2.5000000000000001E-3</v>
      </c>
      <c r="Q1180" s="80">
        <v>1E-4</v>
      </c>
      <c r="R1180" s="80">
        <v>1.6000000000000001E-3</v>
      </c>
      <c r="S1180" s="80">
        <v>5.9999999999999995E-4</v>
      </c>
      <c r="T1180" s="80">
        <v>0</v>
      </c>
      <c r="U1180" s="80">
        <v>0</v>
      </c>
      <c r="V1180" s="80">
        <v>0</v>
      </c>
      <c r="W1180" s="80">
        <v>0</v>
      </c>
      <c r="X1180" s="80">
        <v>4.3300000000000005E-2</v>
      </c>
      <c r="Y1180" s="80">
        <v>4.3300000000000005E-2</v>
      </c>
      <c r="Z1180" s="80">
        <v>4.1100000000000005E-2</v>
      </c>
      <c r="AA1180" s="81">
        <v>2.2000000000000001E-3</v>
      </c>
      <c r="AB1180" s="95"/>
      <c r="AC1180" s="98"/>
      <c r="AD1180" s="98"/>
      <c r="AE1180" s="98"/>
      <c r="AF1180" s="97"/>
      <c r="AG1180" s="98"/>
      <c r="AH1180" s="98"/>
      <c r="AI1180" s="98"/>
      <c r="AJ1180" s="98"/>
      <c r="AK1180" s="98"/>
      <c r="AL1180" s="98"/>
      <c r="AM1180" s="98"/>
      <c r="AN1180" s="98"/>
      <c r="AO1180" s="98"/>
      <c r="AP1180" s="98"/>
      <c r="AQ1180" s="98"/>
      <c r="AR1180" s="98"/>
      <c r="AS1180" s="98"/>
      <c r="AU1180" t="s">
        <v>2617</v>
      </c>
      <c r="AV1180">
        <v>1E-3</v>
      </c>
    </row>
    <row r="1181" spans="2:48" x14ac:dyDescent="0.3">
      <c r="B1181" s="77" t="s">
        <v>672</v>
      </c>
      <c r="C1181" s="77" t="s">
        <v>3677</v>
      </c>
      <c r="D1181" s="77" t="s">
        <v>2005</v>
      </c>
      <c r="E1181" s="78">
        <v>26.95</v>
      </c>
      <c r="F1181" s="79" t="s">
        <v>1162</v>
      </c>
      <c r="G1181" s="79" t="s">
        <v>1163</v>
      </c>
      <c r="H1181" s="79">
        <v>2022</v>
      </c>
      <c r="I1181" s="77">
        <v>3115</v>
      </c>
      <c r="J1181" s="77">
        <v>3115</v>
      </c>
      <c r="K1181" s="80">
        <v>0.6986</v>
      </c>
      <c r="L1181" s="80">
        <v>0.21740000000000001</v>
      </c>
      <c r="M1181" s="80">
        <v>6.4999999999999997E-3</v>
      </c>
      <c r="N1181" s="80">
        <f t="shared" si="18"/>
        <v>0.92249999999999999</v>
      </c>
      <c r="O1181" s="80">
        <v>3.61E-2</v>
      </c>
      <c r="P1181" s="80">
        <v>8.3000000000000001E-3</v>
      </c>
      <c r="Q1181" s="80">
        <v>3.0000000000000001E-3</v>
      </c>
      <c r="R1181" s="80">
        <v>5.8999999999999999E-3</v>
      </c>
      <c r="S1181" s="80">
        <v>1.9E-3</v>
      </c>
      <c r="T1181" s="80">
        <v>1.1000000000000001E-3</v>
      </c>
      <c r="U1181" s="80">
        <v>0</v>
      </c>
      <c r="V1181" s="80">
        <v>0</v>
      </c>
      <c r="W1181" s="80">
        <v>0</v>
      </c>
      <c r="X1181" s="80">
        <v>6.2800000000000009E-2</v>
      </c>
      <c r="Y1181" s="80">
        <v>6.2800000000000009E-2</v>
      </c>
      <c r="Z1181" s="80">
        <v>5.3900000000000003E-2</v>
      </c>
      <c r="AA1181" s="81">
        <v>8.8999999999999999E-3</v>
      </c>
      <c r="AB1181" s="95"/>
      <c r="AC1181" s="98"/>
      <c r="AD1181" s="98"/>
      <c r="AE1181" s="98"/>
      <c r="AF1181" s="97"/>
      <c r="AG1181" s="98"/>
      <c r="AH1181" s="98"/>
      <c r="AI1181" s="98"/>
      <c r="AJ1181" s="98"/>
      <c r="AK1181" s="98"/>
      <c r="AL1181" s="98"/>
      <c r="AM1181" s="98"/>
      <c r="AN1181" s="98"/>
      <c r="AO1181" s="98"/>
      <c r="AP1181" s="98"/>
      <c r="AQ1181" s="98"/>
      <c r="AR1181" s="98"/>
      <c r="AS1181" s="98"/>
      <c r="AU1181" t="s">
        <v>2762</v>
      </c>
      <c r="AV1181">
        <v>2.4</v>
      </c>
    </row>
    <row r="1182" spans="2:48" x14ac:dyDescent="0.3">
      <c r="B1182" s="77" t="s">
        <v>325</v>
      </c>
      <c r="C1182" s="77" t="s">
        <v>3678</v>
      </c>
      <c r="D1182" s="77" t="s">
        <v>2005</v>
      </c>
      <c r="E1182" s="78">
        <v>40.706000000000003</v>
      </c>
      <c r="F1182" s="79" t="s">
        <v>1162</v>
      </c>
      <c r="G1182" s="79" t="s">
        <v>1163</v>
      </c>
      <c r="H1182" s="79">
        <v>2019</v>
      </c>
      <c r="I1182" s="77">
        <v>1105</v>
      </c>
      <c r="J1182" s="77">
        <v>1105</v>
      </c>
      <c r="K1182" s="80">
        <v>0.64239999999999997</v>
      </c>
      <c r="L1182" s="80">
        <v>0.22939999999999999</v>
      </c>
      <c r="M1182" s="80">
        <v>8.2000000000000007E-3</v>
      </c>
      <c r="N1182" s="80">
        <f t="shared" si="18"/>
        <v>0.87999999999999989</v>
      </c>
      <c r="O1182" s="80">
        <v>3.2199999999999999E-2</v>
      </c>
      <c r="P1182" s="80">
        <v>7.3000000000000001E-3</v>
      </c>
      <c r="Q1182" s="80">
        <v>2.3999999999999998E-3</v>
      </c>
      <c r="R1182" s="80">
        <v>9.9000000000000008E-3</v>
      </c>
      <c r="S1182" s="80">
        <v>2.7000000000000001E-3</v>
      </c>
      <c r="T1182" s="80">
        <v>2.9999999999999997E-4</v>
      </c>
      <c r="U1182" s="80">
        <v>0</v>
      </c>
      <c r="V1182" s="80">
        <v>0</v>
      </c>
      <c r="W1182" s="80">
        <v>0</v>
      </c>
      <c r="X1182" s="80">
        <v>6.2999999999999987E-2</v>
      </c>
      <c r="Y1182" s="80">
        <v>6.2999999999999987E-2</v>
      </c>
      <c r="Z1182" s="80">
        <v>5.0099999999999999E-2</v>
      </c>
      <c r="AA1182" s="81">
        <v>1.29E-2</v>
      </c>
      <c r="AB1182" s="95"/>
      <c r="AC1182" s="98"/>
      <c r="AD1182" s="98"/>
      <c r="AE1182" s="98"/>
      <c r="AF1182" s="97"/>
      <c r="AG1182" s="98"/>
      <c r="AH1182" s="98"/>
      <c r="AI1182" s="98"/>
      <c r="AJ1182" s="98"/>
      <c r="AK1182" s="98"/>
      <c r="AL1182" s="98"/>
      <c r="AM1182" s="98"/>
      <c r="AN1182" s="98"/>
      <c r="AO1182" s="98"/>
      <c r="AP1182" s="98"/>
      <c r="AQ1182" s="98"/>
      <c r="AR1182" s="98"/>
      <c r="AS1182" s="98"/>
      <c r="AU1182" t="s">
        <v>2795</v>
      </c>
      <c r="AV1182">
        <v>2.6</v>
      </c>
    </row>
    <row r="1183" spans="2:48" x14ac:dyDescent="0.3">
      <c r="B1183" s="77" t="s">
        <v>1070</v>
      </c>
      <c r="C1183" s="77" t="s">
        <v>3679</v>
      </c>
      <c r="D1183" s="77" t="s">
        <v>3181</v>
      </c>
      <c r="E1183" s="78">
        <v>0.4</v>
      </c>
      <c r="F1183" s="79" t="s">
        <v>1684</v>
      </c>
      <c r="G1183" s="79" t="s">
        <v>1163</v>
      </c>
      <c r="H1183" s="79">
        <v>2017</v>
      </c>
      <c r="I1183" s="77">
        <v>121</v>
      </c>
      <c r="J1183" s="77">
        <v>121</v>
      </c>
      <c r="K1183" s="80">
        <v>0.68510000000000004</v>
      </c>
      <c r="L1183" s="80">
        <v>0.249</v>
      </c>
      <c r="M1183" s="80">
        <v>6.6E-3</v>
      </c>
      <c r="N1183" s="80">
        <f t="shared" si="18"/>
        <v>0.94070000000000009</v>
      </c>
      <c r="O1183" s="80">
        <v>4.48E-2</v>
      </c>
      <c r="P1183" s="80">
        <v>2.5999999999999999E-3</v>
      </c>
      <c r="Q1183" s="80">
        <v>0</v>
      </c>
      <c r="R1183" s="80">
        <v>4.0000000000000001E-3</v>
      </c>
      <c r="S1183" s="80">
        <v>2.5999999999999999E-3</v>
      </c>
      <c r="T1183" s="80">
        <v>0</v>
      </c>
      <c r="U1183" s="80">
        <v>0</v>
      </c>
      <c r="V1183" s="80">
        <v>0</v>
      </c>
      <c r="W1183" s="80">
        <v>0</v>
      </c>
      <c r="X1183" s="80">
        <v>6.0599999999999994E-2</v>
      </c>
      <c r="Y1183" s="80">
        <v>6.0599999999999994E-2</v>
      </c>
      <c r="Z1183" s="80">
        <v>5.3999999999999999E-2</v>
      </c>
      <c r="AA1183" s="81">
        <v>6.6E-3</v>
      </c>
      <c r="AB1183" s="95"/>
      <c r="AC1183" s="98"/>
      <c r="AD1183" s="98"/>
      <c r="AE1183" s="98"/>
      <c r="AF1183" s="97"/>
      <c r="AG1183" s="98"/>
      <c r="AH1183" s="98"/>
      <c r="AI1183" s="98"/>
      <c r="AJ1183" s="98"/>
      <c r="AK1183" s="98"/>
      <c r="AL1183" s="98"/>
      <c r="AM1183" s="98"/>
      <c r="AN1183" s="98"/>
      <c r="AO1183" s="98"/>
      <c r="AP1183" s="98"/>
      <c r="AQ1183" s="98"/>
      <c r="AR1183" s="98"/>
      <c r="AS1183" s="98"/>
      <c r="AU1183" t="s">
        <v>2793</v>
      </c>
      <c r="AV1183">
        <v>0.2</v>
      </c>
    </row>
    <row r="1184" spans="2:48" x14ac:dyDescent="0.3">
      <c r="B1184" s="77" t="s">
        <v>326</v>
      </c>
      <c r="C1184" s="77" t="s">
        <v>3680</v>
      </c>
      <c r="D1184" s="77" t="s">
        <v>3186</v>
      </c>
      <c r="E1184" s="78">
        <v>0.3</v>
      </c>
      <c r="F1184" s="79" t="s">
        <v>1162</v>
      </c>
      <c r="G1184" s="79" t="s">
        <v>1673</v>
      </c>
      <c r="H1184" s="79">
        <v>2019</v>
      </c>
      <c r="I1184" s="77">
        <v>289</v>
      </c>
      <c r="J1184" s="77">
        <v>289</v>
      </c>
      <c r="K1184" s="80">
        <v>0.81769999999999998</v>
      </c>
      <c r="L1184" s="80">
        <v>0.13700000000000001</v>
      </c>
      <c r="M1184" s="80">
        <v>1.5E-3</v>
      </c>
      <c r="N1184" s="80">
        <f t="shared" si="18"/>
        <v>0.95619999999999994</v>
      </c>
      <c r="O1184" s="80">
        <v>2.29E-2</v>
      </c>
      <c r="P1184" s="80">
        <v>3.0000000000000001E-3</v>
      </c>
      <c r="Q1184" s="80">
        <v>0</v>
      </c>
      <c r="R1184" s="80">
        <v>1E-3</v>
      </c>
      <c r="S1184" s="80">
        <v>5.0000000000000001E-4</v>
      </c>
      <c r="T1184" s="80">
        <v>5.0000000000000001E-4</v>
      </c>
      <c r="U1184" s="80">
        <v>0</v>
      </c>
      <c r="V1184" s="80">
        <v>0</v>
      </c>
      <c r="W1184" s="80">
        <v>0</v>
      </c>
      <c r="X1184" s="80">
        <v>2.9400000000000003E-2</v>
      </c>
      <c r="Y1184" s="80">
        <v>2.9400000000000003E-2</v>
      </c>
      <c r="Z1184" s="80">
        <v>2.7400000000000001E-2</v>
      </c>
      <c r="AA1184" s="81">
        <v>2E-3</v>
      </c>
      <c r="AB1184" s="95"/>
      <c r="AC1184" s="98"/>
      <c r="AD1184" s="98"/>
      <c r="AE1184" s="98"/>
      <c r="AF1184" s="97"/>
      <c r="AG1184" s="98"/>
      <c r="AH1184" s="98"/>
      <c r="AI1184" s="98"/>
      <c r="AJ1184" s="98"/>
      <c r="AK1184" s="98"/>
      <c r="AL1184" s="98"/>
      <c r="AM1184" s="98"/>
      <c r="AN1184" s="98"/>
      <c r="AO1184" s="98"/>
      <c r="AP1184" s="98"/>
      <c r="AQ1184" s="98"/>
      <c r="AR1184" s="98"/>
      <c r="AS1184" s="98"/>
      <c r="AU1184" t="s">
        <v>2204</v>
      </c>
      <c r="AV1184">
        <v>165.85</v>
      </c>
    </row>
    <row r="1185" spans="2:48" x14ac:dyDescent="0.3">
      <c r="B1185" s="77" t="s">
        <v>673</v>
      </c>
      <c r="C1185" s="77" t="s">
        <v>3680</v>
      </c>
      <c r="D1185" s="77" t="s">
        <v>3189</v>
      </c>
      <c r="E1185" s="78">
        <v>0.56999999999999995</v>
      </c>
      <c r="F1185" s="79" t="s">
        <v>1684</v>
      </c>
      <c r="G1185" s="79" t="s">
        <v>1673</v>
      </c>
      <c r="H1185" s="79">
        <v>2019</v>
      </c>
      <c r="I1185" s="77">
        <v>3552</v>
      </c>
      <c r="J1185" s="77">
        <v>3552</v>
      </c>
      <c r="K1185" s="80">
        <v>0.78039999999999998</v>
      </c>
      <c r="L1185" s="80">
        <v>0.1497</v>
      </c>
      <c r="M1185" s="80">
        <v>2.3E-3</v>
      </c>
      <c r="N1185" s="80">
        <f t="shared" si="18"/>
        <v>0.9323999999999999</v>
      </c>
      <c r="O1185" s="80">
        <v>3.95E-2</v>
      </c>
      <c r="P1185" s="80">
        <v>3.7000000000000002E-3</v>
      </c>
      <c r="Q1185" s="80">
        <v>1E-4</v>
      </c>
      <c r="R1185" s="80">
        <v>2E-3</v>
      </c>
      <c r="S1185" s="80">
        <v>1E-4</v>
      </c>
      <c r="T1185" s="80">
        <v>0</v>
      </c>
      <c r="U1185" s="80">
        <v>0</v>
      </c>
      <c r="V1185" s="80">
        <v>0</v>
      </c>
      <c r="W1185" s="80">
        <v>0</v>
      </c>
      <c r="X1185" s="80">
        <v>4.7700000000000013E-2</v>
      </c>
      <c r="Y1185" s="80">
        <v>4.7700000000000013E-2</v>
      </c>
      <c r="Z1185" s="80">
        <v>4.5600000000000009E-2</v>
      </c>
      <c r="AA1185" s="81">
        <v>2.0999999999999999E-3</v>
      </c>
      <c r="AB1185" s="95"/>
      <c r="AC1185" s="98"/>
      <c r="AD1185" s="98"/>
      <c r="AE1185" s="98"/>
      <c r="AF1185" s="97"/>
      <c r="AG1185" s="98"/>
      <c r="AH1185" s="98"/>
      <c r="AI1185" s="98"/>
      <c r="AJ1185" s="98"/>
      <c r="AK1185" s="98"/>
      <c r="AL1185" s="98"/>
      <c r="AM1185" s="98"/>
      <c r="AN1185" s="98"/>
      <c r="AO1185" s="98"/>
      <c r="AP1185" s="98"/>
      <c r="AQ1185" s="98"/>
      <c r="AR1185" s="98"/>
      <c r="AS1185" s="98"/>
      <c r="AU1185" t="s">
        <v>2204</v>
      </c>
      <c r="AV1185">
        <v>158.75</v>
      </c>
    </row>
    <row r="1186" spans="2:48" x14ac:dyDescent="0.3">
      <c r="B1186" s="77" t="s">
        <v>327</v>
      </c>
      <c r="C1186" s="77" t="s">
        <v>3680</v>
      </c>
      <c r="D1186" s="77" t="s">
        <v>3191</v>
      </c>
      <c r="E1186" s="78">
        <v>0.14000000000000001</v>
      </c>
      <c r="F1186" s="79" t="s">
        <v>1684</v>
      </c>
      <c r="G1186" s="79" t="s">
        <v>1673</v>
      </c>
      <c r="H1186" s="79">
        <v>2019</v>
      </c>
      <c r="I1186" s="77">
        <v>2239</v>
      </c>
      <c r="J1186" s="77">
        <v>2239</v>
      </c>
      <c r="K1186" s="80">
        <v>0.73429999999999995</v>
      </c>
      <c r="L1186" s="80">
        <v>0.1729</v>
      </c>
      <c r="M1186" s="80">
        <v>2.2000000000000001E-3</v>
      </c>
      <c r="N1186" s="80">
        <f t="shared" si="18"/>
        <v>0.90939999999999999</v>
      </c>
      <c r="O1186" s="80">
        <v>3.5200000000000002E-2</v>
      </c>
      <c r="P1186" s="80">
        <v>4.5999999999999999E-3</v>
      </c>
      <c r="Q1186" s="80">
        <v>2.0000000000000001E-4</v>
      </c>
      <c r="R1186" s="80">
        <v>2.0999999999999999E-3</v>
      </c>
      <c r="S1186" s="80">
        <v>1.2999999999999999E-3</v>
      </c>
      <c r="T1186" s="80">
        <v>5.9999999999999995E-4</v>
      </c>
      <c r="U1186" s="80">
        <v>0</v>
      </c>
      <c r="V1186" s="80">
        <v>0</v>
      </c>
      <c r="W1186" s="80">
        <v>4.0000000000000002E-4</v>
      </c>
      <c r="X1186" s="80">
        <v>4.6600000000000003E-2</v>
      </c>
      <c r="Y1186" s="80">
        <v>4.6600000000000003E-2</v>
      </c>
      <c r="Z1186" s="80">
        <v>4.2200000000000001E-2</v>
      </c>
      <c r="AA1186" s="81">
        <v>4.4000000000000003E-3</v>
      </c>
      <c r="AB1186" s="95"/>
      <c r="AC1186" s="98"/>
      <c r="AD1186" s="98"/>
      <c r="AE1186" s="98"/>
      <c r="AF1186" s="97"/>
      <c r="AG1186" s="98"/>
      <c r="AH1186" s="98"/>
      <c r="AI1186" s="98"/>
      <c r="AJ1186" s="98"/>
      <c r="AK1186" s="98"/>
      <c r="AL1186" s="98"/>
      <c r="AM1186" s="98"/>
      <c r="AN1186" s="98"/>
      <c r="AO1186" s="98"/>
      <c r="AP1186" s="98"/>
      <c r="AQ1186" s="98"/>
      <c r="AR1186" s="98"/>
      <c r="AS1186" s="98"/>
      <c r="AU1186" t="s">
        <v>2802</v>
      </c>
      <c r="AV1186">
        <v>2.2999999999999998</v>
      </c>
    </row>
    <row r="1187" spans="2:48" x14ac:dyDescent="0.3">
      <c r="B1187" s="77" t="s">
        <v>71</v>
      </c>
      <c r="C1187" s="77" t="s">
        <v>3193</v>
      </c>
      <c r="D1187" s="77" t="s">
        <v>2203</v>
      </c>
      <c r="E1187" s="78">
        <v>4.0199999999999996</v>
      </c>
      <c r="F1187" s="79" t="s">
        <v>1166</v>
      </c>
      <c r="G1187" s="79" t="s">
        <v>1163</v>
      </c>
      <c r="H1187" s="79">
        <v>2022</v>
      </c>
      <c r="I1187" s="77">
        <v>11176</v>
      </c>
      <c r="J1187" s="77">
        <v>11176</v>
      </c>
      <c r="K1187" s="80">
        <v>0.75970000000000004</v>
      </c>
      <c r="L1187" s="80">
        <v>0.14760000000000001</v>
      </c>
      <c r="M1187" s="80">
        <v>1.6000000000000001E-3</v>
      </c>
      <c r="N1187" s="80">
        <f t="shared" si="18"/>
        <v>0.90890000000000004</v>
      </c>
      <c r="O1187" s="80">
        <v>1.06E-2</v>
      </c>
      <c r="P1187" s="80">
        <v>3.0999999999999999E-3</v>
      </c>
      <c r="Q1187" s="80">
        <v>5.0000000000000001E-4</v>
      </c>
      <c r="R1187" s="80">
        <v>7.9000000000000008E-3</v>
      </c>
      <c r="S1187" s="80">
        <v>5.8700000000000002E-2</v>
      </c>
      <c r="T1187" s="80">
        <v>5.1000000000000004E-3</v>
      </c>
      <c r="U1187" s="80">
        <v>2.8E-3</v>
      </c>
      <c r="V1187" s="80">
        <v>8.0000000000000004E-4</v>
      </c>
      <c r="W1187" s="80">
        <v>1E-4</v>
      </c>
      <c r="X1187" s="80">
        <v>9.1199999999999989E-2</v>
      </c>
      <c r="Y1187" s="80">
        <v>9.1199999999999989E-2</v>
      </c>
      <c r="Z1187" s="80">
        <v>1.5800000000000002E-2</v>
      </c>
      <c r="AA1187" s="81">
        <v>7.5400000000000009E-2</v>
      </c>
      <c r="AB1187" s="95"/>
      <c r="AC1187" s="98"/>
      <c r="AD1187" s="98"/>
      <c r="AE1187" s="98"/>
      <c r="AF1187" s="97"/>
      <c r="AG1187" s="98"/>
      <c r="AH1187" s="98"/>
      <c r="AI1187" s="98"/>
      <c r="AJ1187" s="98"/>
      <c r="AK1187" s="98"/>
      <c r="AL1187" s="98"/>
      <c r="AM1187" s="98"/>
      <c r="AN1187" s="98"/>
      <c r="AO1187" s="98"/>
      <c r="AP1187" s="98"/>
      <c r="AQ1187" s="98"/>
      <c r="AR1187" s="98"/>
      <c r="AS1187" s="98"/>
      <c r="AU1187" t="s">
        <v>2803</v>
      </c>
      <c r="AV1187">
        <v>0.6</v>
      </c>
    </row>
    <row r="1188" spans="2:48" x14ac:dyDescent="0.3">
      <c r="B1188" s="77" t="s">
        <v>1071</v>
      </c>
      <c r="C1188" s="77" t="s">
        <v>1924</v>
      </c>
      <c r="D1188" s="77" t="s">
        <v>2203</v>
      </c>
      <c r="E1188" s="78">
        <v>11.21</v>
      </c>
      <c r="F1188" s="79" t="s">
        <v>1166</v>
      </c>
      <c r="G1188" s="79" t="s">
        <v>1673</v>
      </c>
      <c r="H1188" s="79">
        <v>2022</v>
      </c>
      <c r="I1188" s="77">
        <v>21101</v>
      </c>
      <c r="J1188" s="77">
        <v>21101</v>
      </c>
      <c r="K1188" s="80">
        <v>0.72509999999999997</v>
      </c>
      <c r="L1188" s="80">
        <v>0.13700000000000001</v>
      </c>
      <c r="M1188" s="80">
        <v>1.5900000000000001E-2</v>
      </c>
      <c r="N1188" s="80">
        <f t="shared" si="18"/>
        <v>0.878</v>
      </c>
      <c r="O1188" s="80">
        <v>3.6900000000000002E-2</v>
      </c>
      <c r="P1188" s="80">
        <v>1.3599999999999999E-2</v>
      </c>
      <c r="Q1188" s="80">
        <v>6.9999999999999999E-4</v>
      </c>
      <c r="R1188" s="80">
        <v>1.4500000000000001E-2</v>
      </c>
      <c r="S1188" s="80">
        <v>4.0599999999999997E-2</v>
      </c>
      <c r="T1188" s="80">
        <v>0</v>
      </c>
      <c r="U1188" s="80">
        <v>2.7000000000000001E-3</v>
      </c>
      <c r="V1188" s="80">
        <v>0</v>
      </c>
      <c r="W1188" s="80">
        <v>1E-4</v>
      </c>
      <c r="X1188" s="80">
        <v>0.125</v>
      </c>
      <c r="Y1188" s="80">
        <v>0.125</v>
      </c>
      <c r="Z1188" s="80">
        <v>6.7100000000000007E-2</v>
      </c>
      <c r="AA1188" s="81">
        <v>5.79E-2</v>
      </c>
      <c r="AB1188" s="95"/>
      <c r="AC1188" s="98"/>
      <c r="AD1188" s="98"/>
      <c r="AE1188" s="98"/>
      <c r="AF1188" s="97"/>
      <c r="AG1188" s="98"/>
      <c r="AH1188" s="98"/>
      <c r="AI1188" s="98"/>
      <c r="AJ1188" s="98"/>
      <c r="AK1188" s="98"/>
      <c r="AL1188" s="98"/>
      <c r="AM1188" s="98"/>
      <c r="AN1188" s="98"/>
      <c r="AO1188" s="98"/>
      <c r="AP1188" s="98"/>
      <c r="AQ1188" s="98"/>
      <c r="AR1188" s="98"/>
      <c r="AS1188" s="98"/>
      <c r="AU1188" t="s">
        <v>2804</v>
      </c>
      <c r="AV1188">
        <v>3.1</v>
      </c>
    </row>
    <row r="1189" spans="2:48" x14ac:dyDescent="0.3">
      <c r="B1189" s="77" t="s">
        <v>1072</v>
      </c>
      <c r="C1189" s="77" t="s">
        <v>3194</v>
      </c>
      <c r="D1189" s="77" t="s">
        <v>2203</v>
      </c>
      <c r="E1189" s="78">
        <v>22.8</v>
      </c>
      <c r="F1189" s="79" t="s">
        <v>1166</v>
      </c>
      <c r="G1189" s="79" t="s">
        <v>1163</v>
      </c>
      <c r="H1189" s="79">
        <v>2022</v>
      </c>
      <c r="I1189" s="77">
        <v>11288</v>
      </c>
      <c r="J1189" s="77">
        <v>11288</v>
      </c>
      <c r="K1189" s="80">
        <v>0.67859999999999998</v>
      </c>
      <c r="L1189" s="80">
        <v>0.2039</v>
      </c>
      <c r="M1189" s="80">
        <v>3.8E-3</v>
      </c>
      <c r="N1189" s="80">
        <f t="shared" si="18"/>
        <v>0.88629999999999998</v>
      </c>
      <c r="O1189" s="80">
        <v>4.4600000000000001E-2</v>
      </c>
      <c r="P1189" s="80">
        <v>4.3E-3</v>
      </c>
      <c r="Q1189" s="80">
        <v>6.9999999999999999E-4</v>
      </c>
      <c r="R1189" s="80">
        <v>6.7000000000000002E-3</v>
      </c>
      <c r="S1189" s="80">
        <v>4.7199999999999999E-2</v>
      </c>
      <c r="T1189" s="80">
        <v>6.1999999999999998E-3</v>
      </c>
      <c r="U1189" s="80">
        <v>2.5000000000000001E-3</v>
      </c>
      <c r="V1189" s="80">
        <v>5.9999999999999995E-4</v>
      </c>
      <c r="W1189" s="80">
        <v>1E-4</v>
      </c>
      <c r="X1189" s="80">
        <v>0.1167</v>
      </c>
      <c r="Y1189" s="80">
        <v>0.1167</v>
      </c>
      <c r="Z1189" s="80">
        <v>5.3399999999999996E-2</v>
      </c>
      <c r="AA1189" s="81">
        <v>6.3299999999999995E-2</v>
      </c>
      <c r="AB1189" s="95"/>
      <c r="AC1189" s="98"/>
      <c r="AD1189" s="98"/>
      <c r="AE1189" s="98"/>
      <c r="AF1189" s="97"/>
      <c r="AG1189" s="98"/>
      <c r="AH1189" s="98"/>
      <c r="AI1189" s="98"/>
      <c r="AJ1189" s="98"/>
      <c r="AK1189" s="98"/>
      <c r="AL1189" s="98"/>
      <c r="AM1189" s="98"/>
      <c r="AN1189" s="98"/>
      <c r="AO1189" s="98"/>
      <c r="AP1189" s="98"/>
      <c r="AQ1189" s="98"/>
      <c r="AR1189" s="98"/>
      <c r="AS1189" s="98"/>
      <c r="AU1189" t="s">
        <v>2204</v>
      </c>
      <c r="AV1189">
        <v>174.47</v>
      </c>
    </row>
    <row r="1190" spans="2:48" x14ac:dyDescent="0.3">
      <c r="B1190" s="77" t="s">
        <v>1073</v>
      </c>
      <c r="C1190" s="77" t="s">
        <v>3681</v>
      </c>
      <c r="D1190" s="77" t="s">
        <v>1929</v>
      </c>
      <c r="E1190" s="78">
        <v>8.52</v>
      </c>
      <c r="F1190" s="79" t="s">
        <v>1684</v>
      </c>
      <c r="G1190" s="79" t="s">
        <v>1673</v>
      </c>
      <c r="H1190" s="79">
        <v>2021</v>
      </c>
      <c r="I1190" s="77">
        <v>2777</v>
      </c>
      <c r="J1190" s="77">
        <v>2777</v>
      </c>
      <c r="K1190" s="80">
        <v>0.65769999999999995</v>
      </c>
      <c r="L1190" s="80">
        <v>0.23180000000000001</v>
      </c>
      <c r="M1190" s="80">
        <v>7.7999999999999996E-3</v>
      </c>
      <c r="N1190" s="80">
        <f t="shared" si="18"/>
        <v>0.89729999999999999</v>
      </c>
      <c r="O1190" s="80">
        <v>4.4699999999999997E-2</v>
      </c>
      <c r="P1190" s="80">
        <v>1.9199999999999998E-2</v>
      </c>
      <c r="Q1190" s="80">
        <v>6.6E-3</v>
      </c>
      <c r="R1190" s="80">
        <v>5.3E-3</v>
      </c>
      <c r="S1190" s="80">
        <v>3.3999999999999998E-3</v>
      </c>
      <c r="T1190" s="80">
        <v>5.1000000000000004E-3</v>
      </c>
      <c r="U1190" s="80">
        <v>0</v>
      </c>
      <c r="V1190" s="80">
        <v>0</v>
      </c>
      <c r="W1190" s="80">
        <v>0</v>
      </c>
      <c r="X1190" s="80">
        <v>9.2099999999999987E-2</v>
      </c>
      <c r="Y1190" s="80">
        <v>9.2099999999999987E-2</v>
      </c>
      <c r="Z1190" s="80">
        <v>7.8299999999999995E-2</v>
      </c>
      <c r="AA1190" s="81">
        <v>1.38E-2</v>
      </c>
      <c r="AB1190" s="95"/>
      <c r="AC1190" s="98"/>
      <c r="AD1190" s="98"/>
      <c r="AE1190" s="98"/>
      <c r="AF1190" s="97"/>
      <c r="AG1190" s="98"/>
      <c r="AH1190" s="98"/>
      <c r="AI1190" s="98"/>
      <c r="AJ1190" s="98"/>
      <c r="AK1190" s="98"/>
      <c r="AL1190" s="98"/>
      <c r="AM1190" s="98"/>
      <c r="AN1190" s="98"/>
      <c r="AO1190" s="98"/>
      <c r="AP1190" s="98"/>
      <c r="AQ1190" s="98"/>
      <c r="AR1190" s="98"/>
      <c r="AS1190" s="98"/>
      <c r="AU1190" t="s">
        <v>1856</v>
      </c>
      <c r="AV1190">
        <v>4.7</v>
      </c>
    </row>
    <row r="1191" spans="2:48" x14ac:dyDescent="0.3">
      <c r="B1191" s="77" t="s">
        <v>1205</v>
      </c>
      <c r="C1191" s="77" t="s">
        <v>3682</v>
      </c>
      <c r="D1191" s="77" t="s">
        <v>3197</v>
      </c>
      <c r="E1191" s="78">
        <v>0.08</v>
      </c>
      <c r="F1191" s="79" t="s">
        <v>1684</v>
      </c>
      <c r="G1191" s="79" t="s">
        <v>1163</v>
      </c>
      <c r="H1191" s="79">
        <v>2021</v>
      </c>
      <c r="I1191" s="77">
        <v>733</v>
      </c>
      <c r="J1191" s="77">
        <v>733</v>
      </c>
      <c r="K1191" s="80">
        <v>0.77529999999999999</v>
      </c>
      <c r="L1191" s="80">
        <v>0.16309999999999999</v>
      </c>
      <c r="M1191" s="80">
        <v>4.0000000000000001E-3</v>
      </c>
      <c r="N1191" s="80">
        <f t="shared" si="18"/>
        <v>0.94240000000000002</v>
      </c>
      <c r="O1191" s="80">
        <v>4.0300000000000002E-2</v>
      </c>
      <c r="P1191" s="80">
        <v>5.1999999999999998E-3</v>
      </c>
      <c r="Q1191" s="80">
        <v>8.9999999999999998E-4</v>
      </c>
      <c r="R1191" s="80">
        <v>3.3E-3</v>
      </c>
      <c r="S1191" s="80">
        <v>1.6000000000000001E-3</v>
      </c>
      <c r="T1191" s="80">
        <v>0</v>
      </c>
      <c r="U1191" s="80">
        <v>0</v>
      </c>
      <c r="V1191" s="80">
        <v>0</v>
      </c>
      <c r="W1191" s="80">
        <v>0</v>
      </c>
      <c r="X1191" s="80">
        <v>5.5299999999999995E-2</v>
      </c>
      <c r="Y1191" s="80">
        <v>5.5299999999999995E-2</v>
      </c>
      <c r="Z1191" s="80">
        <v>5.04E-2</v>
      </c>
      <c r="AA1191" s="81">
        <v>4.8999999999999998E-3</v>
      </c>
      <c r="AB1191" s="95"/>
      <c r="AC1191" s="98"/>
      <c r="AD1191" s="98"/>
      <c r="AE1191" s="98"/>
      <c r="AF1191" s="97"/>
      <c r="AG1191" s="98"/>
      <c r="AH1191" s="98"/>
      <c r="AI1191" s="98"/>
      <c r="AJ1191" s="98"/>
      <c r="AK1191" s="98"/>
      <c r="AL1191" s="98"/>
      <c r="AM1191" s="98"/>
      <c r="AN1191" s="98"/>
      <c r="AO1191" s="98"/>
      <c r="AP1191" s="98"/>
      <c r="AQ1191" s="98"/>
      <c r="AR1191" s="98"/>
      <c r="AS1191" s="98"/>
      <c r="AU1191" t="s">
        <v>1856</v>
      </c>
      <c r="AV1191">
        <v>0.09</v>
      </c>
    </row>
    <row r="1192" spans="2:48" x14ac:dyDescent="0.3">
      <c r="B1192" s="77" t="s">
        <v>3683</v>
      </c>
      <c r="C1192" s="77" t="s">
        <v>3676</v>
      </c>
      <c r="D1192" s="77" t="s">
        <v>1928</v>
      </c>
      <c r="E1192" s="78">
        <v>30.645</v>
      </c>
      <c r="F1192" s="79" t="s">
        <v>1684</v>
      </c>
      <c r="G1192" s="79" t="s">
        <v>1163</v>
      </c>
      <c r="H1192" s="79">
        <v>2022</v>
      </c>
      <c r="I1192" s="77">
        <v>4331</v>
      </c>
      <c r="J1192" s="77">
        <v>4331</v>
      </c>
      <c r="K1192" s="80">
        <v>0.73680000000000001</v>
      </c>
      <c r="L1192" s="80">
        <v>0.1875</v>
      </c>
      <c r="M1192" s="80">
        <v>9.1999999999999998E-3</v>
      </c>
      <c r="N1192" s="80">
        <f t="shared" si="18"/>
        <v>0.9335</v>
      </c>
      <c r="O1192" s="80">
        <v>4.1599999999999998E-2</v>
      </c>
      <c r="P1192" s="80">
        <v>3.0999999999999999E-3</v>
      </c>
      <c r="Q1192" s="80">
        <v>0</v>
      </c>
      <c r="R1192" s="80">
        <v>6.4000000000000003E-3</v>
      </c>
      <c r="S1192" s="80">
        <v>1.6000000000000001E-3</v>
      </c>
      <c r="T1192" s="80">
        <v>1E-3</v>
      </c>
      <c r="U1192" s="80">
        <v>0</v>
      </c>
      <c r="V1192" s="80">
        <v>0</v>
      </c>
      <c r="W1192" s="80">
        <v>0</v>
      </c>
      <c r="X1192" s="80">
        <v>6.2899999999999998E-2</v>
      </c>
      <c r="Y1192" s="80">
        <v>6.2899999999999998E-2</v>
      </c>
      <c r="Z1192" s="80">
        <v>5.3899999999999997E-2</v>
      </c>
      <c r="AA1192" s="81">
        <v>9.0000000000000011E-3</v>
      </c>
      <c r="AB1192" s="95"/>
      <c r="AC1192" s="98"/>
      <c r="AD1192" s="98"/>
      <c r="AE1192" s="98"/>
      <c r="AF1192" s="97"/>
      <c r="AG1192" s="98"/>
      <c r="AH1192" s="98"/>
      <c r="AI1192" s="98"/>
      <c r="AJ1192" s="98"/>
      <c r="AK1192" s="98"/>
      <c r="AL1192" s="98"/>
      <c r="AM1192" s="98"/>
      <c r="AN1192" s="98"/>
      <c r="AO1192" s="98"/>
      <c r="AP1192" s="98"/>
      <c r="AQ1192" s="98"/>
      <c r="AR1192" s="98"/>
      <c r="AS1192" s="98"/>
      <c r="AU1192" t="s">
        <v>2801</v>
      </c>
      <c r="AV1192">
        <v>7.87</v>
      </c>
    </row>
    <row r="1193" spans="2:48" x14ac:dyDescent="0.3">
      <c r="B1193" s="77" t="s">
        <v>674</v>
      </c>
      <c r="C1193" s="77" t="s">
        <v>3684</v>
      </c>
      <c r="D1193" s="77" t="s">
        <v>1928</v>
      </c>
      <c r="E1193" s="78">
        <v>16.972999999999999</v>
      </c>
      <c r="F1193" s="79" t="s">
        <v>1684</v>
      </c>
      <c r="G1193" s="79" t="s">
        <v>1163</v>
      </c>
      <c r="H1193" s="79">
        <v>2022</v>
      </c>
      <c r="I1193" s="77">
        <v>3273</v>
      </c>
      <c r="J1193" s="77">
        <v>3273</v>
      </c>
      <c r="K1193" s="80">
        <v>0.73429999999999995</v>
      </c>
      <c r="L1193" s="80">
        <v>0.1673</v>
      </c>
      <c r="M1193" s="80">
        <v>4.1000000000000003E-3</v>
      </c>
      <c r="N1193" s="80">
        <f t="shared" si="18"/>
        <v>0.90569999999999995</v>
      </c>
      <c r="O1193" s="80">
        <v>3.3099999999999997E-2</v>
      </c>
      <c r="P1193" s="80">
        <v>4.0000000000000001E-3</v>
      </c>
      <c r="Q1193" s="80">
        <v>2.9999999999999997E-4</v>
      </c>
      <c r="R1193" s="80">
        <v>7.4000000000000003E-3</v>
      </c>
      <c r="S1193" s="80">
        <v>2.7000000000000001E-3</v>
      </c>
      <c r="T1193" s="80">
        <v>0</v>
      </c>
      <c r="U1193" s="80">
        <v>1E-4</v>
      </c>
      <c r="V1193" s="80">
        <v>0</v>
      </c>
      <c r="W1193" s="80">
        <v>0</v>
      </c>
      <c r="X1193" s="80">
        <v>5.1700000000000003E-2</v>
      </c>
      <c r="Y1193" s="80">
        <v>5.1700000000000003E-2</v>
      </c>
      <c r="Z1193" s="80">
        <v>4.1500000000000002E-2</v>
      </c>
      <c r="AA1193" s="81">
        <v>1.0200000000000001E-2</v>
      </c>
      <c r="AB1193" s="95"/>
      <c r="AC1193" s="98"/>
      <c r="AD1193" s="98"/>
      <c r="AE1193" s="98"/>
      <c r="AF1193" s="97"/>
      <c r="AG1193" s="98"/>
      <c r="AH1193" s="98"/>
      <c r="AI1193" s="98"/>
      <c r="AJ1193" s="98"/>
      <c r="AK1193" s="98"/>
      <c r="AL1193" s="98"/>
      <c r="AM1193" s="98"/>
      <c r="AN1193" s="98"/>
      <c r="AO1193" s="98"/>
      <c r="AP1193" s="98"/>
      <c r="AQ1193" s="98"/>
      <c r="AR1193" s="98"/>
      <c r="AS1193" s="98"/>
      <c r="AU1193" t="s">
        <v>2802</v>
      </c>
      <c r="AV1193">
        <v>5.23</v>
      </c>
    </row>
    <row r="1194" spans="2:48" x14ac:dyDescent="0.3">
      <c r="B1194" s="77" t="s">
        <v>3685</v>
      </c>
      <c r="C1194" s="77" t="s">
        <v>3684</v>
      </c>
      <c r="D1194" s="77" t="s">
        <v>1928</v>
      </c>
      <c r="E1194" s="78">
        <v>14.273</v>
      </c>
      <c r="F1194" s="79" t="s">
        <v>1684</v>
      </c>
      <c r="G1194" s="79" t="s">
        <v>1163</v>
      </c>
      <c r="H1194" s="79">
        <v>2022</v>
      </c>
      <c r="I1194" s="77">
        <v>3874</v>
      </c>
      <c r="J1194" s="77">
        <v>3874</v>
      </c>
      <c r="K1194" s="80">
        <v>0.75170000000000003</v>
      </c>
      <c r="L1194" s="80">
        <v>0.1598</v>
      </c>
      <c r="M1194" s="80">
        <v>5.5999999999999999E-3</v>
      </c>
      <c r="N1194" s="80">
        <f t="shared" si="18"/>
        <v>0.91710000000000003</v>
      </c>
      <c r="O1194" s="80">
        <v>3.6799999999999999E-2</v>
      </c>
      <c r="P1194" s="80">
        <v>9.4999999999999998E-3</v>
      </c>
      <c r="Q1194" s="80">
        <v>1E-3</v>
      </c>
      <c r="R1194" s="80">
        <v>8.3000000000000001E-3</v>
      </c>
      <c r="S1194" s="80">
        <v>3.0999999999999999E-3</v>
      </c>
      <c r="T1194" s="80">
        <v>1.1999999999999999E-3</v>
      </c>
      <c r="U1194" s="80">
        <v>6.9999999999999999E-4</v>
      </c>
      <c r="V1194" s="80">
        <v>1E-4</v>
      </c>
      <c r="W1194" s="80">
        <v>5.0000000000000001E-4</v>
      </c>
      <c r="X1194" s="80">
        <v>6.6800000000000026E-2</v>
      </c>
      <c r="Y1194" s="80">
        <v>6.6800000000000026E-2</v>
      </c>
      <c r="Z1194" s="80">
        <v>5.2900000000000003E-2</v>
      </c>
      <c r="AA1194" s="81">
        <v>1.3899999999999999E-2</v>
      </c>
      <c r="AB1194" s="95"/>
      <c r="AC1194" s="98"/>
      <c r="AD1194" s="98"/>
      <c r="AE1194" s="98"/>
      <c r="AF1194" s="97"/>
      <c r="AG1194" s="98"/>
      <c r="AH1194" s="98"/>
      <c r="AI1194" s="98"/>
      <c r="AJ1194" s="98"/>
      <c r="AK1194" s="98"/>
      <c r="AL1194" s="98"/>
      <c r="AM1194" s="98"/>
      <c r="AN1194" s="98"/>
      <c r="AO1194" s="98"/>
      <c r="AP1194" s="98"/>
      <c r="AQ1194" s="98"/>
      <c r="AR1194" s="98"/>
      <c r="AS1194" s="98"/>
      <c r="AU1194" t="s">
        <v>2803</v>
      </c>
      <c r="AV1194">
        <v>0.15</v>
      </c>
    </row>
    <row r="1195" spans="2:48" x14ac:dyDescent="0.3">
      <c r="B1195" s="77" t="s">
        <v>3686</v>
      </c>
      <c r="C1195" s="77" t="s">
        <v>3687</v>
      </c>
      <c r="D1195" s="77" t="s">
        <v>1928</v>
      </c>
      <c r="E1195" s="78">
        <v>2.85</v>
      </c>
      <c r="F1195" s="79" t="s">
        <v>1684</v>
      </c>
      <c r="G1195" s="79" t="s">
        <v>1163</v>
      </c>
      <c r="H1195" s="79">
        <v>2022</v>
      </c>
      <c r="I1195" s="77">
        <v>885</v>
      </c>
      <c r="J1195" s="77">
        <v>885</v>
      </c>
      <c r="K1195" s="80">
        <v>0.71609999999999996</v>
      </c>
      <c r="L1195" s="80">
        <v>0.19239999999999999</v>
      </c>
      <c r="M1195" s="80">
        <v>2.5000000000000001E-3</v>
      </c>
      <c r="N1195" s="80">
        <f t="shared" si="18"/>
        <v>0.91099999999999992</v>
      </c>
      <c r="O1195" s="80">
        <v>3.4599999999999999E-2</v>
      </c>
      <c r="P1195" s="80">
        <v>1.34E-2</v>
      </c>
      <c r="Q1195" s="80">
        <v>0</v>
      </c>
      <c r="R1195" s="80">
        <v>2.5000000000000001E-3</v>
      </c>
      <c r="S1195" s="80">
        <v>1.5E-3</v>
      </c>
      <c r="T1195" s="80">
        <v>0</v>
      </c>
      <c r="U1195" s="80">
        <v>0</v>
      </c>
      <c r="V1195" s="80">
        <v>0</v>
      </c>
      <c r="W1195" s="80">
        <v>0</v>
      </c>
      <c r="X1195" s="80">
        <v>5.4500000000000007E-2</v>
      </c>
      <c r="Y1195" s="80">
        <v>5.4500000000000007E-2</v>
      </c>
      <c r="Z1195" s="80">
        <v>5.0500000000000003E-2</v>
      </c>
      <c r="AA1195" s="81">
        <v>4.0000000000000001E-3</v>
      </c>
      <c r="AB1195" s="95"/>
      <c r="AC1195" s="98"/>
      <c r="AD1195" s="98"/>
      <c r="AE1195" s="98"/>
      <c r="AF1195" s="97"/>
      <c r="AG1195" s="98"/>
      <c r="AH1195" s="98"/>
      <c r="AI1195" s="98"/>
      <c r="AJ1195" s="98"/>
      <c r="AK1195" s="98"/>
      <c r="AL1195" s="98"/>
      <c r="AM1195" s="98"/>
      <c r="AN1195" s="98"/>
      <c r="AO1195" s="98"/>
      <c r="AP1195" s="98"/>
      <c r="AQ1195" s="98"/>
      <c r="AR1195" s="98"/>
      <c r="AS1195" s="98"/>
      <c r="AU1195" t="s">
        <v>2813</v>
      </c>
      <c r="AV1195">
        <v>5.2</v>
      </c>
    </row>
    <row r="1196" spans="2:48" x14ac:dyDescent="0.3">
      <c r="B1196" s="77" t="s">
        <v>675</v>
      </c>
      <c r="C1196" s="77" t="s">
        <v>3688</v>
      </c>
      <c r="D1196" s="77" t="s">
        <v>2863</v>
      </c>
      <c r="E1196" s="78">
        <v>0.7</v>
      </c>
      <c r="F1196" s="79" t="s">
        <v>1678</v>
      </c>
      <c r="G1196" s="79" t="s">
        <v>1163</v>
      </c>
      <c r="H1196" s="79">
        <v>2018</v>
      </c>
      <c r="I1196" s="77">
        <v>7029</v>
      </c>
      <c r="J1196" s="77">
        <v>7029</v>
      </c>
      <c r="K1196" s="80">
        <v>0.70620000000000005</v>
      </c>
      <c r="L1196" s="80">
        <v>0.17380000000000001</v>
      </c>
      <c r="M1196" s="80">
        <v>1.2E-2</v>
      </c>
      <c r="N1196" s="80">
        <f t="shared" si="18"/>
        <v>0.89200000000000013</v>
      </c>
      <c r="O1196" s="80">
        <v>3.5999999999999997E-2</v>
      </c>
      <c r="P1196" s="80">
        <v>8.6999999999999994E-3</v>
      </c>
      <c r="Q1196" s="80">
        <v>8.0000000000000004E-4</v>
      </c>
      <c r="R1196" s="80">
        <v>1.83E-2</v>
      </c>
      <c r="S1196" s="80">
        <v>2.0400000000000001E-2</v>
      </c>
      <c r="T1196" s="80">
        <v>3.8E-3</v>
      </c>
      <c r="U1196" s="80">
        <v>2.2000000000000001E-3</v>
      </c>
      <c r="V1196" s="80">
        <v>1E-4</v>
      </c>
      <c r="W1196" s="80">
        <v>1E-4</v>
      </c>
      <c r="X1196" s="80">
        <v>0.1024</v>
      </c>
      <c r="Y1196" s="80">
        <v>0.1024</v>
      </c>
      <c r="Z1196" s="80">
        <v>5.7500000000000002E-2</v>
      </c>
      <c r="AA1196" s="81">
        <v>4.4900000000000002E-2</v>
      </c>
      <c r="AB1196" s="95"/>
      <c r="AC1196" s="98"/>
      <c r="AD1196" s="98"/>
      <c r="AE1196" s="98"/>
      <c r="AF1196" s="97"/>
      <c r="AG1196" s="98"/>
      <c r="AH1196" s="98"/>
      <c r="AI1196" s="98"/>
      <c r="AJ1196" s="98"/>
      <c r="AK1196" s="98"/>
      <c r="AL1196" s="98"/>
      <c r="AM1196" s="98"/>
      <c r="AN1196" s="98"/>
      <c r="AO1196" s="98"/>
      <c r="AP1196" s="98"/>
      <c r="AQ1196" s="98"/>
      <c r="AR1196" s="98"/>
      <c r="AS1196" s="98"/>
      <c r="AU1196" t="s">
        <v>2814</v>
      </c>
      <c r="AV1196">
        <v>5.9</v>
      </c>
    </row>
    <row r="1197" spans="2:48" x14ac:dyDescent="0.3">
      <c r="B1197" s="77" t="s">
        <v>676</v>
      </c>
      <c r="C1197" s="77" t="s">
        <v>3689</v>
      </c>
      <c r="D1197" s="77" t="s">
        <v>2005</v>
      </c>
      <c r="E1197" s="78">
        <v>54.954999999999998</v>
      </c>
      <c r="F1197" s="79" t="s">
        <v>1162</v>
      </c>
      <c r="G1197" s="79" t="s">
        <v>1163</v>
      </c>
      <c r="H1197" s="79">
        <v>2018</v>
      </c>
      <c r="I1197" s="77">
        <v>1972</v>
      </c>
      <c r="J1197" s="77">
        <v>1972</v>
      </c>
      <c r="K1197" s="80">
        <v>0.67830000000000001</v>
      </c>
      <c r="L1197" s="80">
        <v>0.20860000000000001</v>
      </c>
      <c r="M1197" s="80">
        <v>4.4999999999999997E-3</v>
      </c>
      <c r="N1197" s="80">
        <f t="shared" si="18"/>
        <v>0.89139999999999997</v>
      </c>
      <c r="O1197" s="80">
        <v>3.3399999999999999E-2</v>
      </c>
      <c r="P1197" s="80">
        <v>3.3999999999999998E-3</v>
      </c>
      <c r="Q1197" s="80">
        <v>2.3E-3</v>
      </c>
      <c r="R1197" s="80">
        <v>4.7000000000000002E-3</v>
      </c>
      <c r="S1197" s="80">
        <v>1.4E-3</v>
      </c>
      <c r="T1197" s="80">
        <v>0</v>
      </c>
      <c r="U1197" s="80">
        <v>0</v>
      </c>
      <c r="V1197" s="80">
        <v>0</v>
      </c>
      <c r="W1197" s="80">
        <v>0</v>
      </c>
      <c r="X1197" s="80">
        <v>4.9700000000000001E-2</v>
      </c>
      <c r="Y1197" s="80">
        <v>4.9700000000000001E-2</v>
      </c>
      <c r="Z1197" s="80">
        <v>4.36E-2</v>
      </c>
      <c r="AA1197" s="81">
        <v>6.1000000000000004E-3</v>
      </c>
      <c r="AB1197" s="95"/>
      <c r="AC1197" s="98"/>
      <c r="AD1197" s="98"/>
      <c r="AE1197" s="98"/>
      <c r="AF1197" s="97"/>
      <c r="AG1197" s="98"/>
      <c r="AH1197" s="98"/>
      <c r="AI1197" s="98"/>
      <c r="AJ1197" s="98"/>
      <c r="AK1197" s="98"/>
      <c r="AL1197" s="98"/>
      <c r="AM1197" s="98"/>
      <c r="AN1197" s="98"/>
      <c r="AO1197" s="98"/>
      <c r="AP1197" s="98"/>
      <c r="AQ1197" s="98"/>
      <c r="AR1197" s="98"/>
      <c r="AS1197" s="98"/>
      <c r="AU1197" t="s">
        <v>2815</v>
      </c>
      <c r="AV1197">
        <v>5</v>
      </c>
    </row>
    <row r="1198" spans="2:48" x14ac:dyDescent="0.3">
      <c r="B1198" s="77" t="s">
        <v>3690</v>
      </c>
      <c r="C1198" s="77" t="s">
        <v>3689</v>
      </c>
      <c r="D1198" s="77" t="s">
        <v>2005</v>
      </c>
      <c r="E1198" s="78">
        <v>51.734999999999999</v>
      </c>
      <c r="F1198" s="79" t="s">
        <v>1162</v>
      </c>
      <c r="G1198" s="79" t="s">
        <v>1163</v>
      </c>
      <c r="H1198" s="79">
        <v>2022</v>
      </c>
      <c r="I1198" s="77">
        <v>2425</v>
      </c>
      <c r="J1198" s="77">
        <v>2425</v>
      </c>
      <c r="K1198" s="80">
        <v>0.6542</v>
      </c>
      <c r="L1198" s="80">
        <v>0.24840000000000001</v>
      </c>
      <c r="M1198" s="80">
        <v>5.8999999999999999E-3</v>
      </c>
      <c r="N1198" s="80">
        <f t="shared" si="18"/>
        <v>0.90850000000000009</v>
      </c>
      <c r="O1198" s="80">
        <v>3.39E-2</v>
      </c>
      <c r="P1198" s="80">
        <v>6.4000000000000003E-3</v>
      </c>
      <c r="Q1198" s="80">
        <v>1.8E-3</v>
      </c>
      <c r="R1198" s="80">
        <v>1.35E-2</v>
      </c>
      <c r="S1198" s="80">
        <v>2.8E-3</v>
      </c>
      <c r="T1198" s="80">
        <v>1.8E-3</v>
      </c>
      <c r="U1198" s="80">
        <v>0</v>
      </c>
      <c r="V1198" s="80">
        <v>0</v>
      </c>
      <c r="W1198" s="80">
        <v>1E-4</v>
      </c>
      <c r="X1198" s="80">
        <v>6.6200000000000009E-2</v>
      </c>
      <c r="Y1198" s="80">
        <v>6.6200000000000009E-2</v>
      </c>
      <c r="Z1198" s="80">
        <v>4.8000000000000008E-2</v>
      </c>
      <c r="AA1198" s="81">
        <v>1.8199999999999997E-2</v>
      </c>
      <c r="AB1198" s="95"/>
      <c r="AC1198" s="98"/>
      <c r="AD1198" s="98"/>
      <c r="AE1198" s="98"/>
      <c r="AF1198" s="97"/>
      <c r="AG1198" s="98"/>
      <c r="AH1198" s="98"/>
      <c r="AI1198" s="98"/>
      <c r="AJ1198" s="98"/>
      <c r="AK1198" s="98"/>
      <c r="AL1198" s="98"/>
      <c r="AM1198" s="98"/>
      <c r="AN1198" s="98"/>
      <c r="AO1198" s="98"/>
      <c r="AP1198" s="98"/>
      <c r="AQ1198" s="98"/>
      <c r="AR1198" s="98"/>
      <c r="AS1198" s="98"/>
      <c r="AU1198" t="s">
        <v>2816</v>
      </c>
      <c r="AV1198">
        <v>4.76</v>
      </c>
    </row>
    <row r="1199" spans="2:48" x14ac:dyDescent="0.3">
      <c r="B1199" s="77" t="s">
        <v>3691</v>
      </c>
      <c r="C1199" s="77" t="s">
        <v>3674</v>
      </c>
      <c r="D1199" s="77" t="s">
        <v>2005</v>
      </c>
      <c r="E1199" s="78">
        <v>22.49</v>
      </c>
      <c r="F1199" s="79" t="s">
        <v>1162</v>
      </c>
      <c r="G1199" s="79" t="s">
        <v>1163</v>
      </c>
      <c r="H1199" s="79">
        <v>2022</v>
      </c>
      <c r="I1199" s="77">
        <v>1888</v>
      </c>
      <c r="J1199" s="77">
        <v>1888</v>
      </c>
      <c r="K1199" s="80">
        <v>0.70340000000000003</v>
      </c>
      <c r="L1199" s="80">
        <v>0.20580000000000001</v>
      </c>
      <c r="M1199" s="80">
        <v>7.9000000000000008E-3</v>
      </c>
      <c r="N1199" s="80">
        <f t="shared" si="18"/>
        <v>0.91710000000000003</v>
      </c>
      <c r="O1199" s="80">
        <v>4.3499999999999997E-2</v>
      </c>
      <c r="P1199" s="80">
        <v>1.5E-3</v>
      </c>
      <c r="Q1199" s="80">
        <v>5.9999999999999995E-4</v>
      </c>
      <c r="R1199" s="80">
        <v>1.32E-2</v>
      </c>
      <c r="S1199" s="80">
        <v>1.6999999999999999E-3</v>
      </c>
      <c r="T1199" s="80">
        <v>1.5E-3</v>
      </c>
      <c r="U1199" s="80">
        <v>0</v>
      </c>
      <c r="V1199" s="80">
        <v>0</v>
      </c>
      <c r="W1199" s="80">
        <v>1E-4</v>
      </c>
      <c r="X1199" s="80">
        <v>7.0000000000000007E-2</v>
      </c>
      <c r="Y1199" s="80">
        <v>7.0000000000000007E-2</v>
      </c>
      <c r="Z1199" s="80">
        <v>5.3500000000000006E-2</v>
      </c>
      <c r="AA1199" s="81">
        <v>1.6500000000000001E-2</v>
      </c>
      <c r="AB1199" s="95"/>
      <c r="AC1199" s="98"/>
      <c r="AD1199" s="98"/>
      <c r="AE1199" s="98"/>
      <c r="AF1199" s="97"/>
      <c r="AG1199" s="98"/>
      <c r="AH1199" s="98"/>
      <c r="AI1199" s="98"/>
      <c r="AJ1199" s="98"/>
      <c r="AK1199" s="98"/>
      <c r="AL1199" s="98"/>
      <c r="AM1199" s="98"/>
      <c r="AN1199" s="98"/>
      <c r="AO1199" s="98"/>
      <c r="AP1199" s="98"/>
      <c r="AQ1199" s="98"/>
      <c r="AR1199" s="98"/>
      <c r="AS1199" s="98"/>
      <c r="AU1199" t="s">
        <v>2817</v>
      </c>
      <c r="AV1199">
        <v>3.95</v>
      </c>
    </row>
    <row r="1200" spans="2:48" x14ac:dyDescent="0.3">
      <c r="B1200" s="77" t="s">
        <v>328</v>
      </c>
      <c r="C1200" s="77" t="s">
        <v>3674</v>
      </c>
      <c r="D1200" s="77" t="s">
        <v>2005</v>
      </c>
      <c r="E1200" s="78">
        <v>16.489999999999998</v>
      </c>
      <c r="F1200" s="79" t="s">
        <v>1684</v>
      </c>
      <c r="G1200" s="79" t="s">
        <v>1163</v>
      </c>
      <c r="H1200" s="79">
        <v>2019</v>
      </c>
      <c r="I1200" s="77">
        <v>652</v>
      </c>
      <c r="J1200" s="77">
        <v>652</v>
      </c>
      <c r="K1200" s="80">
        <v>0.70069999999999999</v>
      </c>
      <c r="L1200" s="80">
        <v>0.2009</v>
      </c>
      <c r="M1200" s="80">
        <v>3.3999999999999998E-3</v>
      </c>
      <c r="N1200" s="80">
        <f t="shared" si="18"/>
        <v>0.90499999999999992</v>
      </c>
      <c r="O1200" s="80">
        <v>2.5499999999999998E-2</v>
      </c>
      <c r="P1200" s="80">
        <v>5.7000000000000002E-3</v>
      </c>
      <c r="Q1200" s="80">
        <v>0</v>
      </c>
      <c r="R1200" s="80">
        <v>1.1299999999999999E-2</v>
      </c>
      <c r="S1200" s="80">
        <v>3.5000000000000001E-3</v>
      </c>
      <c r="T1200" s="80">
        <v>1.1999999999999999E-3</v>
      </c>
      <c r="U1200" s="80">
        <v>0</v>
      </c>
      <c r="V1200" s="80">
        <v>0</v>
      </c>
      <c r="W1200" s="80">
        <v>2.0000000000000001E-4</v>
      </c>
      <c r="X1200" s="80">
        <v>5.0799999999999998E-2</v>
      </c>
      <c r="Y1200" s="80">
        <v>5.0799999999999998E-2</v>
      </c>
      <c r="Z1200" s="80">
        <v>3.4599999999999999E-2</v>
      </c>
      <c r="AA1200" s="81">
        <v>1.6199999999999999E-2</v>
      </c>
      <c r="AB1200" s="95"/>
      <c r="AC1200" s="98"/>
      <c r="AD1200" s="98"/>
      <c r="AE1200" s="98"/>
      <c r="AF1200" s="97"/>
      <c r="AG1200" s="98"/>
      <c r="AH1200" s="98"/>
      <c r="AI1200" s="98"/>
      <c r="AJ1200" s="98"/>
      <c r="AK1200" s="98"/>
      <c r="AL1200" s="98"/>
      <c r="AM1200" s="98"/>
      <c r="AN1200" s="98"/>
      <c r="AO1200" s="98"/>
      <c r="AP1200" s="98"/>
      <c r="AQ1200" s="98"/>
      <c r="AR1200" s="98"/>
      <c r="AS1200" s="98"/>
      <c r="AU1200" t="s">
        <v>2818</v>
      </c>
      <c r="AV1200">
        <v>4.5599999999999996</v>
      </c>
    </row>
    <row r="1201" spans="2:48" x14ac:dyDescent="0.3">
      <c r="B1201" s="77" t="s">
        <v>677</v>
      </c>
      <c r="C1201" s="77" t="s">
        <v>3692</v>
      </c>
      <c r="D1201" s="77" t="s">
        <v>2001</v>
      </c>
      <c r="E1201" s="78">
        <v>14.388999999999999</v>
      </c>
      <c r="F1201" s="79" t="s">
        <v>1162</v>
      </c>
      <c r="G1201" s="79" t="s">
        <v>1163</v>
      </c>
      <c r="H1201" s="79">
        <v>2018</v>
      </c>
      <c r="I1201" s="77">
        <v>5047</v>
      </c>
      <c r="J1201" s="77">
        <v>5047</v>
      </c>
      <c r="K1201" s="80">
        <v>0.71879999999999999</v>
      </c>
      <c r="L1201" s="80">
        <v>0.1905</v>
      </c>
      <c r="M1201" s="80">
        <v>4.7000000000000002E-3</v>
      </c>
      <c r="N1201" s="80">
        <f t="shared" si="18"/>
        <v>0.91400000000000003</v>
      </c>
      <c r="O1201" s="80">
        <v>3.4299999999999997E-2</v>
      </c>
      <c r="P1201" s="80">
        <v>2.0999999999999999E-3</v>
      </c>
      <c r="Q1201" s="80">
        <v>2.9999999999999997E-4</v>
      </c>
      <c r="R1201" s="80">
        <v>1.11E-2</v>
      </c>
      <c r="S1201" s="80">
        <v>1.5E-3</v>
      </c>
      <c r="T1201" s="80">
        <v>0</v>
      </c>
      <c r="U1201" s="80">
        <v>0</v>
      </c>
      <c r="V1201" s="80">
        <v>0</v>
      </c>
      <c r="W1201" s="80">
        <v>0</v>
      </c>
      <c r="X1201" s="80">
        <v>5.3999999999999999E-2</v>
      </c>
      <c r="Y1201" s="80">
        <v>5.3999999999999999E-2</v>
      </c>
      <c r="Z1201" s="80">
        <v>4.1399999999999999E-2</v>
      </c>
      <c r="AA1201" s="81">
        <v>1.26E-2</v>
      </c>
      <c r="AB1201" s="95"/>
      <c r="AC1201" s="98"/>
      <c r="AD1201" s="98"/>
      <c r="AE1201" s="98"/>
      <c r="AF1201" s="97"/>
      <c r="AG1201" s="98"/>
      <c r="AH1201" s="98"/>
      <c r="AI1201" s="98"/>
      <c r="AJ1201" s="98"/>
      <c r="AK1201" s="98"/>
      <c r="AL1201" s="98"/>
      <c r="AM1201" s="98"/>
      <c r="AN1201" s="98"/>
      <c r="AO1201" s="98"/>
      <c r="AP1201" s="98"/>
      <c r="AQ1201" s="98"/>
      <c r="AR1201" s="98"/>
      <c r="AS1201" s="98"/>
      <c r="AU1201" t="s">
        <v>2805</v>
      </c>
      <c r="AV1201">
        <v>0.3</v>
      </c>
    </row>
    <row r="1202" spans="2:48" x14ac:dyDescent="0.3">
      <c r="B1202" s="77" t="s">
        <v>678</v>
      </c>
      <c r="C1202" s="77" t="s">
        <v>3693</v>
      </c>
      <c r="D1202" s="77" t="s">
        <v>2001</v>
      </c>
      <c r="E1202" s="78">
        <v>10.677</v>
      </c>
      <c r="F1202" s="79" t="s">
        <v>1162</v>
      </c>
      <c r="G1202" s="79" t="s">
        <v>1163</v>
      </c>
      <c r="H1202" s="79">
        <v>2018</v>
      </c>
      <c r="I1202" s="77">
        <v>5667</v>
      </c>
      <c r="J1202" s="77">
        <v>5667</v>
      </c>
      <c r="K1202" s="80">
        <v>0.72</v>
      </c>
      <c r="L1202" s="80">
        <v>0.19009999999999999</v>
      </c>
      <c r="M1202" s="80">
        <v>3.7000000000000002E-3</v>
      </c>
      <c r="N1202" s="80">
        <f t="shared" si="18"/>
        <v>0.91379999999999995</v>
      </c>
      <c r="O1202" s="80">
        <v>3.7199999999999997E-2</v>
      </c>
      <c r="P1202" s="80">
        <v>2.3E-3</v>
      </c>
      <c r="Q1202" s="80">
        <v>2.9999999999999997E-4</v>
      </c>
      <c r="R1202" s="80">
        <v>1.23E-2</v>
      </c>
      <c r="S1202" s="80">
        <v>1.4E-3</v>
      </c>
      <c r="T1202" s="80">
        <v>0</v>
      </c>
      <c r="U1202" s="80">
        <v>0</v>
      </c>
      <c r="V1202" s="80">
        <v>0</v>
      </c>
      <c r="W1202" s="80">
        <v>0</v>
      </c>
      <c r="X1202" s="80">
        <v>5.7200000000000001E-2</v>
      </c>
      <c r="Y1202" s="80">
        <v>5.7200000000000001E-2</v>
      </c>
      <c r="Z1202" s="80">
        <v>4.3500000000000004E-2</v>
      </c>
      <c r="AA1202" s="81">
        <v>1.37E-2</v>
      </c>
      <c r="AB1202" s="95"/>
      <c r="AC1202" s="98"/>
      <c r="AD1202" s="98"/>
      <c r="AE1202" s="98"/>
      <c r="AF1202" s="97"/>
      <c r="AG1202" s="98"/>
      <c r="AH1202" s="98"/>
      <c r="AI1202" s="98"/>
      <c r="AJ1202" s="98"/>
      <c r="AK1202" s="98"/>
      <c r="AL1202" s="98"/>
      <c r="AM1202" s="98"/>
      <c r="AN1202" s="98"/>
      <c r="AO1202" s="98"/>
      <c r="AP1202" s="98"/>
      <c r="AQ1202" s="98"/>
      <c r="AR1202" s="98"/>
      <c r="AS1202" s="98"/>
      <c r="AU1202" t="s">
        <v>2805</v>
      </c>
      <c r="AV1202">
        <v>3.7</v>
      </c>
    </row>
    <row r="1203" spans="2:48" x14ac:dyDescent="0.3">
      <c r="B1203" s="77" t="s">
        <v>1204</v>
      </c>
      <c r="C1203" s="77" t="s">
        <v>3684</v>
      </c>
      <c r="D1203" s="77" t="s">
        <v>2001</v>
      </c>
      <c r="E1203" s="78">
        <v>7.9749999999999996</v>
      </c>
      <c r="F1203" s="79" t="s">
        <v>1162</v>
      </c>
      <c r="G1203" s="79" t="s">
        <v>1163</v>
      </c>
      <c r="H1203" s="79">
        <v>2021</v>
      </c>
      <c r="I1203" s="77">
        <v>6167</v>
      </c>
      <c r="J1203" s="77">
        <v>6167</v>
      </c>
      <c r="K1203" s="80">
        <v>0.74399999999999999</v>
      </c>
      <c r="L1203" s="80">
        <v>0.19370000000000001</v>
      </c>
      <c r="M1203" s="80">
        <v>7.0000000000000001E-3</v>
      </c>
      <c r="N1203" s="80">
        <f t="shared" si="18"/>
        <v>0.94469999999999998</v>
      </c>
      <c r="O1203" s="80">
        <v>3.4000000000000002E-2</v>
      </c>
      <c r="P1203" s="80">
        <v>3.0999999999999999E-3</v>
      </c>
      <c r="Q1203" s="80">
        <v>5.0000000000000001E-4</v>
      </c>
      <c r="R1203" s="80">
        <v>1.0200000000000001E-2</v>
      </c>
      <c r="S1203" s="80">
        <v>1.8E-3</v>
      </c>
      <c r="T1203" s="80">
        <v>6.9999999999999999E-4</v>
      </c>
      <c r="U1203" s="80">
        <v>0</v>
      </c>
      <c r="V1203" s="80">
        <v>0</v>
      </c>
      <c r="W1203" s="80">
        <v>0</v>
      </c>
      <c r="X1203" s="80">
        <v>5.7300000000000004E-2</v>
      </c>
      <c r="Y1203" s="80">
        <v>5.7300000000000004E-2</v>
      </c>
      <c r="Z1203" s="80">
        <v>4.4600000000000001E-2</v>
      </c>
      <c r="AA1203" s="81">
        <v>1.2699999999999999E-2</v>
      </c>
      <c r="AB1203" s="95"/>
      <c r="AC1203" s="98"/>
      <c r="AD1203" s="98"/>
      <c r="AE1203" s="98"/>
      <c r="AF1203" s="97"/>
      <c r="AG1203" s="98"/>
      <c r="AH1203" s="98"/>
      <c r="AI1203" s="98"/>
      <c r="AJ1203" s="98"/>
      <c r="AK1203" s="98"/>
      <c r="AL1203" s="98"/>
      <c r="AM1203" s="98"/>
      <c r="AN1203" s="98"/>
      <c r="AO1203" s="98"/>
      <c r="AP1203" s="98"/>
      <c r="AQ1203" s="98"/>
      <c r="AR1203" s="98"/>
      <c r="AS1203" s="98"/>
      <c r="AU1203" t="s">
        <v>2819</v>
      </c>
      <c r="AV1203">
        <v>2.65</v>
      </c>
    </row>
    <row r="1204" spans="2:48" x14ac:dyDescent="0.3">
      <c r="B1204" s="77" t="s">
        <v>1074</v>
      </c>
      <c r="C1204" s="77" t="s">
        <v>3680</v>
      </c>
      <c r="D1204" s="77" t="s">
        <v>2001</v>
      </c>
      <c r="E1204" s="78">
        <v>2.2400000000000002</v>
      </c>
      <c r="F1204" s="79" t="s">
        <v>1162</v>
      </c>
      <c r="G1204" s="79" t="s">
        <v>1673</v>
      </c>
      <c r="H1204" s="79">
        <v>2021</v>
      </c>
      <c r="I1204" s="77">
        <v>5224</v>
      </c>
      <c r="J1204" s="77">
        <v>5224</v>
      </c>
      <c r="K1204" s="80">
        <v>0.71630000000000005</v>
      </c>
      <c r="L1204" s="80">
        <v>0.17899999999999999</v>
      </c>
      <c r="M1204" s="80">
        <v>6.4000000000000003E-3</v>
      </c>
      <c r="N1204" s="80">
        <f t="shared" si="18"/>
        <v>0.90169999999999995</v>
      </c>
      <c r="O1204" s="80">
        <v>4.6800000000000001E-2</v>
      </c>
      <c r="P1204" s="80">
        <v>5.7000000000000002E-3</v>
      </c>
      <c r="Q1204" s="80">
        <v>2.9999999999999997E-4</v>
      </c>
      <c r="R1204" s="80">
        <v>6.1000000000000004E-3</v>
      </c>
      <c r="S1204" s="80">
        <v>1.6999999999999999E-3</v>
      </c>
      <c r="T1204" s="80">
        <v>5.9999999999999995E-4</v>
      </c>
      <c r="U1204" s="80">
        <v>0</v>
      </c>
      <c r="V1204" s="80">
        <v>0</v>
      </c>
      <c r="W1204" s="80">
        <v>0</v>
      </c>
      <c r="X1204" s="80">
        <v>6.7600000000000007E-2</v>
      </c>
      <c r="Y1204" s="80">
        <v>6.7600000000000007E-2</v>
      </c>
      <c r="Z1204" s="80">
        <v>5.920000000000001E-2</v>
      </c>
      <c r="AA1204" s="81">
        <v>8.4000000000000012E-3</v>
      </c>
      <c r="AB1204" s="95"/>
      <c r="AC1204" s="98"/>
      <c r="AD1204" s="98"/>
      <c r="AE1204" s="98"/>
      <c r="AF1204" s="97"/>
      <c r="AG1204" s="98"/>
      <c r="AH1204" s="98"/>
      <c r="AI1204" s="98"/>
      <c r="AJ1204" s="98"/>
      <c r="AK1204" s="98"/>
      <c r="AL1204" s="98"/>
      <c r="AM1204" s="98"/>
      <c r="AN1204" s="98"/>
      <c r="AO1204" s="98"/>
      <c r="AP1204" s="98"/>
      <c r="AQ1204" s="98"/>
      <c r="AR1204" s="98"/>
      <c r="AS1204" s="98"/>
      <c r="AU1204" t="s">
        <v>2820</v>
      </c>
      <c r="AV1204">
        <v>5.0599999999999996</v>
      </c>
    </row>
    <row r="1205" spans="2:48" x14ac:dyDescent="0.3">
      <c r="B1205" s="77" t="s">
        <v>329</v>
      </c>
      <c r="C1205" s="77" t="s">
        <v>3677</v>
      </c>
      <c r="D1205" s="77" t="s">
        <v>1714</v>
      </c>
      <c r="E1205" s="78">
        <v>25.622</v>
      </c>
      <c r="F1205" s="79" t="s">
        <v>1678</v>
      </c>
      <c r="G1205" s="79" t="s">
        <v>1163</v>
      </c>
      <c r="H1205" s="79">
        <v>2019</v>
      </c>
      <c r="I1205" s="77">
        <v>8202</v>
      </c>
      <c r="J1205" s="77">
        <v>8202</v>
      </c>
      <c r="K1205" s="80">
        <v>0.70609999999999995</v>
      </c>
      <c r="L1205" s="80">
        <v>0.17630000000000001</v>
      </c>
      <c r="M1205" s="80">
        <v>9.5999999999999992E-3</v>
      </c>
      <c r="N1205" s="80">
        <f t="shared" si="18"/>
        <v>0.89200000000000002</v>
      </c>
      <c r="O1205" s="80">
        <v>3.5700000000000003E-2</v>
      </c>
      <c r="P1205" s="80">
        <v>9.7999999999999997E-3</v>
      </c>
      <c r="Q1205" s="80">
        <v>1E-3</v>
      </c>
      <c r="R1205" s="80">
        <v>1.38E-2</v>
      </c>
      <c r="S1205" s="80">
        <v>1.44E-2</v>
      </c>
      <c r="T1205" s="80">
        <v>3.5000000000000001E-3</v>
      </c>
      <c r="U1205" s="80">
        <v>0</v>
      </c>
      <c r="V1205" s="80">
        <v>0</v>
      </c>
      <c r="W1205" s="80">
        <v>1E-4</v>
      </c>
      <c r="X1205" s="80">
        <v>8.7899999999999992E-2</v>
      </c>
      <c r="Y1205" s="80">
        <v>8.7899999999999992E-2</v>
      </c>
      <c r="Z1205" s="80">
        <v>5.6099999999999997E-2</v>
      </c>
      <c r="AA1205" s="81">
        <v>3.1800000000000002E-2</v>
      </c>
      <c r="AB1205" s="95"/>
      <c r="AC1205" s="98"/>
      <c r="AD1205" s="98"/>
      <c r="AE1205" s="98"/>
      <c r="AF1205" s="97"/>
      <c r="AG1205" s="98"/>
      <c r="AH1205" s="98"/>
      <c r="AI1205" s="98"/>
      <c r="AJ1205" s="98"/>
      <c r="AK1205" s="98"/>
      <c r="AL1205" s="98"/>
      <c r="AM1205" s="98"/>
      <c r="AN1205" s="98"/>
      <c r="AO1205" s="98"/>
      <c r="AP1205" s="98"/>
      <c r="AQ1205" s="98"/>
      <c r="AR1205" s="98"/>
      <c r="AS1205" s="98"/>
      <c r="AU1205" t="s">
        <v>2809</v>
      </c>
      <c r="AV1205">
        <v>1.58</v>
      </c>
    </row>
    <row r="1206" spans="2:48" x14ac:dyDescent="0.3">
      <c r="B1206" s="77" t="s">
        <v>679</v>
      </c>
      <c r="C1206" s="77" t="s">
        <v>3677</v>
      </c>
      <c r="D1206" s="77" t="s">
        <v>1714</v>
      </c>
      <c r="E1206" s="78">
        <v>26.821999999999999</v>
      </c>
      <c r="F1206" s="79" t="s">
        <v>1678</v>
      </c>
      <c r="G1206" s="79" t="s">
        <v>1163</v>
      </c>
      <c r="H1206" s="79">
        <v>2018</v>
      </c>
      <c r="I1206" s="77">
        <v>5528</v>
      </c>
      <c r="J1206" s="77">
        <v>5528</v>
      </c>
      <c r="K1206" s="80">
        <v>0.72299999999999998</v>
      </c>
      <c r="L1206" s="80">
        <v>0.1517</v>
      </c>
      <c r="M1206" s="80">
        <v>1.47E-2</v>
      </c>
      <c r="N1206" s="80">
        <f t="shared" si="18"/>
        <v>0.88940000000000008</v>
      </c>
      <c r="O1206" s="80">
        <v>3.4299999999999997E-2</v>
      </c>
      <c r="P1206" s="80">
        <v>1.2699999999999999E-2</v>
      </c>
      <c r="Q1206" s="80">
        <v>1.6000000000000001E-3</v>
      </c>
      <c r="R1206" s="80">
        <v>1.5900000000000001E-2</v>
      </c>
      <c r="S1206" s="80">
        <v>2.6800000000000001E-2</v>
      </c>
      <c r="T1206" s="80">
        <v>5.4999999999999997E-3</v>
      </c>
      <c r="U1206" s="80">
        <v>0</v>
      </c>
      <c r="V1206" s="80">
        <v>1E-4</v>
      </c>
      <c r="W1206" s="80">
        <v>0</v>
      </c>
      <c r="X1206" s="80">
        <v>0.1116</v>
      </c>
      <c r="Y1206" s="80">
        <v>0.1116</v>
      </c>
      <c r="Z1206" s="80">
        <v>6.3299999999999995E-2</v>
      </c>
      <c r="AA1206" s="81">
        <v>4.8300000000000003E-2</v>
      </c>
      <c r="AB1206" s="95"/>
      <c r="AC1206" s="98"/>
      <c r="AD1206" s="98"/>
      <c r="AE1206" s="98"/>
      <c r="AF1206" s="97"/>
      <c r="AG1206" s="98"/>
      <c r="AH1206" s="98"/>
      <c r="AI1206" s="98"/>
      <c r="AJ1206" s="98"/>
      <c r="AK1206" s="98"/>
      <c r="AL1206" s="98"/>
      <c r="AM1206" s="98"/>
      <c r="AN1206" s="98"/>
      <c r="AO1206" s="98"/>
      <c r="AP1206" s="98"/>
      <c r="AQ1206" s="98"/>
      <c r="AR1206" s="98"/>
      <c r="AS1206" s="98"/>
      <c r="AU1206" t="s">
        <v>2822</v>
      </c>
      <c r="AV1206">
        <v>4.9000000000000004</v>
      </c>
    </row>
    <row r="1207" spans="2:48" x14ac:dyDescent="0.3">
      <c r="B1207" s="77" t="s">
        <v>680</v>
      </c>
      <c r="C1207" s="77" t="s">
        <v>3674</v>
      </c>
      <c r="D1207" s="77" t="s">
        <v>3170</v>
      </c>
      <c r="E1207" s="78">
        <v>6.6260000000000003</v>
      </c>
      <c r="F1207" s="79" t="s">
        <v>1162</v>
      </c>
      <c r="G1207" s="79" t="s">
        <v>1163</v>
      </c>
      <c r="H1207" s="79">
        <v>2022</v>
      </c>
      <c r="I1207" s="77">
        <v>2099</v>
      </c>
      <c r="J1207" s="77">
        <v>2099</v>
      </c>
      <c r="K1207" s="80">
        <v>0.71640000000000004</v>
      </c>
      <c r="L1207" s="80">
        <v>0.20080000000000001</v>
      </c>
      <c r="M1207" s="80">
        <v>4.7000000000000002E-3</v>
      </c>
      <c r="N1207" s="80">
        <f t="shared" si="18"/>
        <v>0.92190000000000005</v>
      </c>
      <c r="O1207" s="80">
        <v>3.4099999999999998E-2</v>
      </c>
      <c r="P1207" s="80">
        <v>6.6E-3</v>
      </c>
      <c r="Q1207" s="80">
        <v>1.1999999999999999E-3</v>
      </c>
      <c r="R1207" s="80">
        <v>7.1000000000000004E-3</v>
      </c>
      <c r="S1207" s="80">
        <v>3.0999999999999999E-3</v>
      </c>
      <c r="T1207" s="80">
        <v>5.9999999999999995E-4</v>
      </c>
      <c r="U1207" s="80">
        <v>0</v>
      </c>
      <c r="V1207" s="80">
        <v>0</v>
      </c>
      <c r="W1207" s="80">
        <v>0</v>
      </c>
      <c r="X1207" s="80">
        <v>5.7400000000000007E-2</v>
      </c>
      <c r="Y1207" s="80">
        <v>5.7400000000000007E-2</v>
      </c>
      <c r="Z1207" s="80">
        <v>4.6600000000000003E-2</v>
      </c>
      <c r="AA1207" s="81">
        <v>1.0800000000000001E-2</v>
      </c>
      <c r="AB1207" s="95"/>
      <c r="AC1207" s="98"/>
      <c r="AD1207" s="98"/>
      <c r="AE1207" s="98"/>
      <c r="AF1207" s="97"/>
      <c r="AG1207" s="98"/>
      <c r="AH1207" s="98"/>
      <c r="AI1207" s="98"/>
      <c r="AJ1207" s="98"/>
      <c r="AK1207" s="98"/>
      <c r="AL1207" s="98"/>
      <c r="AM1207" s="98"/>
      <c r="AN1207" s="98"/>
      <c r="AO1207" s="98"/>
      <c r="AP1207" s="98"/>
      <c r="AQ1207" s="98"/>
      <c r="AR1207" s="98"/>
      <c r="AS1207" s="98"/>
      <c r="AU1207" t="s">
        <v>2822</v>
      </c>
      <c r="AV1207">
        <v>0.92</v>
      </c>
    </row>
    <row r="1208" spans="2:48" x14ac:dyDescent="0.3">
      <c r="B1208" s="77" t="s">
        <v>681</v>
      </c>
      <c r="C1208" s="77" t="s">
        <v>3209</v>
      </c>
      <c r="D1208" s="77" t="s">
        <v>3210</v>
      </c>
      <c r="E1208" s="78">
        <v>0.2</v>
      </c>
      <c r="F1208" s="79" t="s">
        <v>1162</v>
      </c>
      <c r="G1208" s="79" t="s">
        <v>1163</v>
      </c>
      <c r="H1208" s="79">
        <v>2020</v>
      </c>
      <c r="I1208" s="77">
        <v>5689</v>
      </c>
      <c r="J1208" s="77">
        <v>5689</v>
      </c>
      <c r="K1208" s="80">
        <v>0.74729999999999996</v>
      </c>
      <c r="L1208" s="80">
        <v>0.1799</v>
      </c>
      <c r="M1208" s="80">
        <v>2.3E-3</v>
      </c>
      <c r="N1208" s="80">
        <f t="shared" si="18"/>
        <v>0.92949999999999999</v>
      </c>
      <c r="O1208" s="80">
        <v>3.2500000000000001E-2</v>
      </c>
      <c r="P1208" s="80">
        <v>4.8999999999999998E-3</v>
      </c>
      <c r="Q1208" s="80">
        <v>2.0000000000000001E-4</v>
      </c>
      <c r="R1208" s="80">
        <v>5.5999999999999999E-3</v>
      </c>
      <c r="S1208" s="80">
        <v>6.9999999999999999E-4</v>
      </c>
      <c r="T1208" s="80">
        <v>0</v>
      </c>
      <c r="U1208" s="80">
        <v>0</v>
      </c>
      <c r="V1208" s="80">
        <v>0</v>
      </c>
      <c r="W1208" s="80">
        <v>0</v>
      </c>
      <c r="X1208" s="80">
        <v>4.6199999999999998E-2</v>
      </c>
      <c r="Y1208" s="80">
        <v>4.6199999999999998E-2</v>
      </c>
      <c r="Z1208" s="80">
        <v>3.9899999999999998E-2</v>
      </c>
      <c r="AA1208" s="81">
        <v>6.3E-3</v>
      </c>
      <c r="AB1208" s="95"/>
      <c r="AC1208" s="98"/>
      <c r="AD1208" s="98"/>
      <c r="AE1208" s="98"/>
      <c r="AF1208" s="97"/>
      <c r="AG1208" s="98"/>
      <c r="AH1208" s="98"/>
      <c r="AI1208" s="98"/>
      <c r="AJ1208" s="98"/>
      <c r="AK1208" s="98"/>
      <c r="AL1208" s="98"/>
      <c r="AM1208" s="98"/>
      <c r="AN1208" s="98"/>
      <c r="AO1208" s="98"/>
      <c r="AP1208" s="98"/>
      <c r="AQ1208" s="98"/>
      <c r="AR1208" s="98"/>
      <c r="AS1208" s="98"/>
      <c r="AU1208" t="s">
        <v>2824</v>
      </c>
      <c r="AV1208">
        <v>0.16</v>
      </c>
    </row>
    <row r="1209" spans="2:48" x14ac:dyDescent="0.3">
      <c r="B1209" s="77" t="s">
        <v>682</v>
      </c>
      <c r="C1209" s="77" t="s">
        <v>3694</v>
      </c>
      <c r="D1209" s="77" t="s">
        <v>3211</v>
      </c>
      <c r="E1209" s="78">
        <v>0.15</v>
      </c>
      <c r="F1209" s="79" t="s">
        <v>1684</v>
      </c>
      <c r="G1209" s="79" t="s">
        <v>1163</v>
      </c>
      <c r="H1209" s="79">
        <v>2018</v>
      </c>
      <c r="I1209" s="77">
        <v>2301</v>
      </c>
      <c r="J1209" s="77">
        <v>2301</v>
      </c>
      <c r="K1209" s="80">
        <v>0.75270000000000004</v>
      </c>
      <c r="L1209" s="80">
        <v>0.16239999999999999</v>
      </c>
      <c r="M1209" s="80">
        <v>8.6E-3</v>
      </c>
      <c r="N1209" s="80">
        <f t="shared" si="18"/>
        <v>0.92370000000000008</v>
      </c>
      <c r="O1209" s="80">
        <v>3.5299999999999998E-2</v>
      </c>
      <c r="P1209" s="80">
        <v>8.9999999999999993E-3</v>
      </c>
      <c r="Q1209" s="80">
        <v>5.9999999999999995E-4</v>
      </c>
      <c r="R1209" s="80">
        <v>8.0000000000000002E-3</v>
      </c>
      <c r="S1209" s="80">
        <v>1.1900000000000001E-2</v>
      </c>
      <c r="T1209" s="80">
        <v>5.9999999999999995E-4</v>
      </c>
      <c r="U1209" s="80">
        <v>0</v>
      </c>
      <c r="V1209" s="80">
        <v>0</v>
      </c>
      <c r="W1209" s="80">
        <v>0</v>
      </c>
      <c r="X1209" s="80">
        <v>7.3999999999999996E-2</v>
      </c>
      <c r="Y1209" s="80">
        <v>7.3999999999999996E-2</v>
      </c>
      <c r="Z1209" s="80">
        <v>5.3499999999999999E-2</v>
      </c>
      <c r="AA1209" s="81">
        <v>2.0500000000000001E-2</v>
      </c>
      <c r="AB1209" s="95"/>
      <c r="AC1209" s="98"/>
      <c r="AD1209" s="98"/>
      <c r="AE1209" s="98"/>
      <c r="AF1209" s="97"/>
      <c r="AG1209" s="98"/>
      <c r="AH1209" s="98"/>
      <c r="AI1209" s="98"/>
      <c r="AJ1209" s="98"/>
      <c r="AK1209" s="98"/>
      <c r="AL1209" s="98"/>
      <c r="AM1209" s="98"/>
      <c r="AN1209" s="98"/>
      <c r="AO1209" s="98"/>
      <c r="AP1209" s="98"/>
      <c r="AQ1209" s="98"/>
      <c r="AR1209" s="98"/>
      <c r="AS1209" s="98"/>
      <c r="AU1209" t="s">
        <v>2816</v>
      </c>
      <c r="AV1209">
        <v>3.6</v>
      </c>
    </row>
    <row r="1210" spans="2:48" x14ac:dyDescent="0.3">
      <c r="B1210" s="77" t="s">
        <v>72</v>
      </c>
      <c r="C1210" s="77" t="s">
        <v>3166</v>
      </c>
      <c r="D1210" s="77" t="s">
        <v>3181</v>
      </c>
      <c r="E1210" s="78">
        <v>15.52</v>
      </c>
      <c r="F1210" s="79" t="s">
        <v>1684</v>
      </c>
      <c r="G1210" s="79" t="s">
        <v>1163</v>
      </c>
      <c r="H1210" s="79">
        <v>2020</v>
      </c>
      <c r="I1210" s="77">
        <v>2722</v>
      </c>
      <c r="J1210" s="77">
        <v>2722</v>
      </c>
      <c r="K1210" s="80">
        <v>0.69599999999999995</v>
      </c>
      <c r="L1210" s="80">
        <v>0.22559999999999999</v>
      </c>
      <c r="M1210" s="80">
        <v>7.3000000000000001E-3</v>
      </c>
      <c r="N1210" s="80">
        <f t="shared" si="18"/>
        <v>0.92889999999999995</v>
      </c>
      <c r="O1210" s="80">
        <v>3.73E-2</v>
      </c>
      <c r="P1210" s="80">
        <v>4.1999999999999997E-3</v>
      </c>
      <c r="Q1210" s="80">
        <v>4.0000000000000002E-4</v>
      </c>
      <c r="R1210" s="80">
        <v>3.7000000000000002E-3</v>
      </c>
      <c r="S1210" s="80">
        <v>1.1999999999999999E-3</v>
      </c>
      <c r="T1210" s="80">
        <v>8.9999999999999998E-4</v>
      </c>
      <c r="U1210" s="80">
        <v>0</v>
      </c>
      <c r="V1210" s="80">
        <v>0</v>
      </c>
      <c r="W1210" s="80">
        <v>0</v>
      </c>
      <c r="X1210" s="80">
        <v>5.5E-2</v>
      </c>
      <c r="Y1210" s="80">
        <v>5.5E-2</v>
      </c>
      <c r="Z1210" s="80">
        <v>4.9200000000000001E-2</v>
      </c>
      <c r="AA1210" s="81">
        <v>5.7999999999999996E-3</v>
      </c>
      <c r="AB1210" s="95"/>
      <c r="AC1210" s="98"/>
      <c r="AD1210" s="98"/>
      <c r="AE1210" s="98"/>
      <c r="AF1210" s="97"/>
      <c r="AG1210" s="98"/>
      <c r="AH1210" s="98"/>
      <c r="AI1210" s="98"/>
      <c r="AJ1210" s="98"/>
      <c r="AK1210" s="98"/>
      <c r="AL1210" s="98"/>
      <c r="AM1210" s="98"/>
      <c r="AN1210" s="98"/>
      <c r="AO1210" s="98"/>
      <c r="AP1210" s="98"/>
      <c r="AQ1210" s="98"/>
      <c r="AR1210" s="98"/>
      <c r="AS1210" s="98"/>
      <c r="AU1210" t="s">
        <v>1856</v>
      </c>
      <c r="AV1210">
        <v>1.4</v>
      </c>
    </row>
    <row r="1211" spans="2:48" x14ac:dyDescent="0.3">
      <c r="B1211" s="77" t="s">
        <v>1075</v>
      </c>
      <c r="C1211" s="77" t="s">
        <v>3680</v>
      </c>
      <c r="D1211" s="77" t="s">
        <v>1929</v>
      </c>
      <c r="E1211" s="78">
        <v>10.74</v>
      </c>
      <c r="F1211" s="79" t="s">
        <v>1162</v>
      </c>
      <c r="G1211" s="79" t="s">
        <v>1673</v>
      </c>
      <c r="H1211" s="79">
        <v>2021</v>
      </c>
      <c r="I1211" s="77">
        <v>1887</v>
      </c>
      <c r="J1211" s="77">
        <v>1887</v>
      </c>
      <c r="K1211" s="80">
        <v>0.69179999999999997</v>
      </c>
      <c r="L1211" s="80">
        <v>0.17249999999999999</v>
      </c>
      <c r="M1211" s="80">
        <v>1.1299999999999999E-2</v>
      </c>
      <c r="N1211" s="80">
        <f t="shared" si="18"/>
        <v>0.87559999999999993</v>
      </c>
      <c r="O1211" s="80">
        <v>3.8100000000000002E-2</v>
      </c>
      <c r="P1211" s="80">
        <v>3.61E-2</v>
      </c>
      <c r="Q1211" s="80">
        <v>5.7000000000000002E-3</v>
      </c>
      <c r="R1211" s="80">
        <v>2.8999999999999998E-3</v>
      </c>
      <c r="S1211" s="80">
        <v>9.1000000000000004E-3</v>
      </c>
      <c r="T1211" s="80">
        <v>1.21E-2</v>
      </c>
      <c r="U1211" s="80">
        <v>0</v>
      </c>
      <c r="V1211" s="80">
        <v>0</v>
      </c>
      <c r="W1211" s="80">
        <v>0</v>
      </c>
      <c r="X1211" s="80">
        <v>0.11529999999999999</v>
      </c>
      <c r="Y1211" s="80">
        <v>0.11529999999999999</v>
      </c>
      <c r="Z1211" s="80">
        <v>9.1199999999999989E-2</v>
      </c>
      <c r="AA1211" s="81">
        <v>2.41E-2</v>
      </c>
      <c r="AB1211" s="95"/>
      <c r="AC1211" s="98"/>
      <c r="AD1211" s="98"/>
      <c r="AE1211" s="98"/>
      <c r="AF1211" s="97"/>
      <c r="AG1211" s="98"/>
      <c r="AH1211" s="98"/>
      <c r="AI1211" s="98"/>
      <c r="AJ1211" s="98"/>
      <c r="AK1211" s="98"/>
      <c r="AL1211" s="98"/>
      <c r="AM1211" s="98"/>
      <c r="AN1211" s="98"/>
      <c r="AO1211" s="98"/>
      <c r="AP1211" s="98"/>
      <c r="AQ1211" s="98"/>
      <c r="AR1211" s="98"/>
      <c r="AS1211" s="98"/>
      <c r="AU1211" t="s">
        <v>2817</v>
      </c>
      <c r="AV1211">
        <v>0.25</v>
      </c>
    </row>
    <row r="1212" spans="2:48" x14ac:dyDescent="0.3">
      <c r="B1212" s="77" t="s">
        <v>683</v>
      </c>
      <c r="C1212" s="77" t="s">
        <v>3680</v>
      </c>
      <c r="D1212" s="77" t="s">
        <v>1929</v>
      </c>
      <c r="E1212" s="78">
        <v>9.48</v>
      </c>
      <c r="F1212" s="79" t="s">
        <v>1162</v>
      </c>
      <c r="G1212" s="79" t="s">
        <v>1673</v>
      </c>
      <c r="H1212" s="79">
        <v>2022</v>
      </c>
      <c r="I1212" s="77">
        <v>1691</v>
      </c>
      <c r="J1212" s="77">
        <v>1691</v>
      </c>
      <c r="K1212" s="80">
        <v>0.64139999999999997</v>
      </c>
      <c r="L1212" s="80">
        <v>0.22020000000000001</v>
      </c>
      <c r="M1212" s="80">
        <v>1.3599999999999999E-2</v>
      </c>
      <c r="N1212" s="80">
        <f t="shared" si="18"/>
        <v>0.87519999999999987</v>
      </c>
      <c r="O1212" s="80">
        <v>3.3399999999999999E-2</v>
      </c>
      <c r="P1212" s="80">
        <v>2.7099999999999999E-2</v>
      </c>
      <c r="Q1212" s="80">
        <v>6.7000000000000002E-3</v>
      </c>
      <c r="R1212" s="80">
        <v>4.7999999999999996E-3</v>
      </c>
      <c r="S1212" s="80">
        <v>1.0200000000000001E-2</v>
      </c>
      <c r="T1212" s="80">
        <v>1.5100000000000001E-2</v>
      </c>
      <c r="U1212" s="80">
        <v>0</v>
      </c>
      <c r="V1212" s="80">
        <v>0</v>
      </c>
      <c r="W1212" s="80">
        <v>2.9999999999999997E-4</v>
      </c>
      <c r="X1212" s="80">
        <v>0.11119999999999999</v>
      </c>
      <c r="Y1212" s="80">
        <v>0.11119999999999999</v>
      </c>
      <c r="Z1212" s="80">
        <v>8.0799999999999997E-2</v>
      </c>
      <c r="AA1212" s="81">
        <v>3.0400000000000003E-2</v>
      </c>
      <c r="AB1212" s="95"/>
      <c r="AC1212" s="98"/>
      <c r="AD1212" s="98"/>
      <c r="AE1212" s="98"/>
      <c r="AF1212" s="97"/>
      <c r="AG1212" s="98"/>
      <c r="AH1212" s="98"/>
      <c r="AI1212" s="98"/>
      <c r="AJ1212" s="98"/>
      <c r="AK1212" s="98"/>
      <c r="AL1212" s="98"/>
      <c r="AM1212" s="98"/>
      <c r="AN1212" s="98"/>
      <c r="AO1212" s="98"/>
      <c r="AP1212" s="98"/>
      <c r="AQ1212" s="98"/>
      <c r="AR1212" s="98"/>
      <c r="AS1212" s="98"/>
      <c r="AU1212" t="s">
        <v>2801</v>
      </c>
      <c r="AV1212">
        <v>5.88</v>
      </c>
    </row>
    <row r="1213" spans="2:48" x14ac:dyDescent="0.3">
      <c r="B1213" s="77" t="s">
        <v>1076</v>
      </c>
      <c r="C1213" s="77" t="s">
        <v>3680</v>
      </c>
      <c r="D1213" s="77" t="s">
        <v>1714</v>
      </c>
      <c r="E1213" s="78">
        <v>43.206000000000003</v>
      </c>
      <c r="F1213" s="79" t="s">
        <v>1678</v>
      </c>
      <c r="G1213" s="79" t="s">
        <v>1673</v>
      </c>
      <c r="H1213" s="79">
        <v>2017</v>
      </c>
      <c r="I1213" s="77">
        <v>14708</v>
      </c>
      <c r="J1213" s="77">
        <v>14708</v>
      </c>
      <c r="K1213" s="80">
        <v>0.72</v>
      </c>
      <c r="L1213" s="80">
        <v>0.17219999999999999</v>
      </c>
      <c r="M1213" s="80">
        <v>8.6999999999999994E-3</v>
      </c>
      <c r="N1213" s="80">
        <f t="shared" si="18"/>
        <v>0.90090000000000003</v>
      </c>
      <c r="O1213" s="80">
        <v>5.2999999999999999E-2</v>
      </c>
      <c r="P1213" s="80">
        <v>5.3E-3</v>
      </c>
      <c r="Q1213" s="80">
        <v>5.9999999999999995E-4</v>
      </c>
      <c r="R1213" s="80">
        <v>6.6E-3</v>
      </c>
      <c r="S1213" s="80">
        <v>9.4000000000000004E-3</v>
      </c>
      <c r="T1213" s="80">
        <v>1E-4</v>
      </c>
      <c r="U1213" s="80">
        <v>0</v>
      </c>
      <c r="V1213" s="80">
        <v>0</v>
      </c>
      <c r="W1213" s="80">
        <v>0</v>
      </c>
      <c r="X1213" s="80">
        <v>8.3700000000000011E-2</v>
      </c>
      <c r="Y1213" s="80">
        <v>8.3700000000000011E-2</v>
      </c>
      <c r="Z1213" s="80">
        <v>6.7600000000000007E-2</v>
      </c>
      <c r="AA1213" s="81">
        <v>1.61E-2</v>
      </c>
      <c r="AB1213" s="95"/>
      <c r="AC1213" s="98"/>
      <c r="AD1213" s="98"/>
      <c r="AE1213" s="98"/>
      <c r="AF1213" s="97"/>
      <c r="AG1213" s="98"/>
      <c r="AH1213" s="98"/>
      <c r="AI1213" s="98"/>
      <c r="AJ1213" s="98"/>
      <c r="AK1213" s="98"/>
      <c r="AL1213" s="98"/>
      <c r="AM1213" s="98"/>
      <c r="AN1213" s="98"/>
      <c r="AO1213" s="98"/>
      <c r="AP1213" s="98"/>
      <c r="AQ1213" s="98"/>
      <c r="AR1213" s="98"/>
      <c r="AS1213" s="98"/>
      <c r="AU1213" t="s">
        <v>2827</v>
      </c>
      <c r="AV1213">
        <v>0.4</v>
      </c>
    </row>
    <row r="1214" spans="2:48" x14ac:dyDescent="0.3">
      <c r="B1214" s="77" t="s">
        <v>1077</v>
      </c>
      <c r="C1214" s="77" t="s">
        <v>3676</v>
      </c>
      <c r="D1214" s="77" t="s">
        <v>3181</v>
      </c>
      <c r="E1214" s="78">
        <v>14.89</v>
      </c>
      <c r="F1214" s="79" t="s">
        <v>1684</v>
      </c>
      <c r="G1214" s="79" t="s">
        <v>1163</v>
      </c>
      <c r="H1214" s="79">
        <v>2017</v>
      </c>
      <c r="I1214" s="77">
        <v>3024</v>
      </c>
      <c r="J1214" s="77">
        <v>3024</v>
      </c>
      <c r="K1214" s="80">
        <v>0.71860000000000002</v>
      </c>
      <c r="L1214" s="80">
        <v>0.2107</v>
      </c>
      <c r="M1214" s="80">
        <v>6.8999999999999999E-3</v>
      </c>
      <c r="N1214" s="80">
        <f t="shared" si="18"/>
        <v>0.93620000000000003</v>
      </c>
      <c r="O1214" s="80">
        <v>4.3999999999999997E-2</v>
      </c>
      <c r="P1214" s="80">
        <v>4.1999999999999997E-3</v>
      </c>
      <c r="Q1214" s="80">
        <v>5.0000000000000001E-4</v>
      </c>
      <c r="R1214" s="80">
        <v>3.2000000000000002E-3</v>
      </c>
      <c r="S1214" s="80">
        <v>1.1999999999999999E-3</v>
      </c>
      <c r="T1214" s="80">
        <v>0</v>
      </c>
      <c r="U1214" s="80">
        <v>0</v>
      </c>
      <c r="V1214" s="80">
        <v>0</v>
      </c>
      <c r="W1214" s="80">
        <v>0</v>
      </c>
      <c r="X1214" s="80">
        <v>6.0000000000000005E-2</v>
      </c>
      <c r="Y1214" s="80">
        <v>6.0000000000000005E-2</v>
      </c>
      <c r="Z1214" s="80">
        <v>5.5600000000000004E-2</v>
      </c>
      <c r="AA1214" s="81">
        <v>4.4000000000000003E-3</v>
      </c>
      <c r="AB1214" s="95"/>
      <c r="AC1214" s="98"/>
      <c r="AD1214" s="98"/>
      <c r="AE1214" s="98"/>
      <c r="AF1214" s="97"/>
      <c r="AG1214" s="98"/>
      <c r="AH1214" s="98"/>
      <c r="AI1214" s="98"/>
      <c r="AJ1214" s="98"/>
      <c r="AK1214" s="98"/>
      <c r="AL1214" s="98"/>
      <c r="AM1214" s="98"/>
      <c r="AN1214" s="98"/>
      <c r="AO1214" s="98"/>
      <c r="AP1214" s="98"/>
      <c r="AQ1214" s="98"/>
      <c r="AR1214" s="98"/>
      <c r="AS1214" s="98"/>
      <c r="AU1214" t="s">
        <v>2812</v>
      </c>
      <c r="AV1214">
        <v>1.85</v>
      </c>
    </row>
    <row r="1215" spans="2:48" x14ac:dyDescent="0.3">
      <c r="B1215" s="77" t="s">
        <v>1078</v>
      </c>
      <c r="C1215" s="77" t="s">
        <v>3688</v>
      </c>
      <c r="D1215" s="77" t="s">
        <v>3177</v>
      </c>
      <c r="E1215" s="78">
        <v>12.6</v>
      </c>
      <c r="F1215" s="79" t="s">
        <v>1684</v>
      </c>
      <c r="G1215" s="79" t="s">
        <v>1163</v>
      </c>
      <c r="H1215" s="79">
        <v>2021</v>
      </c>
      <c r="I1215" s="77">
        <v>1039</v>
      </c>
      <c r="J1215" s="77">
        <v>1039</v>
      </c>
      <c r="K1215" s="80">
        <v>0.72360000000000002</v>
      </c>
      <c r="L1215" s="80">
        <v>0.20569999999999999</v>
      </c>
      <c r="M1215" s="80">
        <v>2.3E-3</v>
      </c>
      <c r="N1215" s="80">
        <f t="shared" si="18"/>
        <v>0.93159999999999998</v>
      </c>
      <c r="O1215" s="80">
        <v>3.9699999999999999E-2</v>
      </c>
      <c r="P1215" s="80">
        <v>4.7999999999999996E-3</v>
      </c>
      <c r="Q1215" s="80">
        <v>8.9999999999999998E-4</v>
      </c>
      <c r="R1215" s="80">
        <v>2.2000000000000001E-3</v>
      </c>
      <c r="S1215" s="80">
        <v>5.0000000000000001E-4</v>
      </c>
      <c r="T1215" s="80">
        <v>2.9999999999999997E-4</v>
      </c>
      <c r="U1215" s="80">
        <v>0</v>
      </c>
      <c r="V1215" s="80">
        <v>0</v>
      </c>
      <c r="W1215" s="80">
        <v>1E-4</v>
      </c>
      <c r="X1215" s="80">
        <v>5.0799999999999998E-2</v>
      </c>
      <c r="Y1215" s="80">
        <v>5.0799999999999998E-2</v>
      </c>
      <c r="Z1215" s="80">
        <v>4.7699999999999992E-2</v>
      </c>
      <c r="AA1215" s="81">
        <v>3.0999999999999999E-3</v>
      </c>
      <c r="AB1215" s="95"/>
      <c r="AC1215" s="98"/>
      <c r="AD1215" s="98"/>
      <c r="AE1215" s="98"/>
      <c r="AF1215" s="97"/>
      <c r="AG1215" s="98"/>
      <c r="AH1215" s="98"/>
      <c r="AI1215" s="98"/>
      <c r="AJ1215" s="98"/>
      <c r="AK1215" s="98"/>
      <c r="AL1215" s="98"/>
      <c r="AM1215" s="98"/>
      <c r="AN1215" s="98"/>
      <c r="AO1215" s="98"/>
      <c r="AP1215" s="98"/>
      <c r="AQ1215" s="98"/>
      <c r="AR1215" s="98"/>
      <c r="AS1215" s="98"/>
      <c r="AU1215" t="s">
        <v>2801</v>
      </c>
      <c r="AV1215">
        <v>5.3</v>
      </c>
    </row>
    <row r="1216" spans="2:48" x14ac:dyDescent="0.3">
      <c r="B1216" s="77" t="s">
        <v>1079</v>
      </c>
      <c r="C1216" s="77" t="s">
        <v>3688</v>
      </c>
      <c r="D1216" s="77" t="s">
        <v>3177</v>
      </c>
      <c r="E1216" s="78">
        <v>12.8</v>
      </c>
      <c r="F1216" s="79" t="s">
        <v>1684</v>
      </c>
      <c r="G1216" s="79" t="s">
        <v>1163</v>
      </c>
      <c r="H1216" s="79">
        <v>2017</v>
      </c>
      <c r="I1216" s="77">
        <v>661</v>
      </c>
      <c r="J1216" s="77">
        <v>661</v>
      </c>
      <c r="K1216" s="80">
        <v>0.7258</v>
      </c>
      <c r="L1216" s="80">
        <v>0.2147</v>
      </c>
      <c r="M1216" s="80">
        <v>6.7000000000000002E-3</v>
      </c>
      <c r="N1216" s="80">
        <f t="shared" si="18"/>
        <v>0.94720000000000004</v>
      </c>
      <c r="O1216" s="80">
        <v>3.56E-2</v>
      </c>
      <c r="P1216" s="80">
        <v>1.6999999999999999E-3</v>
      </c>
      <c r="Q1216" s="80">
        <v>0</v>
      </c>
      <c r="R1216" s="80">
        <v>3.3E-3</v>
      </c>
      <c r="S1216" s="80">
        <v>6.9999999999999999E-4</v>
      </c>
      <c r="T1216" s="80">
        <v>5.9999999999999995E-4</v>
      </c>
      <c r="U1216" s="80">
        <v>0</v>
      </c>
      <c r="V1216" s="80">
        <v>0</v>
      </c>
      <c r="W1216" s="80">
        <v>1E-4</v>
      </c>
      <c r="X1216" s="80">
        <v>4.87E-2</v>
      </c>
      <c r="Y1216" s="80">
        <v>4.87E-2</v>
      </c>
      <c r="Z1216" s="80">
        <v>4.3999999999999997E-2</v>
      </c>
      <c r="AA1216" s="81">
        <v>4.7000000000000002E-3</v>
      </c>
      <c r="AB1216" s="95"/>
      <c r="AC1216" s="98"/>
      <c r="AD1216" s="98"/>
      <c r="AE1216" s="98"/>
      <c r="AF1216" s="97"/>
      <c r="AG1216" s="98"/>
      <c r="AH1216" s="98"/>
      <c r="AI1216" s="98"/>
      <c r="AJ1216" s="98"/>
      <c r="AK1216" s="98"/>
      <c r="AL1216" s="98"/>
      <c r="AM1216" s="98"/>
      <c r="AN1216" s="98"/>
      <c r="AO1216" s="98"/>
      <c r="AP1216" s="98"/>
      <c r="AQ1216" s="98"/>
      <c r="AR1216" s="98"/>
      <c r="AS1216" s="98"/>
      <c r="AU1216" t="s">
        <v>2828</v>
      </c>
      <c r="AV1216">
        <v>0.53600000000000003</v>
      </c>
    </row>
    <row r="1217" spans="2:48" x14ac:dyDescent="0.3">
      <c r="B1217" s="77" t="s">
        <v>1203</v>
      </c>
      <c r="C1217" s="77" t="s">
        <v>3688</v>
      </c>
      <c r="D1217" s="77" t="s">
        <v>3177</v>
      </c>
      <c r="E1217" s="78">
        <v>11.78</v>
      </c>
      <c r="F1217" s="79" t="s">
        <v>1684</v>
      </c>
      <c r="G1217" s="79" t="s">
        <v>1163</v>
      </c>
      <c r="H1217" s="79">
        <v>2021</v>
      </c>
      <c r="I1217" s="77">
        <v>666</v>
      </c>
      <c r="J1217" s="77">
        <v>666</v>
      </c>
      <c r="K1217" s="80">
        <v>0.749</v>
      </c>
      <c r="L1217" s="80">
        <v>0.1956</v>
      </c>
      <c r="M1217" s="80">
        <v>1.0800000000000001E-2</v>
      </c>
      <c r="N1217" s="80">
        <f t="shared" si="18"/>
        <v>0.95540000000000003</v>
      </c>
      <c r="O1217" s="80">
        <v>3.4500000000000003E-2</v>
      </c>
      <c r="P1217" s="80">
        <v>3.3999999999999998E-3</v>
      </c>
      <c r="Q1217" s="80">
        <v>0</v>
      </c>
      <c r="R1217" s="80">
        <v>2.3E-3</v>
      </c>
      <c r="S1217" s="80">
        <v>5.9999999999999995E-4</v>
      </c>
      <c r="T1217" s="80">
        <v>0</v>
      </c>
      <c r="U1217" s="80">
        <v>0</v>
      </c>
      <c r="V1217" s="80">
        <v>0</v>
      </c>
      <c r="W1217" s="80">
        <v>0</v>
      </c>
      <c r="X1217" s="80">
        <v>5.1600000000000007E-2</v>
      </c>
      <c r="Y1217" s="80">
        <v>5.1600000000000007E-2</v>
      </c>
      <c r="Z1217" s="80">
        <v>4.8700000000000007E-2</v>
      </c>
      <c r="AA1217" s="81">
        <v>2.8999999999999998E-3</v>
      </c>
      <c r="AB1217" s="95"/>
      <c r="AC1217" s="98"/>
      <c r="AD1217" s="98"/>
      <c r="AE1217" s="98"/>
      <c r="AF1217" s="97"/>
      <c r="AG1217" s="98"/>
      <c r="AH1217" s="98"/>
      <c r="AI1217" s="98"/>
      <c r="AJ1217" s="98"/>
      <c r="AK1217" s="98"/>
      <c r="AL1217" s="98"/>
      <c r="AM1217" s="98"/>
      <c r="AN1217" s="98"/>
      <c r="AO1217" s="98"/>
      <c r="AP1217" s="98"/>
      <c r="AQ1217" s="98"/>
      <c r="AR1217" s="98"/>
      <c r="AS1217" s="98"/>
      <c r="AU1217" t="s">
        <v>2817</v>
      </c>
      <c r="AV1217">
        <v>0.63</v>
      </c>
    </row>
    <row r="1218" spans="2:48" x14ac:dyDescent="0.3">
      <c r="B1218" s="77" t="s">
        <v>1080</v>
      </c>
      <c r="C1218" s="77" t="s">
        <v>1930</v>
      </c>
      <c r="D1218" s="77" t="s">
        <v>1714</v>
      </c>
      <c r="E1218" s="78">
        <v>25.050999999999998</v>
      </c>
      <c r="F1218" s="79" t="s">
        <v>1678</v>
      </c>
      <c r="G1218" s="79" t="s">
        <v>1163</v>
      </c>
      <c r="H1218" s="79">
        <v>2017</v>
      </c>
      <c r="I1218" s="77">
        <v>8149</v>
      </c>
      <c r="J1218" s="77">
        <v>8149</v>
      </c>
      <c r="K1218" s="80">
        <v>0.72109999999999996</v>
      </c>
      <c r="L1218" s="80">
        <v>0.17100000000000001</v>
      </c>
      <c r="M1218" s="80">
        <v>9.2999999999999992E-3</v>
      </c>
      <c r="N1218" s="80">
        <f t="shared" si="18"/>
        <v>0.90139999999999998</v>
      </c>
      <c r="O1218" s="80">
        <v>3.7100000000000001E-2</v>
      </c>
      <c r="P1218" s="80">
        <v>8.6E-3</v>
      </c>
      <c r="Q1218" s="80">
        <v>1E-3</v>
      </c>
      <c r="R1218" s="80">
        <v>4.8999999999999998E-3</v>
      </c>
      <c r="S1218" s="80">
        <v>1.1299999999999999E-2</v>
      </c>
      <c r="T1218" s="80">
        <v>1E-4</v>
      </c>
      <c r="U1218" s="80">
        <v>0</v>
      </c>
      <c r="V1218" s="80">
        <v>0</v>
      </c>
      <c r="W1218" s="80">
        <v>1E-4</v>
      </c>
      <c r="X1218" s="80">
        <v>7.2400000000000006E-2</v>
      </c>
      <c r="Y1218" s="80">
        <v>7.2400000000000006E-2</v>
      </c>
      <c r="Z1218" s="80">
        <v>5.5999999999999994E-2</v>
      </c>
      <c r="AA1218" s="81">
        <v>1.6399999999999998E-2</v>
      </c>
      <c r="AB1218" s="95"/>
      <c r="AC1218" s="98"/>
      <c r="AD1218" s="98"/>
      <c r="AE1218" s="98"/>
      <c r="AF1218" s="97"/>
      <c r="AG1218" s="98"/>
      <c r="AH1218" s="98"/>
      <c r="AI1218" s="98"/>
      <c r="AJ1218" s="98"/>
      <c r="AK1218" s="98"/>
      <c r="AL1218" s="98"/>
      <c r="AM1218" s="98"/>
      <c r="AN1218" s="98"/>
      <c r="AO1218" s="98"/>
      <c r="AP1218" s="98"/>
      <c r="AQ1218" s="98"/>
      <c r="AR1218" s="98"/>
      <c r="AS1218" s="98"/>
      <c r="AU1218" t="s">
        <v>2831</v>
      </c>
      <c r="AV1218">
        <v>0.3</v>
      </c>
    </row>
    <row r="1219" spans="2:48" x14ac:dyDescent="0.3">
      <c r="B1219" s="77" t="s">
        <v>330</v>
      </c>
      <c r="C1219" s="77" t="s">
        <v>3680</v>
      </c>
      <c r="D1219" s="77" t="s">
        <v>3213</v>
      </c>
      <c r="E1219" s="78">
        <v>0.08</v>
      </c>
      <c r="F1219" s="79" t="s">
        <v>1162</v>
      </c>
      <c r="G1219" s="79" t="s">
        <v>1673</v>
      </c>
      <c r="H1219" s="79">
        <v>2019</v>
      </c>
      <c r="I1219" s="77">
        <v>2795</v>
      </c>
      <c r="J1219" s="77">
        <v>2795</v>
      </c>
      <c r="K1219" s="80">
        <v>0.79279999999999995</v>
      </c>
      <c r="L1219" s="80">
        <v>0.1389</v>
      </c>
      <c r="M1219" s="80">
        <v>3.8E-3</v>
      </c>
      <c r="N1219" s="80">
        <f t="shared" si="18"/>
        <v>0.9355</v>
      </c>
      <c r="O1219" s="80">
        <v>4.2700000000000002E-2</v>
      </c>
      <c r="P1219" s="80">
        <v>3.3999999999999998E-3</v>
      </c>
      <c r="Q1219" s="80">
        <v>1E-4</v>
      </c>
      <c r="R1219" s="80">
        <v>1.6000000000000001E-3</v>
      </c>
      <c r="S1219" s="80">
        <v>1.6000000000000001E-3</v>
      </c>
      <c r="T1219" s="80">
        <v>4.0000000000000002E-4</v>
      </c>
      <c r="U1219" s="80">
        <v>0</v>
      </c>
      <c r="V1219" s="80">
        <v>0</v>
      </c>
      <c r="W1219" s="80">
        <v>0</v>
      </c>
      <c r="X1219" s="80">
        <v>5.3599999999999995E-2</v>
      </c>
      <c r="Y1219" s="80">
        <v>5.3599999999999995E-2</v>
      </c>
      <c r="Z1219" s="80">
        <v>0.05</v>
      </c>
      <c r="AA1219" s="81">
        <v>3.6000000000000003E-3</v>
      </c>
      <c r="AB1219" s="95"/>
      <c r="AC1219" s="98"/>
      <c r="AD1219" s="98"/>
      <c r="AE1219" s="98"/>
      <c r="AF1219" s="97"/>
      <c r="AG1219" s="98"/>
      <c r="AH1219" s="98"/>
      <c r="AI1219" s="98"/>
      <c r="AJ1219" s="98"/>
      <c r="AK1219" s="98"/>
      <c r="AL1219" s="98"/>
      <c r="AM1219" s="98"/>
      <c r="AN1219" s="98"/>
      <c r="AO1219" s="98"/>
      <c r="AP1219" s="98"/>
      <c r="AQ1219" s="98"/>
      <c r="AR1219" s="98"/>
      <c r="AS1219" s="98"/>
      <c r="AU1219" t="s">
        <v>1860</v>
      </c>
      <c r="AV1219">
        <v>0.2</v>
      </c>
    </row>
    <row r="1220" spans="2:48" x14ac:dyDescent="0.3">
      <c r="B1220" s="77" t="s">
        <v>1081</v>
      </c>
      <c r="C1220" s="77" t="s">
        <v>3680</v>
      </c>
      <c r="D1220" s="77" t="s">
        <v>3188</v>
      </c>
      <c r="E1220" s="78">
        <v>0.15</v>
      </c>
      <c r="F1220" s="79" t="s">
        <v>1684</v>
      </c>
      <c r="G1220" s="79" t="s">
        <v>1673</v>
      </c>
      <c r="H1220" s="79">
        <v>2017</v>
      </c>
      <c r="I1220" s="77">
        <v>2828</v>
      </c>
      <c r="J1220" s="77">
        <v>2828</v>
      </c>
      <c r="K1220" s="80">
        <v>0.78649999999999998</v>
      </c>
      <c r="L1220" s="80">
        <v>0.16739999999999999</v>
      </c>
      <c r="M1220" s="80">
        <v>1.8E-3</v>
      </c>
      <c r="N1220" s="80">
        <f t="shared" si="18"/>
        <v>0.95569999999999999</v>
      </c>
      <c r="O1220" s="80">
        <v>3.2399999999999998E-2</v>
      </c>
      <c r="P1220" s="80">
        <v>2E-3</v>
      </c>
      <c r="Q1220" s="80">
        <v>0</v>
      </c>
      <c r="R1220" s="80">
        <v>1.1000000000000001E-3</v>
      </c>
      <c r="S1220" s="80">
        <v>0</v>
      </c>
      <c r="T1220" s="80">
        <v>0</v>
      </c>
      <c r="U1220" s="80">
        <v>0</v>
      </c>
      <c r="V1220" s="80">
        <v>0</v>
      </c>
      <c r="W1220" s="80">
        <v>0</v>
      </c>
      <c r="X1220" s="80">
        <v>3.73E-2</v>
      </c>
      <c r="Y1220" s="80">
        <v>3.73E-2</v>
      </c>
      <c r="Z1220" s="80">
        <v>3.6200000000000003E-2</v>
      </c>
      <c r="AA1220" s="81">
        <v>1.1000000000000001E-3</v>
      </c>
      <c r="AB1220" s="95"/>
      <c r="AC1220" s="98"/>
      <c r="AD1220" s="98"/>
      <c r="AE1220" s="98"/>
      <c r="AF1220" s="97"/>
      <c r="AG1220" s="98"/>
      <c r="AH1220" s="98"/>
      <c r="AI1220" s="98"/>
      <c r="AJ1220" s="98"/>
      <c r="AK1220" s="98"/>
      <c r="AL1220" s="98"/>
      <c r="AM1220" s="98"/>
      <c r="AN1220" s="98"/>
      <c r="AO1220" s="98"/>
      <c r="AP1220" s="98"/>
      <c r="AQ1220" s="98"/>
      <c r="AR1220" s="98"/>
      <c r="AS1220" s="98"/>
      <c r="AU1220" t="s">
        <v>2832</v>
      </c>
      <c r="AV1220">
        <v>0.56000000000000005</v>
      </c>
    </row>
    <row r="1221" spans="2:48" x14ac:dyDescent="0.3">
      <c r="B1221" s="77" t="s">
        <v>331</v>
      </c>
      <c r="C1221" s="77" t="s">
        <v>3680</v>
      </c>
      <c r="D1221" s="77" t="s">
        <v>3214</v>
      </c>
      <c r="E1221" s="78">
        <v>0.42</v>
      </c>
      <c r="F1221" s="79" t="s">
        <v>1684</v>
      </c>
      <c r="G1221" s="79" t="s">
        <v>1673</v>
      </c>
      <c r="H1221" s="79">
        <v>2019</v>
      </c>
      <c r="I1221" s="77">
        <v>2928</v>
      </c>
      <c r="J1221" s="77">
        <v>2928</v>
      </c>
      <c r="K1221" s="80">
        <v>0.80969999999999998</v>
      </c>
      <c r="L1221" s="80">
        <v>0.1414</v>
      </c>
      <c r="M1221" s="80">
        <v>2.3999999999999998E-3</v>
      </c>
      <c r="N1221" s="80">
        <f t="shared" si="18"/>
        <v>0.9534999999999999</v>
      </c>
      <c r="O1221" s="80">
        <v>3.0499999999999999E-2</v>
      </c>
      <c r="P1221" s="80">
        <v>3.0000000000000001E-3</v>
      </c>
      <c r="Q1221" s="80">
        <v>0</v>
      </c>
      <c r="R1221" s="80">
        <v>2.2000000000000001E-3</v>
      </c>
      <c r="S1221" s="80">
        <v>8.9999999999999998E-4</v>
      </c>
      <c r="T1221" s="80">
        <v>0</v>
      </c>
      <c r="U1221" s="80">
        <v>0</v>
      </c>
      <c r="V1221" s="80">
        <v>0</v>
      </c>
      <c r="W1221" s="80">
        <v>0</v>
      </c>
      <c r="X1221" s="80">
        <v>3.9E-2</v>
      </c>
      <c r="Y1221" s="80">
        <v>3.9E-2</v>
      </c>
      <c r="Z1221" s="80">
        <v>3.5900000000000001E-2</v>
      </c>
      <c r="AA1221" s="81">
        <v>3.1000000000000003E-3</v>
      </c>
      <c r="AB1221" s="95"/>
      <c r="AC1221" s="98"/>
      <c r="AD1221" s="98"/>
      <c r="AE1221" s="98"/>
      <c r="AF1221" s="97"/>
      <c r="AG1221" s="98"/>
      <c r="AH1221" s="98"/>
      <c r="AI1221" s="98"/>
      <c r="AJ1221" s="98"/>
      <c r="AK1221" s="98"/>
      <c r="AL1221" s="98"/>
      <c r="AM1221" s="98"/>
      <c r="AN1221" s="98"/>
      <c r="AO1221" s="98"/>
      <c r="AP1221" s="98"/>
      <c r="AQ1221" s="98"/>
      <c r="AR1221" s="98"/>
      <c r="AS1221" s="98"/>
      <c r="AU1221" t="s">
        <v>2800</v>
      </c>
      <c r="AV1221">
        <v>1.1200000000000001</v>
      </c>
    </row>
    <row r="1222" spans="2:48" x14ac:dyDescent="0.3">
      <c r="B1222" s="77" t="s">
        <v>332</v>
      </c>
      <c r="C1222" s="77" t="s">
        <v>3680</v>
      </c>
      <c r="D1222" s="77" t="s">
        <v>3215</v>
      </c>
      <c r="E1222" s="78">
        <v>0.19</v>
      </c>
      <c r="F1222" s="79" t="s">
        <v>1684</v>
      </c>
      <c r="G1222" s="79" t="s">
        <v>1673</v>
      </c>
      <c r="H1222" s="79">
        <v>2019</v>
      </c>
      <c r="I1222" s="77">
        <v>767</v>
      </c>
      <c r="J1222" s="77">
        <v>767</v>
      </c>
      <c r="K1222" s="80">
        <v>0.83209999999999995</v>
      </c>
      <c r="L1222" s="80">
        <v>0.1239</v>
      </c>
      <c r="M1222" s="80">
        <v>1.1000000000000001E-3</v>
      </c>
      <c r="N1222" s="80">
        <f t="shared" si="18"/>
        <v>0.95709999999999995</v>
      </c>
      <c r="O1222" s="80">
        <v>0.03</v>
      </c>
      <c r="P1222" s="80">
        <v>8.9999999999999998E-4</v>
      </c>
      <c r="Q1222" s="80">
        <v>0</v>
      </c>
      <c r="R1222" s="80">
        <v>2.3E-3</v>
      </c>
      <c r="S1222" s="80">
        <v>2.9999999999999997E-4</v>
      </c>
      <c r="T1222" s="80">
        <v>0</v>
      </c>
      <c r="U1222" s="80">
        <v>0</v>
      </c>
      <c r="V1222" s="80">
        <v>0</v>
      </c>
      <c r="W1222" s="80">
        <v>0</v>
      </c>
      <c r="X1222" s="80">
        <v>3.4599999999999999E-2</v>
      </c>
      <c r="Y1222" s="80">
        <v>3.4599999999999999E-2</v>
      </c>
      <c r="Z1222" s="80">
        <v>3.2000000000000001E-2</v>
      </c>
      <c r="AA1222" s="81">
        <v>2.5999999999999999E-3</v>
      </c>
      <c r="AB1222" s="95"/>
      <c r="AC1222" s="98"/>
      <c r="AD1222" s="98"/>
      <c r="AE1222" s="98"/>
      <c r="AF1222" s="97"/>
      <c r="AG1222" s="98"/>
      <c r="AH1222" s="98"/>
      <c r="AI1222" s="98"/>
      <c r="AJ1222" s="98"/>
      <c r="AK1222" s="98"/>
      <c r="AL1222" s="98"/>
      <c r="AM1222" s="98"/>
      <c r="AN1222" s="98"/>
      <c r="AO1222" s="98"/>
      <c r="AP1222" s="98"/>
      <c r="AQ1222" s="98"/>
      <c r="AR1222" s="98"/>
      <c r="AS1222" s="98"/>
      <c r="AU1222" t="s">
        <v>1867</v>
      </c>
      <c r="AV1222">
        <v>0.98</v>
      </c>
    </row>
    <row r="1223" spans="2:48" x14ac:dyDescent="0.3">
      <c r="B1223" s="77" t="s">
        <v>333</v>
      </c>
      <c r="C1223" s="77" t="s">
        <v>3680</v>
      </c>
      <c r="D1223" s="77" t="s">
        <v>3184</v>
      </c>
      <c r="E1223" s="78">
        <v>0.12</v>
      </c>
      <c r="F1223" s="79" t="s">
        <v>1684</v>
      </c>
      <c r="G1223" s="79" t="s">
        <v>1673</v>
      </c>
      <c r="H1223" s="79">
        <v>2019</v>
      </c>
      <c r="I1223" s="77">
        <v>876</v>
      </c>
      <c r="J1223" s="77">
        <v>876</v>
      </c>
      <c r="K1223" s="80">
        <v>0.79669999999999996</v>
      </c>
      <c r="L1223" s="80">
        <v>0.15770000000000001</v>
      </c>
      <c r="M1223" s="80">
        <v>2.8999999999999998E-3</v>
      </c>
      <c r="N1223" s="80">
        <f t="shared" si="18"/>
        <v>0.95729999999999993</v>
      </c>
      <c r="O1223" s="80">
        <v>2.6700000000000002E-2</v>
      </c>
      <c r="P1223" s="80">
        <v>1.6000000000000001E-3</v>
      </c>
      <c r="Q1223" s="80">
        <v>0</v>
      </c>
      <c r="R1223" s="80">
        <v>1.6000000000000001E-3</v>
      </c>
      <c r="S1223" s="80">
        <v>2.0000000000000001E-4</v>
      </c>
      <c r="T1223" s="80">
        <v>2.9999999999999997E-4</v>
      </c>
      <c r="U1223" s="80">
        <v>0</v>
      </c>
      <c r="V1223" s="80">
        <v>0</v>
      </c>
      <c r="W1223" s="80">
        <v>0</v>
      </c>
      <c r="X1223" s="80">
        <v>3.3300000000000003E-2</v>
      </c>
      <c r="Y1223" s="80">
        <v>3.3300000000000003E-2</v>
      </c>
      <c r="Z1223" s="80">
        <v>3.1200000000000002E-2</v>
      </c>
      <c r="AA1223" s="81">
        <v>2.1000000000000003E-3</v>
      </c>
      <c r="AB1223" s="95"/>
      <c r="AC1223" s="98"/>
      <c r="AD1223" s="98"/>
      <c r="AE1223" s="98"/>
      <c r="AF1223" s="97"/>
      <c r="AG1223" s="98"/>
      <c r="AH1223" s="98"/>
      <c r="AI1223" s="98"/>
      <c r="AJ1223" s="98"/>
      <c r="AK1223" s="98"/>
      <c r="AL1223" s="98"/>
      <c r="AM1223" s="98"/>
      <c r="AN1223" s="98"/>
      <c r="AO1223" s="98"/>
      <c r="AP1223" s="98"/>
      <c r="AQ1223" s="98"/>
      <c r="AR1223" s="98"/>
      <c r="AS1223" s="98"/>
      <c r="AU1223" t="s">
        <v>1860</v>
      </c>
      <c r="AV1223">
        <v>1.89</v>
      </c>
    </row>
    <row r="1224" spans="2:48" x14ac:dyDescent="0.3">
      <c r="B1224" s="77" t="s">
        <v>334</v>
      </c>
      <c r="C1224" s="77" t="s">
        <v>3680</v>
      </c>
      <c r="D1224" s="77" t="s">
        <v>3216</v>
      </c>
      <c r="E1224" s="78">
        <v>0.15</v>
      </c>
      <c r="F1224" s="79" t="s">
        <v>1684</v>
      </c>
      <c r="G1224" s="79" t="s">
        <v>1673</v>
      </c>
      <c r="H1224" s="79">
        <v>2019</v>
      </c>
      <c r="I1224" s="77">
        <v>3816</v>
      </c>
      <c r="J1224" s="77">
        <v>3816</v>
      </c>
      <c r="K1224" s="80">
        <v>0.77610000000000001</v>
      </c>
      <c r="L1224" s="80">
        <v>0.16259999999999999</v>
      </c>
      <c r="M1224" s="80">
        <v>1.1999999999999999E-3</v>
      </c>
      <c r="N1224" s="80">
        <f t="shared" si="18"/>
        <v>0.93989999999999996</v>
      </c>
      <c r="O1224" s="80">
        <v>4.2299999999999997E-2</v>
      </c>
      <c r="P1224" s="80">
        <v>2.8E-3</v>
      </c>
      <c r="Q1224" s="80">
        <v>1E-4</v>
      </c>
      <c r="R1224" s="80">
        <v>3.0999999999999999E-3</v>
      </c>
      <c r="S1224" s="80">
        <v>1E-4</v>
      </c>
      <c r="T1224" s="80">
        <v>0</v>
      </c>
      <c r="U1224" s="80">
        <v>0</v>
      </c>
      <c r="V1224" s="80">
        <v>0</v>
      </c>
      <c r="W1224" s="80">
        <v>0</v>
      </c>
      <c r="X1224" s="80">
        <v>4.9599999999999998E-2</v>
      </c>
      <c r="Y1224" s="80">
        <v>4.9599999999999998E-2</v>
      </c>
      <c r="Z1224" s="80">
        <v>4.6399999999999997E-2</v>
      </c>
      <c r="AA1224" s="81">
        <v>3.1999999999999997E-3</v>
      </c>
      <c r="AB1224" s="95"/>
      <c r="AC1224" s="98"/>
      <c r="AD1224" s="98"/>
      <c r="AE1224" s="98"/>
      <c r="AF1224" s="97"/>
      <c r="AG1224" s="98"/>
      <c r="AH1224" s="98"/>
      <c r="AI1224" s="98"/>
      <c r="AJ1224" s="98"/>
      <c r="AK1224" s="98"/>
      <c r="AL1224" s="98"/>
      <c r="AM1224" s="98"/>
      <c r="AN1224" s="98"/>
      <c r="AO1224" s="98"/>
      <c r="AP1224" s="98"/>
      <c r="AQ1224" s="98"/>
      <c r="AR1224" s="98"/>
      <c r="AS1224" s="98"/>
      <c r="AU1224" t="s">
        <v>2825</v>
      </c>
      <c r="AV1224">
        <v>2.65</v>
      </c>
    </row>
    <row r="1225" spans="2:48" x14ac:dyDescent="0.3">
      <c r="B1225" s="77" t="s">
        <v>1082</v>
      </c>
      <c r="C1225" s="77" t="s">
        <v>3680</v>
      </c>
      <c r="D1225" s="77" t="s">
        <v>1714</v>
      </c>
      <c r="E1225" s="78">
        <v>44.566000000000003</v>
      </c>
      <c r="F1225" s="79" t="s">
        <v>1678</v>
      </c>
      <c r="G1225" s="79" t="s">
        <v>1673</v>
      </c>
      <c r="H1225" s="79">
        <v>2020</v>
      </c>
      <c r="I1225" s="77">
        <v>12990</v>
      </c>
      <c r="J1225" s="77">
        <v>12990</v>
      </c>
      <c r="K1225" s="80">
        <v>0.72550000000000003</v>
      </c>
      <c r="L1225" s="80">
        <v>0.16059999999999999</v>
      </c>
      <c r="M1225" s="80">
        <v>1.41E-2</v>
      </c>
      <c r="N1225" s="80">
        <f t="shared" si="18"/>
        <v>0.9002</v>
      </c>
      <c r="O1225" s="80">
        <v>4.24E-2</v>
      </c>
      <c r="P1225" s="80">
        <v>5.1999999999999998E-3</v>
      </c>
      <c r="Q1225" s="80">
        <v>2.0000000000000001E-4</v>
      </c>
      <c r="R1225" s="80">
        <v>7.0000000000000001E-3</v>
      </c>
      <c r="S1225" s="80">
        <v>1.67E-2</v>
      </c>
      <c r="T1225" s="80">
        <v>0</v>
      </c>
      <c r="U1225" s="80">
        <v>2.0000000000000001E-4</v>
      </c>
      <c r="V1225" s="80">
        <v>0</v>
      </c>
      <c r="W1225" s="80">
        <v>1E-4</v>
      </c>
      <c r="X1225" s="80">
        <v>8.5900000000000018E-2</v>
      </c>
      <c r="Y1225" s="80">
        <v>8.5900000000000018E-2</v>
      </c>
      <c r="Z1225" s="80">
        <v>6.1900000000000004E-2</v>
      </c>
      <c r="AA1225" s="81">
        <v>2.3999999999999997E-2</v>
      </c>
      <c r="AB1225" s="95"/>
      <c r="AC1225" s="98"/>
      <c r="AD1225" s="98"/>
      <c r="AE1225" s="98"/>
      <c r="AF1225" s="97"/>
      <c r="AG1225" s="98"/>
      <c r="AH1225" s="98"/>
      <c r="AI1225" s="98"/>
      <c r="AJ1225" s="98"/>
      <c r="AK1225" s="98"/>
      <c r="AL1225" s="98"/>
      <c r="AM1225" s="98"/>
      <c r="AN1225" s="98"/>
      <c r="AO1225" s="98"/>
      <c r="AP1225" s="98"/>
      <c r="AQ1225" s="98"/>
      <c r="AR1225" s="98"/>
      <c r="AS1225" s="98"/>
      <c r="AU1225" t="s">
        <v>2825</v>
      </c>
      <c r="AV1225">
        <v>2.99</v>
      </c>
    </row>
    <row r="1226" spans="2:48" x14ac:dyDescent="0.3">
      <c r="B1226" s="77" t="s">
        <v>1083</v>
      </c>
      <c r="C1226" s="77" t="s">
        <v>3682</v>
      </c>
      <c r="D1226" s="77" t="s">
        <v>3174</v>
      </c>
      <c r="E1226" s="78">
        <v>4.47</v>
      </c>
      <c r="F1226" s="79" t="s">
        <v>1684</v>
      </c>
      <c r="G1226" s="79" t="s">
        <v>1163</v>
      </c>
      <c r="H1226" s="79">
        <v>2021</v>
      </c>
      <c r="I1226" s="77">
        <v>897</v>
      </c>
      <c r="J1226" s="77">
        <v>897</v>
      </c>
      <c r="K1226" s="80">
        <v>0.67420000000000002</v>
      </c>
      <c r="L1226" s="80">
        <v>0.24510000000000001</v>
      </c>
      <c r="M1226" s="80">
        <v>3.0000000000000001E-3</v>
      </c>
      <c r="N1226" s="80">
        <f t="shared" ref="N1226:N1289" si="19">SUM(K1226:M1226)</f>
        <v>0.92230000000000001</v>
      </c>
      <c r="O1226" s="80">
        <v>4.2500000000000003E-2</v>
      </c>
      <c r="P1226" s="80">
        <v>1.21E-2</v>
      </c>
      <c r="Q1226" s="80">
        <v>4.7999999999999996E-3</v>
      </c>
      <c r="R1226" s="80">
        <v>3.8999999999999998E-3</v>
      </c>
      <c r="S1226" s="80">
        <v>1.2999999999999999E-3</v>
      </c>
      <c r="T1226" s="80">
        <v>8.9999999999999998E-4</v>
      </c>
      <c r="U1226" s="80">
        <v>0</v>
      </c>
      <c r="V1226" s="80">
        <v>0</v>
      </c>
      <c r="W1226" s="80">
        <v>0</v>
      </c>
      <c r="X1226" s="80">
        <v>6.8499999999999991E-2</v>
      </c>
      <c r="Y1226" s="80">
        <v>6.8499999999999991E-2</v>
      </c>
      <c r="Z1226" s="80">
        <v>6.2400000000000004E-2</v>
      </c>
      <c r="AA1226" s="81">
        <v>6.0999999999999995E-3</v>
      </c>
      <c r="AB1226" s="95"/>
      <c r="AC1226" s="98"/>
      <c r="AD1226" s="98"/>
      <c r="AE1226" s="98"/>
      <c r="AF1226" s="97"/>
      <c r="AG1226" s="98"/>
      <c r="AH1226" s="98"/>
      <c r="AI1226" s="98"/>
      <c r="AJ1226" s="98"/>
      <c r="AK1226" s="98"/>
      <c r="AL1226" s="98"/>
      <c r="AM1226" s="98"/>
      <c r="AN1226" s="98"/>
      <c r="AO1226" s="98"/>
      <c r="AP1226" s="98"/>
      <c r="AQ1226" s="98"/>
      <c r="AR1226" s="98"/>
      <c r="AS1226" s="98"/>
      <c r="AU1226" t="s">
        <v>2809</v>
      </c>
      <c r="AV1226">
        <v>0.12</v>
      </c>
    </row>
    <row r="1227" spans="2:48" x14ac:dyDescent="0.3">
      <c r="B1227" s="77" t="s">
        <v>1084</v>
      </c>
      <c r="C1227" s="77" t="s">
        <v>3680</v>
      </c>
      <c r="D1227" s="77" t="s">
        <v>3217</v>
      </c>
      <c r="E1227" s="78">
        <v>0.111</v>
      </c>
      <c r="F1227" s="79" t="s">
        <v>1678</v>
      </c>
      <c r="G1227" s="79" t="s">
        <v>1673</v>
      </c>
      <c r="H1227" s="79">
        <v>2017</v>
      </c>
      <c r="I1227" s="77">
        <v>16212</v>
      </c>
      <c r="J1227" s="77">
        <v>16212</v>
      </c>
      <c r="K1227" s="80">
        <v>0.73380000000000001</v>
      </c>
      <c r="L1227" s="80">
        <v>0.1459</v>
      </c>
      <c r="M1227" s="80">
        <v>7.1999999999999998E-3</v>
      </c>
      <c r="N1227" s="80">
        <f t="shared" si="19"/>
        <v>0.88690000000000002</v>
      </c>
      <c r="O1227" s="80">
        <v>3.6499999999999998E-2</v>
      </c>
      <c r="P1227" s="80">
        <v>1.77E-2</v>
      </c>
      <c r="Q1227" s="80">
        <v>3.3999999999999998E-3</v>
      </c>
      <c r="R1227" s="80">
        <v>8.5000000000000006E-3</v>
      </c>
      <c r="S1227" s="80">
        <v>1.47E-2</v>
      </c>
      <c r="T1227" s="80">
        <v>1.9E-3</v>
      </c>
      <c r="U1227" s="80">
        <v>4.0000000000000002E-4</v>
      </c>
      <c r="V1227" s="80">
        <v>2.0000000000000001E-4</v>
      </c>
      <c r="W1227" s="80">
        <v>4.0000000000000002E-4</v>
      </c>
      <c r="X1227" s="80">
        <v>9.0900000000000009E-2</v>
      </c>
      <c r="Y1227" s="80">
        <v>9.0900000000000009E-2</v>
      </c>
      <c r="Z1227" s="80">
        <v>6.4799999999999996E-2</v>
      </c>
      <c r="AA1227" s="81">
        <v>2.6099999999999998E-2</v>
      </c>
      <c r="AB1227" s="95"/>
      <c r="AC1227" s="98"/>
      <c r="AD1227" s="98"/>
      <c r="AE1227" s="98"/>
      <c r="AF1227" s="97"/>
      <c r="AG1227" s="98"/>
      <c r="AH1227" s="98"/>
      <c r="AI1227" s="98"/>
      <c r="AJ1227" s="98"/>
      <c r="AK1227" s="98"/>
      <c r="AL1227" s="98"/>
      <c r="AM1227" s="98"/>
      <c r="AN1227" s="98"/>
      <c r="AO1227" s="98"/>
      <c r="AP1227" s="98"/>
      <c r="AQ1227" s="98"/>
      <c r="AR1227" s="98"/>
      <c r="AS1227" s="98"/>
      <c r="AU1227" t="s">
        <v>2809</v>
      </c>
      <c r="AV1227">
        <v>0.62</v>
      </c>
    </row>
    <row r="1228" spans="2:48" x14ac:dyDescent="0.3">
      <c r="B1228" s="77" t="s">
        <v>73</v>
      </c>
      <c r="C1228" s="77" t="s">
        <v>3166</v>
      </c>
      <c r="D1228" s="77" t="s">
        <v>2863</v>
      </c>
      <c r="E1228" s="78">
        <v>2.66</v>
      </c>
      <c r="F1228" s="79" t="s">
        <v>1678</v>
      </c>
      <c r="G1228" s="79" t="s">
        <v>1163</v>
      </c>
      <c r="H1228" s="79">
        <v>2022</v>
      </c>
      <c r="I1228" s="77">
        <v>6522</v>
      </c>
      <c r="J1228" s="77">
        <v>6522</v>
      </c>
      <c r="K1228" s="80">
        <v>0.66459999999999997</v>
      </c>
      <c r="L1228" s="80">
        <v>0.2228</v>
      </c>
      <c r="M1228" s="80">
        <v>2.8E-3</v>
      </c>
      <c r="N1228" s="80">
        <f t="shared" si="19"/>
        <v>0.89019999999999999</v>
      </c>
      <c r="O1228" s="80">
        <v>5.8200000000000002E-2</v>
      </c>
      <c r="P1228" s="80">
        <v>4.4000000000000003E-3</v>
      </c>
      <c r="Q1228" s="80">
        <v>5.0000000000000001E-4</v>
      </c>
      <c r="R1228" s="80">
        <v>7.9000000000000008E-3</v>
      </c>
      <c r="S1228" s="80">
        <v>2.8000000000000001E-2</v>
      </c>
      <c r="T1228" s="80">
        <v>7.4999999999999997E-3</v>
      </c>
      <c r="U1228" s="80">
        <v>2.3E-3</v>
      </c>
      <c r="V1228" s="80">
        <v>4.0000000000000002E-4</v>
      </c>
      <c r="W1228" s="80">
        <v>1E-4</v>
      </c>
      <c r="X1228" s="80">
        <v>0.11210000000000001</v>
      </c>
      <c r="Y1228" s="80">
        <v>0.11210000000000001</v>
      </c>
      <c r="Z1228" s="80">
        <v>6.59E-2</v>
      </c>
      <c r="AA1228" s="81">
        <v>4.6200000000000005E-2</v>
      </c>
      <c r="AB1228" s="95"/>
      <c r="AC1228" s="98"/>
      <c r="AD1228" s="98"/>
      <c r="AE1228" s="98"/>
      <c r="AF1228" s="97"/>
      <c r="AG1228" s="98"/>
      <c r="AH1228" s="98"/>
      <c r="AI1228" s="98"/>
      <c r="AJ1228" s="98"/>
      <c r="AK1228" s="98"/>
      <c r="AL1228" s="98"/>
      <c r="AM1228" s="98"/>
      <c r="AN1228" s="98"/>
      <c r="AO1228" s="98"/>
      <c r="AP1228" s="98"/>
      <c r="AQ1228" s="98"/>
      <c r="AR1228" s="98"/>
      <c r="AS1228" s="98"/>
      <c r="AU1228" t="s">
        <v>2204</v>
      </c>
      <c r="AV1228">
        <v>171.3</v>
      </c>
    </row>
    <row r="1229" spans="2:48" x14ac:dyDescent="0.3">
      <c r="B1229" s="77" t="s">
        <v>1202</v>
      </c>
      <c r="C1229" s="77" t="s">
        <v>3166</v>
      </c>
      <c r="D1229" s="77" t="s">
        <v>1928</v>
      </c>
      <c r="E1229" s="78">
        <v>35.159999999999997</v>
      </c>
      <c r="F1229" s="79" t="s">
        <v>1678</v>
      </c>
      <c r="G1229" s="79" t="s">
        <v>1163</v>
      </c>
      <c r="H1229" s="79">
        <v>2021</v>
      </c>
      <c r="I1229" s="77">
        <v>6080</v>
      </c>
      <c r="J1229" s="77">
        <v>6080</v>
      </c>
      <c r="K1229" s="80">
        <v>0.72709999999999997</v>
      </c>
      <c r="L1229" s="80">
        <v>0.1867</v>
      </c>
      <c r="M1229" s="80">
        <v>9.7999999999999997E-3</v>
      </c>
      <c r="N1229" s="80">
        <f t="shared" si="19"/>
        <v>0.92359999999999998</v>
      </c>
      <c r="O1229" s="80">
        <v>3.6600000000000001E-2</v>
      </c>
      <c r="P1229" s="80">
        <v>3.8999999999999998E-3</v>
      </c>
      <c r="Q1229" s="80">
        <v>1E-4</v>
      </c>
      <c r="R1229" s="80">
        <v>1.35E-2</v>
      </c>
      <c r="S1229" s="80">
        <v>9.1999999999999998E-3</v>
      </c>
      <c r="T1229" s="80">
        <v>2.5000000000000001E-3</v>
      </c>
      <c r="U1229" s="80">
        <v>5.0000000000000001E-4</v>
      </c>
      <c r="V1229" s="80">
        <v>2.0000000000000001E-4</v>
      </c>
      <c r="W1229" s="80">
        <v>0</v>
      </c>
      <c r="X1229" s="80">
        <v>7.6300000000000007E-2</v>
      </c>
      <c r="Y1229" s="80">
        <v>7.6300000000000007E-2</v>
      </c>
      <c r="Z1229" s="80">
        <v>5.04E-2</v>
      </c>
      <c r="AA1229" s="81">
        <v>2.5899999999999996E-2</v>
      </c>
      <c r="AB1229" s="95"/>
      <c r="AC1229" s="98"/>
      <c r="AD1229" s="98"/>
      <c r="AE1229" s="98"/>
      <c r="AF1229" s="97"/>
      <c r="AG1229" s="98"/>
      <c r="AH1229" s="98"/>
      <c r="AI1229" s="98"/>
      <c r="AJ1229" s="98"/>
      <c r="AK1229" s="98"/>
      <c r="AL1229" s="98"/>
      <c r="AM1229" s="98"/>
      <c r="AN1229" s="98"/>
      <c r="AO1229" s="98"/>
      <c r="AP1229" s="98"/>
      <c r="AQ1229" s="98"/>
      <c r="AR1229" s="98"/>
      <c r="AS1229" s="98"/>
      <c r="AU1229" t="s">
        <v>1865</v>
      </c>
      <c r="AV1229">
        <v>0.45</v>
      </c>
    </row>
    <row r="1230" spans="2:48" x14ac:dyDescent="0.3">
      <c r="B1230" s="77" t="s">
        <v>74</v>
      </c>
      <c r="C1230" s="77" t="s">
        <v>3688</v>
      </c>
      <c r="D1230" s="77" t="s">
        <v>1161</v>
      </c>
      <c r="E1230" s="78">
        <v>0</v>
      </c>
      <c r="F1230" s="79" t="s">
        <v>1680</v>
      </c>
      <c r="G1230" s="79" t="s">
        <v>1163</v>
      </c>
      <c r="H1230" s="79">
        <v>2020</v>
      </c>
      <c r="I1230" s="77">
        <v>271</v>
      </c>
      <c r="J1230" s="77">
        <v>271</v>
      </c>
      <c r="K1230" s="80">
        <v>0.68799999999999994</v>
      </c>
      <c r="L1230" s="80">
        <v>0.25609999999999999</v>
      </c>
      <c r="M1230" s="80">
        <v>3.8999999999999998E-3</v>
      </c>
      <c r="N1230" s="80">
        <f t="shared" si="19"/>
        <v>0.94799999999999995</v>
      </c>
      <c r="O1230" s="80">
        <v>3.4599999999999999E-2</v>
      </c>
      <c r="P1230" s="80">
        <v>1.2999999999999999E-3</v>
      </c>
      <c r="Q1230" s="80">
        <v>0</v>
      </c>
      <c r="R1230" s="80">
        <v>3.8999999999999998E-3</v>
      </c>
      <c r="S1230" s="80">
        <v>0</v>
      </c>
      <c r="T1230" s="80">
        <v>0</v>
      </c>
      <c r="U1230" s="80">
        <v>0</v>
      </c>
      <c r="V1230" s="80">
        <v>0</v>
      </c>
      <c r="W1230" s="80">
        <v>0</v>
      </c>
      <c r="X1230" s="80">
        <v>4.3700000000000003E-2</v>
      </c>
      <c r="Y1230" s="80">
        <v>4.3700000000000003E-2</v>
      </c>
      <c r="Z1230" s="80">
        <v>3.9800000000000002E-2</v>
      </c>
      <c r="AA1230" s="81">
        <v>3.8999999999999998E-3</v>
      </c>
      <c r="AB1230" s="95"/>
      <c r="AC1230" s="98"/>
      <c r="AD1230" s="98"/>
      <c r="AE1230" s="98"/>
      <c r="AF1230" s="97"/>
      <c r="AG1230" s="98"/>
      <c r="AH1230" s="98"/>
      <c r="AI1230" s="98"/>
      <c r="AJ1230" s="98"/>
      <c r="AK1230" s="98"/>
      <c r="AL1230" s="98"/>
      <c r="AM1230" s="98"/>
      <c r="AN1230" s="98"/>
      <c r="AO1230" s="98"/>
      <c r="AP1230" s="98"/>
      <c r="AQ1230" s="98"/>
      <c r="AR1230" s="98"/>
      <c r="AS1230" s="98"/>
      <c r="AU1230" t="s">
        <v>2835</v>
      </c>
      <c r="AV1230">
        <v>1.7</v>
      </c>
    </row>
    <row r="1231" spans="2:48" x14ac:dyDescent="0.3">
      <c r="B1231" s="77" t="s">
        <v>335</v>
      </c>
      <c r="C1231" s="77" t="s">
        <v>3166</v>
      </c>
      <c r="D1231" s="77" t="s">
        <v>2203</v>
      </c>
      <c r="E1231" s="78">
        <v>0.21</v>
      </c>
      <c r="F1231" s="79" t="s">
        <v>1166</v>
      </c>
      <c r="G1231" s="79" t="s">
        <v>1163</v>
      </c>
      <c r="H1231" s="79">
        <v>2019</v>
      </c>
      <c r="I1231" s="77">
        <v>1345</v>
      </c>
      <c r="J1231" s="77">
        <v>1345</v>
      </c>
      <c r="K1231" s="80">
        <v>0.67659999999999998</v>
      </c>
      <c r="L1231" s="80">
        <v>0.17030000000000001</v>
      </c>
      <c r="M1231" s="80">
        <v>1.4E-2</v>
      </c>
      <c r="N1231" s="80">
        <f t="shared" si="19"/>
        <v>0.8609</v>
      </c>
      <c r="O1231" s="80">
        <v>3.27E-2</v>
      </c>
      <c r="P1231" s="80">
        <v>9.2999999999999992E-3</v>
      </c>
      <c r="Q1231" s="80">
        <v>8.3000000000000001E-3</v>
      </c>
      <c r="R1231" s="80">
        <v>1.4E-2</v>
      </c>
      <c r="S1231" s="80">
        <v>5.4300000000000001E-2</v>
      </c>
      <c r="T1231" s="80">
        <v>7.4999999999999997E-3</v>
      </c>
      <c r="U1231" s="80">
        <v>6.4999999999999997E-3</v>
      </c>
      <c r="V1231" s="80">
        <v>1.4E-3</v>
      </c>
      <c r="W1231" s="80">
        <v>4.0000000000000002E-4</v>
      </c>
      <c r="X1231" s="80">
        <v>0.14840000000000003</v>
      </c>
      <c r="Y1231" s="80">
        <v>0.14840000000000003</v>
      </c>
      <c r="Z1231" s="80">
        <v>6.4299999999999996E-2</v>
      </c>
      <c r="AA1231" s="81">
        <v>8.4100000000000008E-2</v>
      </c>
      <c r="AB1231" s="95"/>
      <c r="AC1231" s="98"/>
      <c r="AD1231" s="98"/>
      <c r="AE1231" s="98"/>
      <c r="AF1231" s="97"/>
      <c r="AG1231" s="98"/>
      <c r="AH1231" s="98"/>
      <c r="AI1231" s="98"/>
      <c r="AJ1231" s="98"/>
      <c r="AK1231" s="98"/>
      <c r="AL1231" s="98"/>
      <c r="AM1231" s="98"/>
      <c r="AN1231" s="98"/>
      <c r="AO1231" s="98"/>
      <c r="AP1231" s="98"/>
      <c r="AQ1231" s="98"/>
      <c r="AR1231" s="98"/>
      <c r="AS1231" s="98"/>
      <c r="AU1231" t="s">
        <v>1860</v>
      </c>
      <c r="AV1231">
        <v>1.73</v>
      </c>
    </row>
    <row r="1232" spans="2:48" x14ac:dyDescent="0.3">
      <c r="B1232" s="77" t="s">
        <v>336</v>
      </c>
      <c r="C1232" s="77" t="s">
        <v>3166</v>
      </c>
      <c r="D1232" s="77" t="s">
        <v>2203</v>
      </c>
      <c r="E1232" s="78">
        <v>0.15</v>
      </c>
      <c r="F1232" s="79" t="s">
        <v>1166</v>
      </c>
      <c r="G1232" s="79" t="s">
        <v>1163</v>
      </c>
      <c r="H1232" s="79">
        <v>2019</v>
      </c>
      <c r="I1232" s="77">
        <v>1722</v>
      </c>
      <c r="J1232" s="77">
        <v>1722</v>
      </c>
      <c r="K1232" s="80">
        <v>0.66759999999999997</v>
      </c>
      <c r="L1232" s="80">
        <v>0.19239999999999999</v>
      </c>
      <c r="M1232" s="80">
        <v>2.1399999999999999E-2</v>
      </c>
      <c r="N1232" s="80">
        <f t="shared" si="19"/>
        <v>0.88139999999999996</v>
      </c>
      <c r="O1232" s="80">
        <v>3.27E-2</v>
      </c>
      <c r="P1232" s="80">
        <v>8.9999999999999993E-3</v>
      </c>
      <c r="Q1232" s="80">
        <v>7.9000000000000008E-3</v>
      </c>
      <c r="R1232" s="80">
        <v>2.2800000000000001E-2</v>
      </c>
      <c r="S1232" s="80">
        <v>1.9699999999999999E-2</v>
      </c>
      <c r="T1232" s="80">
        <v>1.7999999999999999E-2</v>
      </c>
      <c r="U1232" s="80">
        <v>1.4E-3</v>
      </c>
      <c r="V1232" s="80">
        <v>2.9999999999999997E-4</v>
      </c>
      <c r="W1232" s="80">
        <v>0</v>
      </c>
      <c r="X1232" s="80">
        <v>0.13319999999999999</v>
      </c>
      <c r="Y1232" s="80">
        <v>0.13319999999999999</v>
      </c>
      <c r="Z1232" s="80">
        <v>7.0999999999999994E-2</v>
      </c>
      <c r="AA1232" s="81">
        <v>6.2199999999999998E-2</v>
      </c>
      <c r="AB1232" s="95"/>
      <c r="AC1232" s="98"/>
      <c r="AD1232" s="98"/>
      <c r="AE1232" s="98"/>
      <c r="AF1232" s="97"/>
      <c r="AG1232" s="98"/>
      <c r="AH1232" s="98"/>
      <c r="AI1232" s="98"/>
      <c r="AJ1232" s="98"/>
      <c r="AK1232" s="98"/>
      <c r="AL1232" s="98"/>
      <c r="AM1232" s="98"/>
      <c r="AN1232" s="98"/>
      <c r="AO1232" s="98"/>
      <c r="AP1232" s="98"/>
      <c r="AQ1232" s="98"/>
      <c r="AR1232" s="98"/>
      <c r="AS1232" s="98"/>
      <c r="AU1232" t="s">
        <v>2833</v>
      </c>
      <c r="AV1232">
        <v>1.25</v>
      </c>
    </row>
    <row r="1233" spans="2:48" x14ac:dyDescent="0.3">
      <c r="B1233" s="77" t="s">
        <v>1085</v>
      </c>
      <c r="C1233" s="77" t="s">
        <v>1924</v>
      </c>
      <c r="D1233" s="77" t="s">
        <v>2203</v>
      </c>
      <c r="E1233" s="78">
        <v>0.1</v>
      </c>
      <c r="F1233" s="79" t="s">
        <v>1166</v>
      </c>
      <c r="G1233" s="79" t="s">
        <v>1673</v>
      </c>
      <c r="H1233" s="79">
        <v>2017</v>
      </c>
      <c r="I1233" s="77">
        <v>6069</v>
      </c>
      <c r="J1233" s="77">
        <v>6069</v>
      </c>
      <c r="K1233" s="80">
        <v>0.72489999999999999</v>
      </c>
      <c r="L1233" s="80">
        <v>0.14810000000000001</v>
      </c>
      <c r="M1233" s="80">
        <v>1.1599999999999999E-2</v>
      </c>
      <c r="N1233" s="80">
        <f t="shared" si="19"/>
        <v>0.88460000000000005</v>
      </c>
      <c r="O1233" s="80">
        <v>3.49E-2</v>
      </c>
      <c r="P1233" s="80">
        <v>2.1499999999999998E-2</v>
      </c>
      <c r="Q1233" s="80">
        <v>5.9999999999999995E-4</v>
      </c>
      <c r="R1233" s="80">
        <v>6.7000000000000002E-3</v>
      </c>
      <c r="S1233" s="80">
        <v>2.9399999999999999E-2</v>
      </c>
      <c r="T1233" s="80">
        <v>0</v>
      </c>
      <c r="U1233" s="80">
        <v>8.0000000000000004E-4</v>
      </c>
      <c r="V1233" s="80">
        <v>0</v>
      </c>
      <c r="W1233" s="80">
        <v>0</v>
      </c>
      <c r="X1233" s="80">
        <v>0.1055</v>
      </c>
      <c r="Y1233" s="80">
        <v>0.1055</v>
      </c>
      <c r="Z1233" s="80">
        <v>6.8600000000000008E-2</v>
      </c>
      <c r="AA1233" s="81">
        <v>3.6900000000000002E-2</v>
      </c>
      <c r="AB1233" s="95"/>
      <c r="AC1233" s="98"/>
      <c r="AD1233" s="98"/>
      <c r="AE1233" s="98"/>
      <c r="AF1233" s="97"/>
      <c r="AG1233" s="98"/>
      <c r="AH1233" s="98"/>
      <c r="AI1233" s="98"/>
      <c r="AJ1233" s="98"/>
      <c r="AK1233" s="98"/>
      <c r="AL1233" s="98"/>
      <c r="AM1233" s="98"/>
      <c r="AN1233" s="98"/>
      <c r="AO1233" s="98"/>
      <c r="AP1233" s="98"/>
      <c r="AQ1233" s="98"/>
      <c r="AR1233" s="98"/>
      <c r="AS1233" s="98"/>
      <c r="AU1233" t="s">
        <v>2833</v>
      </c>
      <c r="AV1233">
        <v>7.43</v>
      </c>
    </row>
    <row r="1234" spans="2:48" x14ac:dyDescent="0.3">
      <c r="B1234" s="77" t="s">
        <v>1086</v>
      </c>
      <c r="C1234" s="77" t="s">
        <v>1924</v>
      </c>
      <c r="D1234" s="77" t="s">
        <v>2203</v>
      </c>
      <c r="E1234" s="78">
        <v>0.1</v>
      </c>
      <c r="F1234" s="79" t="s">
        <v>1166</v>
      </c>
      <c r="G1234" s="79" t="s">
        <v>1673</v>
      </c>
      <c r="H1234" s="79">
        <v>2017</v>
      </c>
      <c r="I1234" s="77">
        <v>1586</v>
      </c>
      <c r="J1234" s="77">
        <v>1586</v>
      </c>
      <c r="K1234" s="80">
        <v>0.72840000000000005</v>
      </c>
      <c r="L1234" s="80">
        <v>0.14849999999999999</v>
      </c>
      <c r="M1234" s="80">
        <v>1.9599999999999999E-2</v>
      </c>
      <c r="N1234" s="80">
        <f t="shared" si="19"/>
        <v>0.89649999999999996</v>
      </c>
      <c r="O1234" s="80">
        <v>3.6600000000000001E-2</v>
      </c>
      <c r="P1234" s="80">
        <v>1.61E-2</v>
      </c>
      <c r="Q1234" s="80">
        <v>2.5000000000000001E-3</v>
      </c>
      <c r="R1234" s="80">
        <v>8.0000000000000002E-3</v>
      </c>
      <c r="S1234" s="80">
        <v>2.7699999999999999E-2</v>
      </c>
      <c r="T1234" s="80">
        <v>0</v>
      </c>
      <c r="U1234" s="80">
        <v>0</v>
      </c>
      <c r="V1234" s="80">
        <v>0</v>
      </c>
      <c r="W1234" s="80">
        <v>0</v>
      </c>
      <c r="X1234" s="80">
        <v>0.11050000000000001</v>
      </c>
      <c r="Y1234" s="80">
        <v>0.11050000000000001</v>
      </c>
      <c r="Z1234" s="80">
        <v>7.4800000000000005E-2</v>
      </c>
      <c r="AA1234" s="81">
        <v>3.5699999999999996E-2</v>
      </c>
      <c r="AB1234" s="95"/>
      <c r="AC1234" s="98"/>
      <c r="AD1234" s="98"/>
      <c r="AE1234" s="98"/>
      <c r="AF1234" s="97"/>
      <c r="AG1234" s="98"/>
      <c r="AH1234" s="98"/>
      <c r="AI1234" s="98"/>
      <c r="AJ1234" s="98"/>
      <c r="AK1234" s="98"/>
      <c r="AL1234" s="98"/>
      <c r="AM1234" s="98"/>
      <c r="AN1234" s="98"/>
      <c r="AO1234" s="98"/>
      <c r="AP1234" s="98"/>
      <c r="AQ1234" s="98"/>
      <c r="AR1234" s="98"/>
      <c r="AS1234" s="98"/>
      <c r="AU1234" t="s">
        <v>2827</v>
      </c>
      <c r="AV1234">
        <v>3.64</v>
      </c>
    </row>
    <row r="1235" spans="2:48" x14ac:dyDescent="0.3">
      <c r="B1235" s="77" t="s">
        <v>1087</v>
      </c>
      <c r="C1235" s="77" t="s">
        <v>1924</v>
      </c>
      <c r="D1235" s="77" t="s">
        <v>2203</v>
      </c>
      <c r="E1235" s="78">
        <v>0.1</v>
      </c>
      <c r="F1235" s="79" t="s">
        <v>1166</v>
      </c>
      <c r="G1235" s="79" t="s">
        <v>1673</v>
      </c>
      <c r="H1235" s="79">
        <v>2017</v>
      </c>
      <c r="I1235" s="77">
        <v>1654</v>
      </c>
      <c r="J1235" s="77">
        <v>1654</v>
      </c>
      <c r="K1235" s="80">
        <v>0.75800000000000001</v>
      </c>
      <c r="L1235" s="80">
        <v>0.13250000000000001</v>
      </c>
      <c r="M1235" s="80">
        <v>1.6199999999999999E-2</v>
      </c>
      <c r="N1235" s="80">
        <f t="shared" si="19"/>
        <v>0.90670000000000006</v>
      </c>
      <c r="O1235" s="80">
        <v>3.8699999999999998E-2</v>
      </c>
      <c r="P1235" s="80">
        <v>1.4500000000000001E-2</v>
      </c>
      <c r="Q1235" s="80">
        <v>5.0000000000000001E-4</v>
      </c>
      <c r="R1235" s="80">
        <v>7.7999999999999996E-3</v>
      </c>
      <c r="S1235" s="80">
        <v>0.02</v>
      </c>
      <c r="T1235" s="80">
        <v>2.9999999999999997E-4</v>
      </c>
      <c r="U1235" s="80">
        <v>2.0000000000000001E-4</v>
      </c>
      <c r="V1235" s="80">
        <v>0</v>
      </c>
      <c r="W1235" s="80">
        <v>5.0000000000000001E-4</v>
      </c>
      <c r="X1235" s="80">
        <v>9.870000000000001E-2</v>
      </c>
      <c r="Y1235" s="80">
        <v>9.870000000000001E-2</v>
      </c>
      <c r="Z1235" s="80">
        <v>6.9900000000000004E-2</v>
      </c>
      <c r="AA1235" s="81">
        <v>2.8799999999999999E-2</v>
      </c>
      <c r="AB1235" s="95"/>
      <c r="AC1235" s="98"/>
      <c r="AD1235" s="98"/>
      <c r="AE1235" s="98"/>
      <c r="AF1235" s="97"/>
      <c r="AG1235" s="98"/>
      <c r="AH1235" s="98"/>
      <c r="AI1235" s="98"/>
      <c r="AJ1235" s="98"/>
      <c r="AK1235" s="98"/>
      <c r="AL1235" s="98"/>
      <c r="AM1235" s="98"/>
      <c r="AN1235" s="98"/>
      <c r="AO1235" s="98"/>
      <c r="AP1235" s="98"/>
      <c r="AQ1235" s="98"/>
      <c r="AR1235" s="98"/>
      <c r="AS1235" s="98"/>
      <c r="AU1235" t="s">
        <v>2837</v>
      </c>
      <c r="AV1235">
        <v>0.3</v>
      </c>
    </row>
    <row r="1236" spans="2:48" x14ac:dyDescent="0.3">
      <c r="B1236" s="77" t="s">
        <v>1088</v>
      </c>
      <c r="C1236" s="77" t="s">
        <v>1924</v>
      </c>
      <c r="D1236" s="77" t="s">
        <v>2203</v>
      </c>
      <c r="E1236" s="78">
        <v>0.20899999999999999</v>
      </c>
      <c r="F1236" s="79" t="s">
        <v>1166</v>
      </c>
      <c r="G1236" s="79" t="s">
        <v>1673</v>
      </c>
      <c r="H1236" s="79">
        <v>2017</v>
      </c>
      <c r="I1236" s="77">
        <v>4081</v>
      </c>
      <c r="J1236" s="77">
        <v>4081</v>
      </c>
      <c r="K1236" s="80">
        <v>0.72770000000000001</v>
      </c>
      <c r="L1236" s="80">
        <v>0.14699999999999999</v>
      </c>
      <c r="M1236" s="80">
        <v>1.3100000000000001E-2</v>
      </c>
      <c r="N1236" s="80">
        <f t="shared" si="19"/>
        <v>0.88780000000000003</v>
      </c>
      <c r="O1236" s="80">
        <v>3.61E-2</v>
      </c>
      <c r="P1236" s="80">
        <v>1.6299999999999999E-2</v>
      </c>
      <c r="Q1236" s="80">
        <v>1.9E-3</v>
      </c>
      <c r="R1236" s="80">
        <v>6.4000000000000003E-3</v>
      </c>
      <c r="S1236" s="80">
        <v>3.2800000000000003E-2</v>
      </c>
      <c r="T1236" s="80">
        <v>1E-4</v>
      </c>
      <c r="U1236" s="80">
        <v>8.9999999999999998E-4</v>
      </c>
      <c r="V1236" s="80">
        <v>0</v>
      </c>
      <c r="W1236" s="80">
        <v>5.9999999999999995E-4</v>
      </c>
      <c r="X1236" s="80">
        <v>0.1082</v>
      </c>
      <c r="Y1236" s="80">
        <v>0.1082</v>
      </c>
      <c r="Z1236" s="80">
        <v>6.7400000000000002E-2</v>
      </c>
      <c r="AA1236" s="81">
        <v>4.080000000000001E-2</v>
      </c>
      <c r="AB1236" s="95"/>
      <c r="AC1236" s="98"/>
      <c r="AD1236" s="98"/>
      <c r="AE1236" s="98"/>
      <c r="AF1236" s="97"/>
      <c r="AG1236" s="98"/>
      <c r="AH1236" s="98"/>
      <c r="AI1236" s="98"/>
      <c r="AJ1236" s="98"/>
      <c r="AK1236" s="98"/>
      <c r="AL1236" s="98"/>
      <c r="AM1236" s="98"/>
      <c r="AN1236" s="98"/>
      <c r="AO1236" s="98"/>
      <c r="AP1236" s="98"/>
      <c r="AQ1236" s="98"/>
      <c r="AR1236" s="98"/>
      <c r="AS1236" s="98"/>
      <c r="AU1236" t="s">
        <v>2839</v>
      </c>
      <c r="AV1236">
        <v>1.27</v>
      </c>
    </row>
    <row r="1237" spans="2:48" x14ac:dyDescent="0.3">
      <c r="B1237" s="77" t="s">
        <v>337</v>
      </c>
      <c r="C1237" s="77" t="s">
        <v>3166</v>
      </c>
      <c r="D1237" s="77" t="s">
        <v>2203</v>
      </c>
      <c r="E1237" s="78">
        <v>0.19</v>
      </c>
      <c r="F1237" s="79" t="s">
        <v>1166</v>
      </c>
      <c r="G1237" s="79" t="s">
        <v>1163</v>
      </c>
      <c r="H1237" s="79">
        <v>2019</v>
      </c>
      <c r="I1237" s="77">
        <v>1354</v>
      </c>
      <c r="J1237" s="77">
        <v>1354</v>
      </c>
      <c r="K1237" s="80">
        <v>0.6804</v>
      </c>
      <c r="L1237" s="80">
        <v>0.16930000000000001</v>
      </c>
      <c r="M1237" s="80">
        <v>1.5699999999999999E-2</v>
      </c>
      <c r="N1237" s="80">
        <f t="shared" si="19"/>
        <v>0.86540000000000006</v>
      </c>
      <c r="O1237" s="80">
        <v>3.5099999999999999E-2</v>
      </c>
      <c r="P1237" s="80">
        <v>0.02</v>
      </c>
      <c r="Q1237" s="80">
        <v>0</v>
      </c>
      <c r="R1237" s="80">
        <v>1.32E-2</v>
      </c>
      <c r="S1237" s="80">
        <v>4.65E-2</v>
      </c>
      <c r="T1237" s="80">
        <v>8.6E-3</v>
      </c>
      <c r="U1237" s="80">
        <v>6.4000000000000003E-3</v>
      </c>
      <c r="V1237" s="80">
        <v>1.1000000000000001E-3</v>
      </c>
      <c r="W1237" s="80">
        <v>0</v>
      </c>
      <c r="X1237" s="80">
        <v>0.14659999999999998</v>
      </c>
      <c r="Y1237" s="80">
        <v>0.14659999999999998</v>
      </c>
      <c r="Z1237" s="80">
        <v>7.0800000000000002E-2</v>
      </c>
      <c r="AA1237" s="81">
        <v>7.5800000000000006E-2</v>
      </c>
      <c r="AB1237" s="95"/>
      <c r="AC1237" s="98"/>
      <c r="AD1237" s="98"/>
      <c r="AE1237" s="98"/>
      <c r="AF1237" s="97"/>
      <c r="AG1237" s="98"/>
      <c r="AH1237" s="98"/>
      <c r="AI1237" s="98"/>
      <c r="AJ1237" s="98"/>
      <c r="AK1237" s="98"/>
      <c r="AL1237" s="98"/>
      <c r="AM1237" s="98"/>
      <c r="AN1237" s="98"/>
      <c r="AO1237" s="98"/>
      <c r="AP1237" s="98"/>
      <c r="AQ1237" s="98"/>
      <c r="AR1237" s="98"/>
      <c r="AS1237" s="98"/>
      <c r="AU1237" t="s">
        <v>2799</v>
      </c>
      <c r="AV1237">
        <v>0.23</v>
      </c>
    </row>
    <row r="1238" spans="2:48" x14ac:dyDescent="0.3">
      <c r="B1238" s="77" t="s">
        <v>1201</v>
      </c>
      <c r="C1238" s="77" t="s">
        <v>3166</v>
      </c>
      <c r="D1238" s="77" t="s">
        <v>3177</v>
      </c>
      <c r="E1238" s="78">
        <v>12.47</v>
      </c>
      <c r="F1238" s="79" t="s">
        <v>1684</v>
      </c>
      <c r="G1238" s="79" t="s">
        <v>1163</v>
      </c>
      <c r="H1238" s="79">
        <v>2021</v>
      </c>
      <c r="I1238" s="77">
        <v>975</v>
      </c>
      <c r="J1238" s="77">
        <v>975</v>
      </c>
      <c r="K1238" s="80">
        <v>0.74209999999999998</v>
      </c>
      <c r="L1238" s="80">
        <v>0.19489999999999999</v>
      </c>
      <c r="M1238" s="80">
        <v>8.8000000000000005E-3</v>
      </c>
      <c r="N1238" s="80">
        <f t="shared" si="19"/>
        <v>0.94579999999999997</v>
      </c>
      <c r="O1238" s="80">
        <v>4.4699999999999997E-2</v>
      </c>
      <c r="P1238" s="80">
        <v>3.0000000000000001E-3</v>
      </c>
      <c r="Q1238" s="80">
        <v>0</v>
      </c>
      <c r="R1238" s="80">
        <v>2.5999999999999999E-3</v>
      </c>
      <c r="S1238" s="80">
        <v>5.0000000000000001E-4</v>
      </c>
      <c r="T1238" s="80">
        <v>0</v>
      </c>
      <c r="U1238" s="80">
        <v>0</v>
      </c>
      <c r="V1238" s="80">
        <v>0</v>
      </c>
      <c r="W1238" s="80">
        <v>0</v>
      </c>
      <c r="X1238" s="80">
        <v>5.96E-2</v>
      </c>
      <c r="Y1238" s="80">
        <v>5.96E-2</v>
      </c>
      <c r="Z1238" s="80">
        <v>5.6500000000000002E-2</v>
      </c>
      <c r="AA1238" s="81">
        <v>3.0999999999999999E-3</v>
      </c>
      <c r="AB1238" s="95"/>
      <c r="AC1238" s="98"/>
      <c r="AD1238" s="98"/>
      <c r="AE1238" s="98"/>
      <c r="AF1238" s="97"/>
      <c r="AG1238" s="98"/>
      <c r="AH1238" s="98"/>
      <c r="AI1238" s="98"/>
      <c r="AJ1238" s="98"/>
      <c r="AK1238" s="98"/>
      <c r="AL1238" s="98"/>
      <c r="AM1238" s="98"/>
      <c r="AN1238" s="98"/>
      <c r="AO1238" s="98"/>
      <c r="AP1238" s="98"/>
      <c r="AQ1238" s="98"/>
      <c r="AR1238" s="98"/>
      <c r="AS1238" s="98"/>
      <c r="AU1238" t="s">
        <v>2841</v>
      </c>
      <c r="AV1238">
        <v>6.32</v>
      </c>
    </row>
    <row r="1239" spans="2:48" x14ac:dyDescent="0.3">
      <c r="B1239" s="77" t="s">
        <v>684</v>
      </c>
      <c r="C1239" s="77" t="s">
        <v>3689</v>
      </c>
      <c r="D1239" s="77" t="s">
        <v>1161</v>
      </c>
      <c r="E1239" s="78">
        <v>0</v>
      </c>
      <c r="F1239" s="79" t="s">
        <v>1680</v>
      </c>
      <c r="G1239" s="79" t="s">
        <v>1163</v>
      </c>
      <c r="H1239" s="79">
        <v>2019</v>
      </c>
      <c r="I1239" s="77">
        <v>556</v>
      </c>
      <c r="J1239" s="77">
        <v>556</v>
      </c>
      <c r="K1239" s="80">
        <v>0.63680000000000003</v>
      </c>
      <c r="L1239" s="80">
        <v>0.2873</v>
      </c>
      <c r="M1239" s="80">
        <v>2.8E-3</v>
      </c>
      <c r="N1239" s="80">
        <f t="shared" si="19"/>
        <v>0.92690000000000006</v>
      </c>
      <c r="O1239" s="80">
        <v>4.53E-2</v>
      </c>
      <c r="P1239" s="80">
        <v>6.3E-3</v>
      </c>
      <c r="Q1239" s="80">
        <v>0</v>
      </c>
      <c r="R1239" s="80">
        <v>1.06E-2</v>
      </c>
      <c r="S1239" s="80">
        <v>0</v>
      </c>
      <c r="T1239" s="80">
        <v>2.0000000000000001E-4</v>
      </c>
      <c r="U1239" s="80">
        <v>0</v>
      </c>
      <c r="V1239" s="80">
        <v>0</v>
      </c>
      <c r="W1239" s="80">
        <v>0</v>
      </c>
      <c r="X1239" s="80">
        <v>6.5200000000000008E-2</v>
      </c>
      <c r="Y1239" s="80">
        <v>6.5200000000000008E-2</v>
      </c>
      <c r="Z1239" s="80">
        <v>5.4399999999999997E-2</v>
      </c>
      <c r="AA1239" s="81">
        <v>1.0800000000000001E-2</v>
      </c>
      <c r="AB1239" s="95"/>
      <c r="AC1239" s="98"/>
      <c r="AD1239" s="98"/>
      <c r="AE1239" s="98"/>
      <c r="AF1239" s="97"/>
      <c r="AG1239" s="98"/>
      <c r="AH1239" s="98"/>
      <c r="AI1239" s="98"/>
      <c r="AJ1239" s="98"/>
      <c r="AK1239" s="98"/>
      <c r="AL1239" s="98"/>
      <c r="AM1239" s="98"/>
      <c r="AN1239" s="98"/>
      <c r="AO1239" s="98"/>
      <c r="AP1239" s="98"/>
      <c r="AQ1239" s="98"/>
      <c r="AR1239" s="98"/>
      <c r="AS1239" s="98"/>
      <c r="AU1239" t="s">
        <v>2841</v>
      </c>
      <c r="AV1239">
        <v>2.56</v>
      </c>
    </row>
    <row r="1240" spans="2:48" x14ac:dyDescent="0.3">
      <c r="B1240" s="77" t="s">
        <v>1089</v>
      </c>
      <c r="C1240" s="77" t="s">
        <v>3679</v>
      </c>
      <c r="D1240" s="77" t="s">
        <v>3219</v>
      </c>
      <c r="E1240" s="78">
        <v>9.61</v>
      </c>
      <c r="F1240" s="79" t="s">
        <v>1684</v>
      </c>
      <c r="G1240" s="79" t="s">
        <v>1163</v>
      </c>
      <c r="H1240" s="79">
        <v>2017</v>
      </c>
      <c r="I1240" s="77">
        <v>613</v>
      </c>
      <c r="J1240" s="77">
        <v>613</v>
      </c>
      <c r="K1240" s="80">
        <v>0.63859999999999995</v>
      </c>
      <c r="L1240" s="80">
        <v>0.27800000000000002</v>
      </c>
      <c r="M1240" s="80">
        <v>5.7000000000000002E-3</v>
      </c>
      <c r="N1240" s="80">
        <f t="shared" si="19"/>
        <v>0.92230000000000001</v>
      </c>
      <c r="O1240" s="80">
        <v>4.6800000000000001E-2</v>
      </c>
      <c r="P1240" s="80">
        <v>7.3000000000000001E-3</v>
      </c>
      <c r="Q1240" s="80">
        <v>8.0000000000000004E-4</v>
      </c>
      <c r="R1240" s="80">
        <v>5.7000000000000002E-3</v>
      </c>
      <c r="S1240" s="80">
        <v>1.8E-3</v>
      </c>
      <c r="T1240" s="80">
        <v>2.0999999999999999E-3</v>
      </c>
      <c r="U1240" s="80">
        <v>0</v>
      </c>
      <c r="V1240" s="80">
        <v>0</v>
      </c>
      <c r="W1240" s="80">
        <v>0</v>
      </c>
      <c r="X1240" s="80">
        <v>7.0200000000000012E-2</v>
      </c>
      <c r="Y1240" s="80">
        <v>7.0200000000000012E-2</v>
      </c>
      <c r="Z1240" s="80">
        <v>6.0600000000000008E-2</v>
      </c>
      <c r="AA1240" s="81">
        <v>9.5999999999999992E-3</v>
      </c>
      <c r="AB1240" s="95"/>
      <c r="AC1240" s="98"/>
      <c r="AD1240" s="98"/>
      <c r="AE1240" s="98"/>
      <c r="AF1240" s="97"/>
      <c r="AG1240" s="98"/>
      <c r="AH1240" s="98"/>
      <c r="AI1240" s="98"/>
      <c r="AJ1240" s="98"/>
      <c r="AK1240" s="98"/>
      <c r="AL1240" s="98"/>
      <c r="AM1240" s="98"/>
      <c r="AN1240" s="98"/>
      <c r="AO1240" s="98"/>
      <c r="AP1240" s="98"/>
      <c r="AQ1240" s="98"/>
      <c r="AR1240" s="98"/>
      <c r="AS1240" s="98"/>
      <c r="AU1240" t="s">
        <v>2807</v>
      </c>
      <c r="AV1240">
        <v>1.4</v>
      </c>
    </row>
    <row r="1241" spans="2:48" x14ac:dyDescent="0.3">
      <c r="B1241" s="77" t="s">
        <v>338</v>
      </c>
      <c r="C1241" s="77" t="s">
        <v>3679</v>
      </c>
      <c r="D1241" s="77" t="s">
        <v>3219</v>
      </c>
      <c r="E1241" s="78">
        <v>7.63</v>
      </c>
      <c r="F1241" s="79" t="s">
        <v>1684</v>
      </c>
      <c r="G1241" s="79" t="s">
        <v>1163</v>
      </c>
      <c r="H1241" s="79">
        <v>2019</v>
      </c>
      <c r="I1241" s="77">
        <v>523</v>
      </c>
      <c r="J1241" s="77">
        <v>523</v>
      </c>
      <c r="K1241" s="80">
        <v>0.70230000000000004</v>
      </c>
      <c r="L1241" s="80">
        <v>0.23400000000000001</v>
      </c>
      <c r="M1241" s="80">
        <v>1.8E-3</v>
      </c>
      <c r="N1241" s="80">
        <f t="shared" si="19"/>
        <v>0.93810000000000004</v>
      </c>
      <c r="O1241" s="80">
        <v>2.92E-2</v>
      </c>
      <c r="P1241" s="80">
        <v>5.3E-3</v>
      </c>
      <c r="Q1241" s="80">
        <v>1.1000000000000001E-3</v>
      </c>
      <c r="R1241" s="80">
        <v>4.1999999999999997E-3</v>
      </c>
      <c r="S1241" s="80">
        <v>2.5000000000000001E-3</v>
      </c>
      <c r="T1241" s="80">
        <v>4.8999999999999998E-3</v>
      </c>
      <c r="U1241" s="80">
        <v>0</v>
      </c>
      <c r="V1241" s="80">
        <v>0</v>
      </c>
      <c r="W1241" s="80">
        <v>0</v>
      </c>
      <c r="X1241" s="80">
        <v>4.9000000000000002E-2</v>
      </c>
      <c r="Y1241" s="80">
        <v>4.9000000000000002E-2</v>
      </c>
      <c r="Z1241" s="80">
        <v>3.7399999999999996E-2</v>
      </c>
      <c r="AA1241" s="81">
        <v>1.1599999999999999E-2</v>
      </c>
      <c r="AB1241" s="95"/>
      <c r="AC1241" s="98"/>
      <c r="AD1241" s="98"/>
      <c r="AE1241" s="98"/>
      <c r="AF1241" s="97"/>
      <c r="AG1241" s="98"/>
      <c r="AH1241" s="98"/>
      <c r="AI1241" s="98"/>
      <c r="AJ1241" s="98"/>
      <c r="AK1241" s="98"/>
      <c r="AL1241" s="98"/>
      <c r="AM1241" s="98"/>
      <c r="AN1241" s="98"/>
      <c r="AO1241" s="98"/>
      <c r="AP1241" s="98"/>
      <c r="AQ1241" s="98"/>
      <c r="AR1241" s="98"/>
      <c r="AS1241" s="98"/>
      <c r="AU1241" t="s">
        <v>2807</v>
      </c>
      <c r="AV1241">
        <v>2.8</v>
      </c>
    </row>
    <row r="1242" spans="2:48" x14ac:dyDescent="0.3">
      <c r="B1242" s="77" t="s">
        <v>339</v>
      </c>
      <c r="C1242" s="77" t="s">
        <v>3679</v>
      </c>
      <c r="D1242" s="77" t="s">
        <v>3219</v>
      </c>
      <c r="E1242" s="78">
        <v>4.71</v>
      </c>
      <c r="F1242" s="79" t="s">
        <v>1684</v>
      </c>
      <c r="G1242" s="79" t="s">
        <v>1163</v>
      </c>
      <c r="H1242" s="79">
        <v>2019</v>
      </c>
      <c r="I1242" s="77">
        <v>326</v>
      </c>
      <c r="J1242" s="77">
        <v>326</v>
      </c>
      <c r="K1242" s="80">
        <v>0.67889999999999995</v>
      </c>
      <c r="L1242" s="80">
        <v>0.25190000000000001</v>
      </c>
      <c r="M1242" s="80">
        <v>2.0999999999999999E-3</v>
      </c>
      <c r="N1242" s="80">
        <f t="shared" si="19"/>
        <v>0.93289999999999995</v>
      </c>
      <c r="O1242" s="80">
        <v>3.6700000000000003E-2</v>
      </c>
      <c r="P1242" s="80">
        <v>2.0999999999999999E-3</v>
      </c>
      <c r="Q1242" s="80">
        <v>1.8E-3</v>
      </c>
      <c r="R1242" s="80">
        <v>4.7999999999999996E-3</v>
      </c>
      <c r="S1242" s="80">
        <v>1.1999999999999999E-3</v>
      </c>
      <c r="T1242" s="80">
        <v>0</v>
      </c>
      <c r="U1242" s="80">
        <v>0</v>
      </c>
      <c r="V1242" s="80">
        <v>0</v>
      </c>
      <c r="W1242" s="80">
        <v>0</v>
      </c>
      <c r="X1242" s="80">
        <v>4.87E-2</v>
      </c>
      <c r="Y1242" s="80">
        <v>4.87E-2</v>
      </c>
      <c r="Z1242" s="80">
        <v>4.2700000000000002E-2</v>
      </c>
      <c r="AA1242" s="81">
        <v>5.9999999999999993E-3</v>
      </c>
      <c r="AB1242" s="95"/>
      <c r="AC1242" s="98"/>
      <c r="AD1242" s="98"/>
      <c r="AE1242" s="98"/>
      <c r="AF1242" s="97"/>
      <c r="AG1242" s="98"/>
      <c r="AH1242" s="98"/>
      <c r="AI1242" s="98"/>
      <c r="AJ1242" s="98"/>
      <c r="AK1242" s="98"/>
      <c r="AL1242" s="98"/>
      <c r="AM1242" s="98"/>
      <c r="AN1242" s="98"/>
      <c r="AO1242" s="98"/>
      <c r="AP1242" s="98"/>
      <c r="AQ1242" s="98"/>
      <c r="AR1242" s="98"/>
      <c r="AS1242" s="98"/>
      <c r="AU1242" t="s">
        <v>2807</v>
      </c>
      <c r="AV1242">
        <v>5.0999999999999996</v>
      </c>
    </row>
    <row r="1243" spans="2:48" x14ac:dyDescent="0.3">
      <c r="B1243" s="77" t="s">
        <v>1090</v>
      </c>
      <c r="C1243" s="77" t="s">
        <v>3695</v>
      </c>
      <c r="D1243" s="77" t="s">
        <v>3181</v>
      </c>
      <c r="E1243" s="78">
        <v>6.65</v>
      </c>
      <c r="F1243" s="79" t="s">
        <v>1684</v>
      </c>
      <c r="G1243" s="79" t="s">
        <v>1163</v>
      </c>
      <c r="H1243" s="79">
        <v>2017</v>
      </c>
      <c r="I1243" s="77">
        <v>261</v>
      </c>
      <c r="J1243" s="77">
        <v>261</v>
      </c>
      <c r="K1243" s="80">
        <v>0.68289999999999995</v>
      </c>
      <c r="L1243" s="80">
        <v>0.25629999999999997</v>
      </c>
      <c r="M1243" s="80">
        <v>3.7000000000000002E-3</v>
      </c>
      <c r="N1243" s="80">
        <f t="shared" si="19"/>
        <v>0.94289999999999996</v>
      </c>
      <c r="O1243" s="80">
        <v>4.07E-2</v>
      </c>
      <c r="P1243" s="80">
        <v>1.9E-3</v>
      </c>
      <c r="Q1243" s="80">
        <v>0</v>
      </c>
      <c r="R1243" s="80">
        <v>8.0000000000000002E-3</v>
      </c>
      <c r="S1243" s="80">
        <v>0</v>
      </c>
      <c r="T1243" s="80">
        <v>5.0000000000000001E-4</v>
      </c>
      <c r="U1243" s="80">
        <v>0</v>
      </c>
      <c r="V1243" s="80">
        <v>0</v>
      </c>
      <c r="W1243" s="80">
        <v>0</v>
      </c>
      <c r="X1243" s="80">
        <v>5.4800000000000001E-2</v>
      </c>
      <c r="Y1243" s="80">
        <v>5.4800000000000001E-2</v>
      </c>
      <c r="Z1243" s="80">
        <v>4.6300000000000001E-2</v>
      </c>
      <c r="AA1243" s="81">
        <v>8.5000000000000006E-3</v>
      </c>
      <c r="AB1243" s="95"/>
      <c r="AC1243" s="98"/>
      <c r="AD1243" s="98"/>
      <c r="AE1243" s="98"/>
      <c r="AF1243" s="97"/>
      <c r="AG1243" s="98"/>
      <c r="AH1243" s="98"/>
      <c r="AI1243" s="98"/>
      <c r="AJ1243" s="98"/>
      <c r="AK1243" s="98"/>
      <c r="AL1243" s="98"/>
      <c r="AM1243" s="98"/>
      <c r="AN1243" s="98"/>
      <c r="AO1243" s="98"/>
      <c r="AP1243" s="98"/>
      <c r="AQ1243" s="98"/>
      <c r="AR1243" s="98"/>
      <c r="AS1243" s="98"/>
      <c r="AU1243" t="s">
        <v>2823</v>
      </c>
      <c r="AV1243">
        <v>3.21</v>
      </c>
    </row>
    <row r="1244" spans="2:48" x14ac:dyDescent="0.3">
      <c r="B1244" s="77" t="s">
        <v>1091</v>
      </c>
      <c r="C1244" s="77" t="s">
        <v>3695</v>
      </c>
      <c r="D1244" s="77" t="s">
        <v>3220</v>
      </c>
      <c r="E1244" s="78">
        <v>11.881</v>
      </c>
      <c r="F1244" s="79" t="s">
        <v>1684</v>
      </c>
      <c r="G1244" s="79" t="s">
        <v>1163</v>
      </c>
      <c r="H1244" s="79">
        <v>2017</v>
      </c>
      <c r="I1244" s="77">
        <v>807</v>
      </c>
      <c r="J1244" s="77">
        <v>807</v>
      </c>
      <c r="K1244" s="80">
        <v>0.72509999999999997</v>
      </c>
      <c r="L1244" s="80">
        <v>0.19259999999999999</v>
      </c>
      <c r="M1244" s="80">
        <v>9.1000000000000004E-3</v>
      </c>
      <c r="N1244" s="80">
        <f t="shared" si="19"/>
        <v>0.92679999999999996</v>
      </c>
      <c r="O1244" s="80">
        <v>3.6200000000000003E-2</v>
      </c>
      <c r="P1244" s="80">
        <v>1.6899999999999998E-2</v>
      </c>
      <c r="Q1244" s="80">
        <v>1.2999999999999999E-3</v>
      </c>
      <c r="R1244" s="80">
        <v>4.3E-3</v>
      </c>
      <c r="S1244" s="80">
        <v>4.0000000000000001E-3</v>
      </c>
      <c r="T1244" s="80">
        <v>5.0000000000000001E-4</v>
      </c>
      <c r="U1244" s="80">
        <v>0</v>
      </c>
      <c r="V1244" s="80">
        <v>0</v>
      </c>
      <c r="W1244" s="80">
        <v>1E-4</v>
      </c>
      <c r="X1244" s="80">
        <v>7.2400000000000006E-2</v>
      </c>
      <c r="Y1244" s="80">
        <v>7.2400000000000006E-2</v>
      </c>
      <c r="Z1244" s="80">
        <v>6.3500000000000001E-2</v>
      </c>
      <c r="AA1244" s="81">
        <v>8.8999999999999999E-3</v>
      </c>
      <c r="AB1244" s="95"/>
      <c r="AC1244" s="98"/>
      <c r="AD1244" s="98"/>
      <c r="AE1244" s="98"/>
      <c r="AF1244" s="97"/>
      <c r="AG1244" s="98"/>
      <c r="AH1244" s="98"/>
      <c r="AI1244" s="98"/>
      <c r="AJ1244" s="98"/>
      <c r="AK1244" s="98"/>
      <c r="AL1244" s="98"/>
      <c r="AM1244" s="98"/>
      <c r="AN1244" s="98"/>
      <c r="AO1244" s="98"/>
      <c r="AP1244" s="98"/>
      <c r="AQ1244" s="98"/>
      <c r="AR1244" s="98"/>
      <c r="AS1244" s="98"/>
      <c r="AU1244" t="s">
        <v>2818</v>
      </c>
      <c r="AV1244">
        <v>1.3</v>
      </c>
    </row>
    <row r="1245" spans="2:48" x14ac:dyDescent="0.3">
      <c r="B1245" s="77" t="s">
        <v>1200</v>
      </c>
      <c r="C1245" s="77" t="s">
        <v>3688</v>
      </c>
      <c r="D1245" s="77" t="s">
        <v>3181</v>
      </c>
      <c r="E1245" s="78">
        <v>10.029999999999999</v>
      </c>
      <c r="F1245" s="79" t="s">
        <v>1684</v>
      </c>
      <c r="G1245" s="79" t="s">
        <v>1163</v>
      </c>
      <c r="H1245" s="79">
        <v>2021</v>
      </c>
      <c r="I1245" s="77">
        <v>1599</v>
      </c>
      <c r="J1245" s="77">
        <v>1599</v>
      </c>
      <c r="K1245" s="80">
        <v>0.71419999999999995</v>
      </c>
      <c r="L1245" s="80">
        <v>0.22320000000000001</v>
      </c>
      <c r="M1245" s="80">
        <v>7.4999999999999997E-3</v>
      </c>
      <c r="N1245" s="80">
        <f t="shared" si="19"/>
        <v>0.94489999999999996</v>
      </c>
      <c r="O1245" s="80">
        <v>3.7400000000000003E-2</v>
      </c>
      <c r="P1245" s="80">
        <v>3.8E-3</v>
      </c>
      <c r="Q1245" s="80">
        <v>4.0000000000000002E-4</v>
      </c>
      <c r="R1245" s="80">
        <v>6.1000000000000004E-3</v>
      </c>
      <c r="S1245" s="80">
        <v>1.1000000000000001E-3</v>
      </c>
      <c r="T1245" s="80">
        <v>6.9999999999999999E-4</v>
      </c>
      <c r="U1245" s="80">
        <v>0</v>
      </c>
      <c r="V1245" s="80">
        <v>0</v>
      </c>
      <c r="W1245" s="80">
        <v>0</v>
      </c>
      <c r="X1245" s="80">
        <v>5.6999999999999995E-2</v>
      </c>
      <c r="Y1245" s="80">
        <v>5.6999999999999995E-2</v>
      </c>
      <c r="Z1245" s="80">
        <v>4.9099999999999998E-2</v>
      </c>
      <c r="AA1245" s="81">
        <v>7.9000000000000008E-3</v>
      </c>
      <c r="AB1245" s="95"/>
      <c r="AC1245" s="98"/>
      <c r="AD1245" s="98"/>
      <c r="AE1245" s="98"/>
      <c r="AF1245" s="97"/>
      <c r="AG1245" s="98"/>
      <c r="AH1245" s="98"/>
      <c r="AI1245" s="98"/>
      <c r="AJ1245" s="98"/>
      <c r="AK1245" s="98"/>
      <c r="AL1245" s="98"/>
      <c r="AM1245" s="98"/>
      <c r="AN1245" s="98"/>
      <c r="AO1245" s="98"/>
      <c r="AP1245" s="98"/>
      <c r="AQ1245" s="98"/>
      <c r="AR1245" s="98"/>
      <c r="AS1245" s="98"/>
      <c r="AU1245" t="s">
        <v>2811</v>
      </c>
      <c r="AV1245">
        <v>0.41</v>
      </c>
    </row>
    <row r="1246" spans="2:48" x14ac:dyDescent="0.3">
      <c r="B1246" s="77" t="s">
        <v>1092</v>
      </c>
      <c r="C1246" s="77" t="s">
        <v>3688</v>
      </c>
      <c r="D1246" s="77" t="s">
        <v>3177</v>
      </c>
      <c r="E1246" s="78">
        <v>15.115</v>
      </c>
      <c r="F1246" s="79" t="s">
        <v>1684</v>
      </c>
      <c r="G1246" s="79" t="s">
        <v>1163</v>
      </c>
      <c r="H1246" s="79">
        <v>2017</v>
      </c>
      <c r="I1246" s="77">
        <v>572</v>
      </c>
      <c r="J1246" s="77">
        <v>572</v>
      </c>
      <c r="K1246" s="80">
        <v>0.7278</v>
      </c>
      <c r="L1246" s="80">
        <v>0.2016</v>
      </c>
      <c r="M1246" s="80">
        <v>9.4000000000000004E-3</v>
      </c>
      <c r="N1246" s="80">
        <f t="shared" si="19"/>
        <v>0.93879999999999997</v>
      </c>
      <c r="O1246" s="80">
        <v>3.7900000000000003E-2</v>
      </c>
      <c r="P1246" s="80">
        <v>1.6000000000000001E-3</v>
      </c>
      <c r="Q1246" s="80">
        <v>0</v>
      </c>
      <c r="R1246" s="80">
        <v>6.4000000000000003E-3</v>
      </c>
      <c r="S1246" s="80">
        <v>1.8E-3</v>
      </c>
      <c r="T1246" s="80">
        <v>0</v>
      </c>
      <c r="U1246" s="80">
        <v>0</v>
      </c>
      <c r="V1246" s="80">
        <v>0</v>
      </c>
      <c r="W1246" s="80">
        <v>0</v>
      </c>
      <c r="X1246" s="80">
        <v>5.7100000000000005E-2</v>
      </c>
      <c r="Y1246" s="80">
        <v>5.7100000000000005E-2</v>
      </c>
      <c r="Z1246" s="80">
        <v>4.8899999999999999E-2</v>
      </c>
      <c r="AA1246" s="81">
        <v>8.2000000000000007E-3</v>
      </c>
      <c r="AB1246" s="95"/>
      <c r="AC1246" s="98"/>
      <c r="AD1246" s="98"/>
      <c r="AE1246" s="98"/>
      <c r="AF1246" s="97"/>
      <c r="AG1246" s="98"/>
      <c r="AH1246" s="98"/>
      <c r="AI1246" s="98"/>
      <c r="AJ1246" s="98"/>
      <c r="AK1246" s="98"/>
      <c r="AL1246" s="98"/>
      <c r="AM1246" s="98"/>
      <c r="AN1246" s="98"/>
      <c r="AO1246" s="98"/>
      <c r="AP1246" s="98"/>
      <c r="AQ1246" s="98"/>
      <c r="AR1246" s="98"/>
      <c r="AS1246" s="98"/>
      <c r="AU1246" t="s">
        <v>2844</v>
      </c>
      <c r="AV1246">
        <v>0.16</v>
      </c>
    </row>
    <row r="1247" spans="2:48" x14ac:dyDescent="0.3">
      <c r="B1247" s="77" t="s">
        <v>1199</v>
      </c>
      <c r="C1247" s="77" t="s">
        <v>3688</v>
      </c>
      <c r="D1247" s="77" t="s">
        <v>3181</v>
      </c>
      <c r="E1247" s="78">
        <v>12.75</v>
      </c>
      <c r="F1247" s="79" t="s">
        <v>1684</v>
      </c>
      <c r="G1247" s="79" t="s">
        <v>1163</v>
      </c>
      <c r="H1247" s="79">
        <v>2021</v>
      </c>
      <c r="I1247" s="77">
        <v>2406</v>
      </c>
      <c r="J1247" s="77">
        <v>2406</v>
      </c>
      <c r="K1247" s="80">
        <v>0.75249999999999995</v>
      </c>
      <c r="L1247" s="80">
        <v>0.19650000000000001</v>
      </c>
      <c r="M1247" s="80">
        <v>3.0999999999999999E-3</v>
      </c>
      <c r="N1247" s="80">
        <f t="shared" si="19"/>
        <v>0.95209999999999995</v>
      </c>
      <c r="O1247" s="80">
        <v>3.3700000000000001E-2</v>
      </c>
      <c r="P1247" s="80">
        <v>2.3999999999999998E-3</v>
      </c>
      <c r="Q1247" s="80">
        <v>1E-4</v>
      </c>
      <c r="R1247" s="80">
        <v>2.8E-3</v>
      </c>
      <c r="S1247" s="80">
        <v>8.0000000000000004E-4</v>
      </c>
      <c r="T1247" s="80">
        <v>5.0000000000000001E-4</v>
      </c>
      <c r="U1247" s="80">
        <v>0</v>
      </c>
      <c r="V1247" s="80">
        <v>0</v>
      </c>
      <c r="W1247" s="80">
        <v>0</v>
      </c>
      <c r="X1247" s="80">
        <v>4.3400000000000001E-2</v>
      </c>
      <c r="Y1247" s="80">
        <v>4.3400000000000001E-2</v>
      </c>
      <c r="Z1247" s="80">
        <v>3.9300000000000002E-2</v>
      </c>
      <c r="AA1247" s="81">
        <v>4.0999999999999995E-3</v>
      </c>
      <c r="AB1247" s="95"/>
      <c r="AC1247" s="98"/>
      <c r="AD1247" s="98"/>
      <c r="AE1247" s="98"/>
      <c r="AF1247" s="97"/>
      <c r="AG1247" s="98"/>
      <c r="AH1247" s="98"/>
      <c r="AI1247" s="98"/>
      <c r="AJ1247" s="98"/>
      <c r="AK1247" s="98"/>
      <c r="AL1247" s="98"/>
      <c r="AM1247" s="98"/>
      <c r="AN1247" s="98"/>
      <c r="AO1247" s="98"/>
      <c r="AP1247" s="98"/>
      <c r="AQ1247" s="98"/>
      <c r="AR1247" s="98"/>
      <c r="AS1247" s="98"/>
      <c r="AU1247" t="s">
        <v>2845</v>
      </c>
      <c r="AV1247">
        <v>0.1</v>
      </c>
    </row>
    <row r="1248" spans="2:48" x14ac:dyDescent="0.3">
      <c r="B1248" s="77" t="s">
        <v>340</v>
      </c>
      <c r="C1248" s="77" t="s">
        <v>3222</v>
      </c>
      <c r="D1248" s="77" t="s">
        <v>3219</v>
      </c>
      <c r="E1248" s="78">
        <v>9.0299999999999994</v>
      </c>
      <c r="F1248" s="79" t="s">
        <v>1684</v>
      </c>
      <c r="G1248" s="79" t="s">
        <v>1163</v>
      </c>
      <c r="H1248" s="79">
        <v>2019</v>
      </c>
      <c r="I1248" s="77">
        <v>450</v>
      </c>
      <c r="J1248" s="77">
        <v>450</v>
      </c>
      <c r="K1248" s="80">
        <v>0.68779999999999997</v>
      </c>
      <c r="L1248" s="80">
        <v>0.25319999999999998</v>
      </c>
      <c r="M1248" s="80">
        <v>1.8E-3</v>
      </c>
      <c r="N1248" s="80">
        <f t="shared" si="19"/>
        <v>0.94279999999999997</v>
      </c>
      <c r="O1248" s="80">
        <v>2.8799999999999999E-2</v>
      </c>
      <c r="P1248" s="80">
        <v>1.37E-2</v>
      </c>
      <c r="Q1248" s="80">
        <v>0</v>
      </c>
      <c r="R1248" s="80">
        <v>5.4000000000000003E-3</v>
      </c>
      <c r="S1248" s="80">
        <v>6.9999999999999999E-4</v>
      </c>
      <c r="T1248" s="80">
        <v>6.9999999999999999E-4</v>
      </c>
      <c r="U1248" s="80">
        <v>0</v>
      </c>
      <c r="V1248" s="80">
        <v>0</v>
      </c>
      <c r="W1248" s="80">
        <v>0</v>
      </c>
      <c r="X1248" s="80">
        <v>5.11E-2</v>
      </c>
      <c r="Y1248" s="80">
        <v>5.11E-2</v>
      </c>
      <c r="Z1248" s="80">
        <v>4.4299999999999999E-2</v>
      </c>
      <c r="AA1248" s="81">
        <v>6.8000000000000005E-3</v>
      </c>
      <c r="AB1248" s="95"/>
      <c r="AC1248" s="98"/>
      <c r="AD1248" s="98"/>
      <c r="AE1248" s="98"/>
      <c r="AF1248" s="97"/>
      <c r="AG1248" s="98"/>
      <c r="AH1248" s="98"/>
      <c r="AI1248" s="98"/>
      <c r="AJ1248" s="98"/>
      <c r="AK1248" s="98"/>
      <c r="AL1248" s="98"/>
      <c r="AM1248" s="98"/>
      <c r="AN1248" s="98"/>
      <c r="AO1248" s="98"/>
      <c r="AP1248" s="98"/>
      <c r="AQ1248" s="98"/>
      <c r="AR1248" s="98"/>
      <c r="AS1248" s="98"/>
      <c r="AU1248" t="s">
        <v>2846</v>
      </c>
      <c r="AV1248">
        <v>0.1</v>
      </c>
    </row>
    <row r="1249" spans="2:48" x14ac:dyDescent="0.3">
      <c r="B1249" s="77" t="s">
        <v>1093</v>
      </c>
      <c r="C1249" s="77" t="s">
        <v>3676</v>
      </c>
      <c r="D1249" s="77" t="s">
        <v>3177</v>
      </c>
      <c r="E1249" s="78">
        <v>3.58</v>
      </c>
      <c r="F1249" s="79" t="s">
        <v>1684</v>
      </c>
      <c r="G1249" s="79" t="s">
        <v>1163</v>
      </c>
      <c r="H1249" s="79">
        <v>2017</v>
      </c>
      <c r="I1249" s="77">
        <v>1132</v>
      </c>
      <c r="J1249" s="77">
        <v>1132</v>
      </c>
      <c r="K1249" s="80">
        <v>0.76219999999999999</v>
      </c>
      <c r="L1249" s="80">
        <v>0.18679999999999999</v>
      </c>
      <c r="M1249" s="80">
        <v>1.4E-3</v>
      </c>
      <c r="N1249" s="80">
        <f t="shared" si="19"/>
        <v>0.95039999999999991</v>
      </c>
      <c r="O1249" s="80">
        <v>3.3700000000000001E-2</v>
      </c>
      <c r="P1249" s="80">
        <v>1.6000000000000001E-3</v>
      </c>
      <c r="Q1249" s="80">
        <v>4.0000000000000002E-4</v>
      </c>
      <c r="R1249" s="80">
        <v>2.7000000000000001E-3</v>
      </c>
      <c r="S1249" s="80">
        <v>4.0000000000000002E-4</v>
      </c>
      <c r="T1249" s="80">
        <v>2.9999999999999997E-4</v>
      </c>
      <c r="U1249" s="80">
        <v>0</v>
      </c>
      <c r="V1249" s="80">
        <v>0</v>
      </c>
      <c r="W1249" s="80">
        <v>0</v>
      </c>
      <c r="X1249" s="80">
        <v>4.0499999999999994E-2</v>
      </c>
      <c r="Y1249" s="80">
        <v>4.0499999999999994E-2</v>
      </c>
      <c r="Z1249" s="80">
        <v>3.7099999999999994E-2</v>
      </c>
      <c r="AA1249" s="81">
        <v>3.4000000000000002E-3</v>
      </c>
      <c r="AB1249" s="95"/>
      <c r="AC1249" s="98"/>
      <c r="AD1249" s="98"/>
      <c r="AE1249" s="98"/>
      <c r="AF1249" s="97"/>
      <c r="AG1249" s="98"/>
      <c r="AH1249" s="98"/>
      <c r="AI1249" s="98"/>
      <c r="AJ1249" s="98"/>
      <c r="AK1249" s="98"/>
      <c r="AL1249" s="98"/>
      <c r="AM1249" s="98"/>
      <c r="AN1249" s="98"/>
      <c r="AO1249" s="98"/>
      <c r="AP1249" s="98"/>
      <c r="AQ1249" s="98"/>
      <c r="AR1249" s="98"/>
      <c r="AS1249" s="98"/>
      <c r="AU1249" t="s">
        <v>2847</v>
      </c>
      <c r="AV1249">
        <v>0.1</v>
      </c>
    </row>
    <row r="1250" spans="2:48" x14ac:dyDescent="0.3">
      <c r="B1250" s="77" t="s">
        <v>1198</v>
      </c>
      <c r="C1250" s="77" t="s">
        <v>3696</v>
      </c>
      <c r="D1250" s="77" t="s">
        <v>3220</v>
      </c>
      <c r="E1250" s="78">
        <v>9.14</v>
      </c>
      <c r="F1250" s="79" t="s">
        <v>1684</v>
      </c>
      <c r="G1250" s="79" t="s">
        <v>1163</v>
      </c>
      <c r="H1250" s="79">
        <v>2021</v>
      </c>
      <c r="I1250" s="77">
        <v>913</v>
      </c>
      <c r="J1250" s="77">
        <v>913</v>
      </c>
      <c r="K1250" s="80">
        <v>0.71220000000000006</v>
      </c>
      <c r="L1250" s="80">
        <v>0.2243</v>
      </c>
      <c r="M1250" s="80">
        <v>9.7000000000000003E-3</v>
      </c>
      <c r="N1250" s="80">
        <f t="shared" si="19"/>
        <v>0.94620000000000015</v>
      </c>
      <c r="O1250" s="80">
        <v>3.44E-2</v>
      </c>
      <c r="P1250" s="80">
        <v>3.5999999999999999E-3</v>
      </c>
      <c r="Q1250" s="80">
        <v>2.0000000000000001E-4</v>
      </c>
      <c r="R1250" s="80">
        <v>8.8999999999999999E-3</v>
      </c>
      <c r="S1250" s="80">
        <v>1E-3</v>
      </c>
      <c r="T1250" s="80">
        <v>6.9999999999999999E-4</v>
      </c>
      <c r="U1250" s="80">
        <v>0</v>
      </c>
      <c r="V1250" s="80">
        <v>0</v>
      </c>
      <c r="W1250" s="80">
        <v>0</v>
      </c>
      <c r="X1250" s="80">
        <v>5.8499999999999996E-2</v>
      </c>
      <c r="Y1250" s="80">
        <v>5.8499999999999996E-2</v>
      </c>
      <c r="Z1250" s="80">
        <v>4.7899999999999998E-2</v>
      </c>
      <c r="AA1250" s="81">
        <v>1.0599999999999998E-2</v>
      </c>
      <c r="AB1250" s="95"/>
      <c r="AC1250" s="98"/>
      <c r="AD1250" s="98"/>
      <c r="AE1250" s="98"/>
      <c r="AF1250" s="97"/>
      <c r="AG1250" s="98"/>
      <c r="AH1250" s="98"/>
      <c r="AI1250" s="98"/>
      <c r="AJ1250" s="98"/>
      <c r="AK1250" s="98"/>
      <c r="AL1250" s="98"/>
      <c r="AM1250" s="98"/>
      <c r="AN1250" s="98"/>
      <c r="AO1250" s="98"/>
      <c r="AP1250" s="98"/>
      <c r="AQ1250" s="98"/>
      <c r="AR1250" s="98"/>
      <c r="AS1250" s="98"/>
      <c r="AU1250" t="s">
        <v>2848</v>
      </c>
      <c r="AV1250">
        <v>0.2</v>
      </c>
    </row>
    <row r="1251" spans="2:48" x14ac:dyDescent="0.3">
      <c r="B1251" s="77" t="s">
        <v>1094</v>
      </c>
      <c r="C1251" s="77" t="s">
        <v>3696</v>
      </c>
      <c r="D1251" s="77" t="s">
        <v>3220</v>
      </c>
      <c r="E1251" s="78">
        <v>5.94</v>
      </c>
      <c r="F1251" s="79" t="s">
        <v>1684</v>
      </c>
      <c r="G1251" s="79" t="s">
        <v>1163</v>
      </c>
      <c r="H1251" s="79">
        <v>2021</v>
      </c>
      <c r="I1251" s="77">
        <v>509</v>
      </c>
      <c r="J1251" s="77">
        <v>509</v>
      </c>
      <c r="K1251" s="80">
        <v>0.68879999999999997</v>
      </c>
      <c r="L1251" s="80">
        <v>0.2175</v>
      </c>
      <c r="M1251" s="80">
        <v>1.4200000000000001E-2</v>
      </c>
      <c r="N1251" s="80">
        <f t="shared" si="19"/>
        <v>0.92049999999999998</v>
      </c>
      <c r="O1251" s="80">
        <v>4.3700000000000003E-2</v>
      </c>
      <c r="P1251" s="80">
        <v>5.1000000000000004E-3</v>
      </c>
      <c r="Q1251" s="80">
        <v>0</v>
      </c>
      <c r="R1251" s="80">
        <v>5.4999999999999997E-3</v>
      </c>
      <c r="S1251" s="80">
        <v>8.0000000000000004E-4</v>
      </c>
      <c r="T1251" s="80">
        <v>2E-3</v>
      </c>
      <c r="U1251" s="80">
        <v>0</v>
      </c>
      <c r="V1251" s="80">
        <v>0</v>
      </c>
      <c r="W1251" s="80">
        <v>0</v>
      </c>
      <c r="X1251" s="80">
        <v>7.1300000000000002E-2</v>
      </c>
      <c r="Y1251" s="80">
        <v>7.1300000000000002E-2</v>
      </c>
      <c r="Z1251" s="80">
        <v>6.3E-2</v>
      </c>
      <c r="AA1251" s="81">
        <v>8.3000000000000001E-3</v>
      </c>
      <c r="AB1251" s="95"/>
      <c r="AC1251" s="98"/>
      <c r="AD1251" s="98"/>
      <c r="AE1251" s="98"/>
      <c r="AF1251" s="97"/>
      <c r="AG1251" s="98"/>
      <c r="AH1251" s="98"/>
      <c r="AI1251" s="98"/>
      <c r="AJ1251" s="98"/>
      <c r="AK1251" s="98"/>
      <c r="AL1251" s="98"/>
      <c r="AM1251" s="98"/>
      <c r="AN1251" s="98"/>
      <c r="AO1251" s="98"/>
      <c r="AP1251" s="98"/>
      <c r="AQ1251" s="98"/>
      <c r="AR1251" s="98"/>
      <c r="AS1251" s="98"/>
      <c r="AU1251" t="s">
        <v>2849</v>
      </c>
      <c r="AV1251">
        <v>0.1</v>
      </c>
    </row>
    <row r="1252" spans="2:48" x14ac:dyDescent="0.3">
      <c r="B1252" s="77" t="s">
        <v>1095</v>
      </c>
      <c r="C1252" s="77" t="s">
        <v>3692</v>
      </c>
      <c r="D1252" s="77" t="s">
        <v>3220</v>
      </c>
      <c r="E1252" s="78">
        <v>1.32</v>
      </c>
      <c r="F1252" s="79" t="s">
        <v>1684</v>
      </c>
      <c r="G1252" s="79" t="s">
        <v>1163</v>
      </c>
      <c r="H1252" s="79">
        <v>2017</v>
      </c>
      <c r="I1252" s="77">
        <v>1344</v>
      </c>
      <c r="J1252" s="77">
        <v>1344</v>
      </c>
      <c r="K1252" s="80">
        <v>0.68459999999999999</v>
      </c>
      <c r="L1252" s="80">
        <v>0.23169999999999999</v>
      </c>
      <c r="M1252" s="80">
        <v>6.8999999999999999E-3</v>
      </c>
      <c r="N1252" s="80">
        <f t="shared" si="19"/>
        <v>0.92320000000000002</v>
      </c>
      <c r="O1252" s="80">
        <v>3.6700000000000003E-2</v>
      </c>
      <c r="P1252" s="80">
        <v>8.3000000000000001E-3</v>
      </c>
      <c r="Q1252" s="80">
        <v>1.9E-3</v>
      </c>
      <c r="R1252" s="80">
        <v>6.7999999999999996E-3</v>
      </c>
      <c r="S1252" s="80">
        <v>1.8E-3</v>
      </c>
      <c r="T1252" s="80">
        <v>0</v>
      </c>
      <c r="U1252" s="80">
        <v>0</v>
      </c>
      <c r="V1252" s="80">
        <v>0</v>
      </c>
      <c r="W1252" s="80">
        <v>0</v>
      </c>
      <c r="X1252" s="80">
        <v>6.2400000000000004E-2</v>
      </c>
      <c r="Y1252" s="80">
        <v>6.2400000000000004E-2</v>
      </c>
      <c r="Z1252" s="80">
        <v>5.3800000000000001E-2</v>
      </c>
      <c r="AA1252" s="81">
        <v>8.6E-3</v>
      </c>
      <c r="AB1252" s="95"/>
      <c r="AC1252" s="98"/>
      <c r="AD1252" s="98"/>
      <c r="AE1252" s="98"/>
      <c r="AF1252" s="97"/>
      <c r="AG1252" s="98"/>
      <c r="AH1252" s="98"/>
      <c r="AI1252" s="98"/>
      <c r="AJ1252" s="98"/>
      <c r="AK1252" s="98"/>
      <c r="AL1252" s="98"/>
      <c r="AM1252" s="98"/>
      <c r="AN1252" s="98"/>
      <c r="AO1252" s="98"/>
      <c r="AP1252" s="98"/>
      <c r="AQ1252" s="98"/>
      <c r="AR1252" s="98"/>
      <c r="AS1252" s="98"/>
      <c r="AU1252" t="s">
        <v>2850</v>
      </c>
      <c r="AV1252">
        <v>0.1</v>
      </c>
    </row>
    <row r="1253" spans="2:48" x14ac:dyDescent="0.3">
      <c r="B1253" s="77" t="s">
        <v>1096</v>
      </c>
      <c r="C1253" s="77" t="s">
        <v>3692</v>
      </c>
      <c r="D1253" s="77" t="s">
        <v>3219</v>
      </c>
      <c r="E1253" s="78">
        <v>0.6</v>
      </c>
      <c r="F1253" s="79" t="s">
        <v>1684</v>
      </c>
      <c r="G1253" s="79" t="s">
        <v>1163</v>
      </c>
      <c r="H1253" s="79">
        <v>2017</v>
      </c>
      <c r="I1253" s="77">
        <v>571</v>
      </c>
      <c r="J1253" s="77">
        <v>571</v>
      </c>
      <c r="K1253" s="80">
        <v>0.7006</v>
      </c>
      <c r="L1253" s="80">
        <v>0.22320000000000001</v>
      </c>
      <c r="M1253" s="80">
        <v>1.2999999999999999E-3</v>
      </c>
      <c r="N1253" s="80">
        <f t="shared" si="19"/>
        <v>0.92509999999999992</v>
      </c>
      <c r="O1253" s="80">
        <v>3.9100000000000003E-2</v>
      </c>
      <c r="P1253" s="80">
        <v>3.8999999999999998E-3</v>
      </c>
      <c r="Q1253" s="80">
        <v>2.9999999999999997E-4</v>
      </c>
      <c r="R1253" s="80">
        <v>2E-3</v>
      </c>
      <c r="S1253" s="80">
        <v>2E-3</v>
      </c>
      <c r="T1253" s="80">
        <v>0</v>
      </c>
      <c r="U1253" s="80">
        <v>0</v>
      </c>
      <c r="V1253" s="80">
        <v>0</v>
      </c>
      <c r="W1253" s="80">
        <v>0</v>
      </c>
      <c r="X1253" s="80">
        <v>4.8600000000000011E-2</v>
      </c>
      <c r="Y1253" s="80">
        <v>4.8600000000000011E-2</v>
      </c>
      <c r="Z1253" s="80">
        <v>4.4600000000000008E-2</v>
      </c>
      <c r="AA1253" s="81">
        <v>4.0000000000000001E-3</v>
      </c>
      <c r="AB1253" s="95"/>
      <c r="AC1253" s="98"/>
      <c r="AD1253" s="98"/>
      <c r="AE1253" s="98"/>
      <c r="AF1253" s="97"/>
      <c r="AG1253" s="98"/>
      <c r="AH1253" s="98"/>
      <c r="AI1253" s="98"/>
      <c r="AJ1253" s="98"/>
      <c r="AK1253" s="98"/>
      <c r="AL1253" s="98"/>
      <c r="AM1253" s="98"/>
      <c r="AN1253" s="98"/>
      <c r="AO1253" s="98"/>
      <c r="AP1253" s="98"/>
      <c r="AQ1253" s="98"/>
      <c r="AR1253" s="98"/>
      <c r="AS1253" s="98"/>
      <c r="AU1253" t="s">
        <v>1859</v>
      </c>
      <c r="AV1253">
        <v>0.1</v>
      </c>
    </row>
    <row r="1254" spans="2:48" x14ac:dyDescent="0.3">
      <c r="B1254" s="77" t="s">
        <v>3697</v>
      </c>
      <c r="C1254" s="77" t="s">
        <v>3698</v>
      </c>
      <c r="D1254" s="77" t="s">
        <v>2005</v>
      </c>
      <c r="E1254" s="78">
        <v>47.939</v>
      </c>
      <c r="F1254" s="79" t="s">
        <v>1162</v>
      </c>
      <c r="G1254" s="79" t="s">
        <v>1163</v>
      </c>
      <c r="H1254" s="79">
        <v>2022</v>
      </c>
      <c r="I1254" s="77">
        <v>1168</v>
      </c>
      <c r="J1254" s="77">
        <v>1168</v>
      </c>
      <c r="K1254" s="80">
        <v>0.62580000000000002</v>
      </c>
      <c r="L1254" s="80">
        <v>0.2069</v>
      </c>
      <c r="M1254" s="80">
        <v>7.4000000000000003E-3</v>
      </c>
      <c r="N1254" s="80">
        <f t="shared" si="19"/>
        <v>0.84009999999999996</v>
      </c>
      <c r="O1254" s="80">
        <v>3.7999999999999999E-2</v>
      </c>
      <c r="P1254" s="80">
        <v>2.7099999999999999E-2</v>
      </c>
      <c r="Q1254" s="80">
        <v>6.8999999999999999E-3</v>
      </c>
      <c r="R1254" s="80">
        <v>1.18E-2</v>
      </c>
      <c r="S1254" s="80">
        <v>5.7999999999999996E-3</v>
      </c>
      <c r="T1254" s="80">
        <v>2E-3</v>
      </c>
      <c r="U1254" s="80">
        <v>0</v>
      </c>
      <c r="V1254" s="80">
        <v>0</v>
      </c>
      <c r="W1254" s="80">
        <v>0</v>
      </c>
      <c r="X1254" s="80">
        <v>9.9000000000000005E-2</v>
      </c>
      <c r="Y1254" s="80">
        <v>9.9000000000000005E-2</v>
      </c>
      <c r="Z1254" s="80">
        <v>7.9399999999999998E-2</v>
      </c>
      <c r="AA1254" s="81">
        <v>1.9599999999999999E-2</v>
      </c>
      <c r="AB1254" s="95"/>
      <c r="AC1254" s="98"/>
      <c r="AD1254" s="98"/>
      <c r="AE1254" s="98"/>
      <c r="AF1254" s="97"/>
      <c r="AG1254" s="98"/>
      <c r="AH1254" s="98"/>
      <c r="AI1254" s="98"/>
      <c r="AJ1254" s="98"/>
      <c r="AK1254" s="98"/>
      <c r="AL1254" s="98"/>
      <c r="AM1254" s="98"/>
      <c r="AN1254" s="98"/>
      <c r="AO1254" s="98"/>
      <c r="AP1254" s="98"/>
      <c r="AQ1254" s="98"/>
      <c r="AR1254" s="98"/>
      <c r="AS1254" s="98"/>
      <c r="AU1254" t="s">
        <v>1858</v>
      </c>
      <c r="AV1254">
        <v>0.114</v>
      </c>
    </row>
    <row r="1255" spans="2:48" x14ac:dyDescent="0.3">
      <c r="B1255" s="77" t="s">
        <v>685</v>
      </c>
      <c r="C1255" s="77" t="s">
        <v>3678</v>
      </c>
      <c r="D1255" s="77" t="s">
        <v>2005</v>
      </c>
      <c r="E1255" s="78">
        <v>42.146000000000001</v>
      </c>
      <c r="F1255" s="79" t="s">
        <v>1162</v>
      </c>
      <c r="G1255" s="79" t="s">
        <v>1163</v>
      </c>
      <c r="H1255" s="79">
        <v>2018</v>
      </c>
      <c r="I1255" s="77">
        <v>1085</v>
      </c>
      <c r="J1255" s="77">
        <v>1085</v>
      </c>
      <c r="K1255" s="80">
        <v>0.65739999999999998</v>
      </c>
      <c r="L1255" s="80">
        <v>0.2208</v>
      </c>
      <c r="M1255" s="80">
        <v>5.5999999999999999E-3</v>
      </c>
      <c r="N1255" s="80">
        <f t="shared" si="19"/>
        <v>0.88380000000000003</v>
      </c>
      <c r="O1255" s="80">
        <v>3.1399999999999997E-2</v>
      </c>
      <c r="P1255" s="80">
        <v>1.8200000000000001E-2</v>
      </c>
      <c r="Q1255" s="80">
        <v>3.3999999999999998E-3</v>
      </c>
      <c r="R1255" s="80">
        <v>1.14E-2</v>
      </c>
      <c r="S1255" s="80">
        <v>2.5000000000000001E-3</v>
      </c>
      <c r="T1255" s="80">
        <v>1.1999999999999999E-3</v>
      </c>
      <c r="U1255" s="80">
        <v>0</v>
      </c>
      <c r="V1255" s="80">
        <v>0</v>
      </c>
      <c r="W1255" s="80">
        <v>1E-4</v>
      </c>
      <c r="X1255" s="80">
        <v>7.3800000000000018E-2</v>
      </c>
      <c r="Y1255" s="80">
        <v>7.3800000000000018E-2</v>
      </c>
      <c r="Z1255" s="80">
        <v>5.8599999999999999E-2</v>
      </c>
      <c r="AA1255" s="81">
        <v>1.52E-2</v>
      </c>
      <c r="AB1255" s="95"/>
      <c r="AC1255" s="98"/>
      <c r="AD1255" s="98"/>
      <c r="AE1255" s="98"/>
      <c r="AF1255" s="97"/>
      <c r="AG1255" s="98"/>
      <c r="AH1255" s="98"/>
      <c r="AI1255" s="98"/>
      <c r="AJ1255" s="98"/>
      <c r="AK1255" s="98"/>
      <c r="AL1255" s="98"/>
      <c r="AM1255" s="98"/>
      <c r="AN1255" s="98"/>
      <c r="AO1255" s="98"/>
      <c r="AP1255" s="98"/>
      <c r="AQ1255" s="98"/>
      <c r="AR1255" s="98"/>
      <c r="AS1255" s="98"/>
      <c r="AU1255" t="s">
        <v>1858</v>
      </c>
      <c r="AV1255">
        <v>0.02</v>
      </c>
    </row>
    <row r="1256" spans="2:48" x14ac:dyDescent="0.3">
      <c r="B1256" s="77" t="s">
        <v>341</v>
      </c>
      <c r="C1256" s="77" t="s">
        <v>3693</v>
      </c>
      <c r="D1256" s="77" t="s">
        <v>1161</v>
      </c>
      <c r="E1256" s="78">
        <v>0</v>
      </c>
      <c r="F1256" s="79" t="s">
        <v>1680</v>
      </c>
      <c r="G1256" s="79" t="s">
        <v>1163</v>
      </c>
      <c r="H1256" s="79">
        <v>2019</v>
      </c>
      <c r="I1256" s="77">
        <v>560</v>
      </c>
      <c r="J1256" s="77">
        <v>560</v>
      </c>
      <c r="K1256" s="80">
        <v>0.74860000000000004</v>
      </c>
      <c r="L1256" s="80">
        <v>0.20910000000000001</v>
      </c>
      <c r="M1256" s="80">
        <v>1.9E-3</v>
      </c>
      <c r="N1256" s="80">
        <f t="shared" si="19"/>
        <v>0.95960000000000001</v>
      </c>
      <c r="O1256" s="80">
        <v>2.8799999999999999E-2</v>
      </c>
      <c r="P1256" s="80">
        <v>3.0000000000000001E-3</v>
      </c>
      <c r="Q1256" s="80">
        <v>1.6000000000000001E-3</v>
      </c>
      <c r="R1256" s="80">
        <v>2.2000000000000001E-3</v>
      </c>
      <c r="S1256" s="80">
        <v>1.1000000000000001E-3</v>
      </c>
      <c r="T1256" s="80">
        <v>0</v>
      </c>
      <c r="U1256" s="80">
        <v>0</v>
      </c>
      <c r="V1256" s="80">
        <v>0</v>
      </c>
      <c r="W1256" s="80">
        <v>0</v>
      </c>
      <c r="X1256" s="80">
        <v>3.8599999999999995E-2</v>
      </c>
      <c r="Y1256" s="80">
        <v>3.8599999999999995E-2</v>
      </c>
      <c r="Z1256" s="80">
        <v>3.5299999999999998E-2</v>
      </c>
      <c r="AA1256" s="81">
        <v>3.3E-3</v>
      </c>
      <c r="AB1256" s="95"/>
      <c r="AC1256" s="98"/>
      <c r="AD1256" s="98"/>
      <c r="AE1256" s="98"/>
      <c r="AF1256" s="97"/>
      <c r="AG1256" s="98"/>
      <c r="AH1256" s="98"/>
      <c r="AI1256" s="98"/>
      <c r="AJ1256" s="98"/>
      <c r="AK1256" s="98"/>
      <c r="AL1256" s="98"/>
      <c r="AM1256" s="98"/>
      <c r="AN1256" s="98"/>
      <c r="AO1256" s="98"/>
      <c r="AP1256" s="98"/>
      <c r="AQ1256" s="98"/>
      <c r="AR1256" s="98"/>
      <c r="AS1256" s="98"/>
      <c r="AU1256" t="s">
        <v>2851</v>
      </c>
      <c r="AV1256">
        <v>0.01</v>
      </c>
    </row>
    <row r="1257" spans="2:48" x14ac:dyDescent="0.3">
      <c r="B1257" s="77" t="s">
        <v>3699</v>
      </c>
      <c r="C1257" s="77" t="s">
        <v>3694</v>
      </c>
      <c r="D1257" s="77" t="s">
        <v>3177</v>
      </c>
      <c r="E1257" s="78">
        <v>0.57999999999999996</v>
      </c>
      <c r="F1257" s="79" t="s">
        <v>1684</v>
      </c>
      <c r="G1257" s="79" t="s">
        <v>1163</v>
      </c>
      <c r="H1257" s="79">
        <v>2022</v>
      </c>
      <c r="I1257" s="77">
        <v>2780</v>
      </c>
      <c r="J1257" s="77">
        <v>2780</v>
      </c>
      <c r="K1257" s="80">
        <v>0.75970000000000004</v>
      </c>
      <c r="L1257" s="80">
        <v>0.16739999999999999</v>
      </c>
      <c r="M1257" s="80">
        <v>6.0000000000000001E-3</v>
      </c>
      <c r="N1257" s="80">
        <f t="shared" si="19"/>
        <v>0.93310000000000004</v>
      </c>
      <c r="O1257" s="80">
        <v>5.5199999999999999E-2</v>
      </c>
      <c r="P1257" s="80">
        <v>2.3E-3</v>
      </c>
      <c r="Q1257" s="80">
        <v>5.0000000000000001E-4</v>
      </c>
      <c r="R1257" s="80">
        <v>4.7999999999999996E-3</v>
      </c>
      <c r="S1257" s="80">
        <v>1.1000000000000001E-3</v>
      </c>
      <c r="T1257" s="80">
        <v>4.0000000000000002E-4</v>
      </c>
      <c r="U1257" s="80">
        <v>0</v>
      </c>
      <c r="V1257" s="80">
        <v>0</v>
      </c>
      <c r="W1257" s="80">
        <v>0</v>
      </c>
      <c r="X1257" s="80">
        <v>7.0300000000000001E-2</v>
      </c>
      <c r="Y1257" s="80">
        <v>7.0300000000000001E-2</v>
      </c>
      <c r="Z1257" s="80">
        <v>6.4000000000000001E-2</v>
      </c>
      <c r="AA1257" s="81">
        <v>6.3E-3</v>
      </c>
      <c r="AB1257" s="95"/>
      <c r="AC1257" s="98"/>
      <c r="AD1257" s="98"/>
      <c r="AE1257" s="98"/>
      <c r="AF1257" s="97"/>
      <c r="AG1257" s="98"/>
      <c r="AH1257" s="98"/>
      <c r="AI1257" s="98"/>
      <c r="AJ1257" s="98"/>
      <c r="AK1257" s="98"/>
      <c r="AL1257" s="98"/>
      <c r="AM1257" s="98"/>
      <c r="AN1257" s="98"/>
      <c r="AO1257" s="98"/>
      <c r="AP1257" s="98"/>
      <c r="AQ1257" s="98"/>
      <c r="AR1257" s="98"/>
      <c r="AS1257" s="98"/>
      <c r="AU1257" t="s">
        <v>2852</v>
      </c>
      <c r="AV1257">
        <v>0.1</v>
      </c>
    </row>
    <row r="1258" spans="2:48" x14ac:dyDescent="0.3">
      <c r="B1258" s="77" t="s">
        <v>1097</v>
      </c>
      <c r="C1258" s="77" t="s">
        <v>3693</v>
      </c>
      <c r="D1258" s="77" t="s">
        <v>3199</v>
      </c>
      <c r="E1258" s="78">
        <v>12.49</v>
      </c>
      <c r="F1258" s="79" t="s">
        <v>1684</v>
      </c>
      <c r="G1258" s="79" t="s">
        <v>1163</v>
      </c>
      <c r="H1258" s="79">
        <v>2017</v>
      </c>
      <c r="I1258" s="77">
        <v>1384</v>
      </c>
      <c r="J1258" s="77">
        <v>1384</v>
      </c>
      <c r="K1258" s="80">
        <v>0.72219999999999995</v>
      </c>
      <c r="L1258" s="80">
        <v>0.2044</v>
      </c>
      <c r="M1258" s="80">
        <v>3.7000000000000002E-3</v>
      </c>
      <c r="N1258" s="80">
        <f t="shared" si="19"/>
        <v>0.93030000000000002</v>
      </c>
      <c r="O1258" s="80">
        <v>4.3299999999999998E-2</v>
      </c>
      <c r="P1258" s="80">
        <v>2.7000000000000001E-3</v>
      </c>
      <c r="Q1258" s="80">
        <v>0</v>
      </c>
      <c r="R1258" s="80">
        <v>2.3E-3</v>
      </c>
      <c r="S1258" s="80">
        <v>4.0000000000000002E-4</v>
      </c>
      <c r="T1258" s="80">
        <v>0</v>
      </c>
      <c r="U1258" s="80">
        <v>0</v>
      </c>
      <c r="V1258" s="80">
        <v>0</v>
      </c>
      <c r="W1258" s="80">
        <v>0</v>
      </c>
      <c r="X1258" s="80">
        <v>5.2400000000000002E-2</v>
      </c>
      <c r="Y1258" s="80">
        <v>5.2400000000000002E-2</v>
      </c>
      <c r="Z1258" s="80">
        <v>4.9700000000000001E-2</v>
      </c>
      <c r="AA1258" s="81">
        <v>2.7000000000000001E-3</v>
      </c>
      <c r="AB1258" s="95"/>
      <c r="AC1258" s="98"/>
      <c r="AD1258" s="98"/>
      <c r="AE1258" s="98"/>
      <c r="AF1258" s="97"/>
      <c r="AG1258" s="98"/>
      <c r="AH1258" s="98"/>
      <c r="AI1258" s="98"/>
      <c r="AJ1258" s="98"/>
      <c r="AK1258" s="98"/>
      <c r="AL1258" s="98"/>
      <c r="AM1258" s="98"/>
      <c r="AN1258" s="98"/>
      <c r="AO1258" s="98"/>
      <c r="AP1258" s="98"/>
      <c r="AQ1258" s="98"/>
      <c r="AR1258" s="98"/>
      <c r="AS1258" s="98"/>
      <c r="AU1258" t="s">
        <v>2853</v>
      </c>
      <c r="AV1258">
        <v>0.1</v>
      </c>
    </row>
    <row r="1259" spans="2:48" x14ac:dyDescent="0.3">
      <c r="B1259" s="77" t="s">
        <v>1098</v>
      </c>
      <c r="C1259" s="77" t="s">
        <v>3682</v>
      </c>
      <c r="D1259" s="77" t="s">
        <v>3199</v>
      </c>
      <c r="E1259" s="78">
        <v>2.38</v>
      </c>
      <c r="F1259" s="79" t="s">
        <v>1684</v>
      </c>
      <c r="G1259" s="79" t="s">
        <v>1163</v>
      </c>
      <c r="H1259" s="79">
        <v>2017</v>
      </c>
      <c r="I1259" s="77">
        <v>1776</v>
      </c>
      <c r="J1259" s="77">
        <v>1776</v>
      </c>
      <c r="K1259" s="80">
        <v>0.68020000000000003</v>
      </c>
      <c r="L1259" s="80">
        <v>0.25340000000000001</v>
      </c>
      <c r="M1259" s="80">
        <v>4.7999999999999996E-3</v>
      </c>
      <c r="N1259" s="80">
        <f t="shared" si="19"/>
        <v>0.93840000000000001</v>
      </c>
      <c r="O1259" s="80">
        <v>3.7100000000000001E-2</v>
      </c>
      <c r="P1259" s="80">
        <v>5.7000000000000002E-3</v>
      </c>
      <c r="Q1259" s="80">
        <v>0</v>
      </c>
      <c r="R1259" s="80">
        <v>3.3999999999999998E-3</v>
      </c>
      <c r="S1259" s="80">
        <v>1.1000000000000001E-3</v>
      </c>
      <c r="T1259" s="80">
        <v>0</v>
      </c>
      <c r="U1259" s="80">
        <v>0</v>
      </c>
      <c r="V1259" s="80">
        <v>0</v>
      </c>
      <c r="W1259" s="80">
        <v>0</v>
      </c>
      <c r="X1259" s="80">
        <v>5.21E-2</v>
      </c>
      <c r="Y1259" s="80">
        <v>5.21E-2</v>
      </c>
      <c r="Z1259" s="80">
        <v>4.7600000000000003E-2</v>
      </c>
      <c r="AA1259" s="81">
        <v>4.4999999999999997E-3</v>
      </c>
      <c r="AB1259" s="95"/>
      <c r="AC1259" s="98"/>
      <c r="AD1259" s="98"/>
      <c r="AE1259" s="98"/>
      <c r="AF1259" s="97"/>
      <c r="AG1259" s="98"/>
      <c r="AH1259" s="98"/>
      <c r="AI1259" s="98"/>
      <c r="AJ1259" s="98"/>
      <c r="AK1259" s="98"/>
      <c r="AL1259" s="98"/>
      <c r="AM1259" s="98"/>
      <c r="AN1259" s="98"/>
      <c r="AO1259" s="98"/>
      <c r="AP1259" s="98"/>
      <c r="AQ1259" s="98"/>
      <c r="AR1259" s="98"/>
      <c r="AS1259" s="98"/>
      <c r="AU1259" t="s">
        <v>2842</v>
      </c>
      <c r="AV1259">
        <v>6.45</v>
      </c>
    </row>
    <row r="1260" spans="2:48" x14ac:dyDescent="0.3">
      <c r="B1260" s="77" t="s">
        <v>1099</v>
      </c>
      <c r="C1260" s="77" t="s">
        <v>3682</v>
      </c>
      <c r="D1260" s="77" t="s">
        <v>3223</v>
      </c>
      <c r="E1260" s="78">
        <v>0.65</v>
      </c>
      <c r="F1260" s="79" t="s">
        <v>1684</v>
      </c>
      <c r="G1260" s="79" t="s">
        <v>1163</v>
      </c>
      <c r="H1260" s="79">
        <v>2017</v>
      </c>
      <c r="I1260" s="77">
        <v>1052</v>
      </c>
      <c r="J1260" s="77">
        <v>1052</v>
      </c>
      <c r="K1260" s="80">
        <v>0.68400000000000005</v>
      </c>
      <c r="L1260" s="80">
        <v>0.2576</v>
      </c>
      <c r="M1260" s="80">
        <v>5.3E-3</v>
      </c>
      <c r="N1260" s="80">
        <f t="shared" si="19"/>
        <v>0.94689999999999996</v>
      </c>
      <c r="O1260" s="80">
        <v>3.4299999999999997E-2</v>
      </c>
      <c r="P1260" s="80">
        <v>3.8999999999999998E-3</v>
      </c>
      <c r="Q1260" s="80">
        <v>0</v>
      </c>
      <c r="R1260" s="80">
        <v>2.3999999999999998E-3</v>
      </c>
      <c r="S1260" s="80">
        <v>1E-3</v>
      </c>
      <c r="T1260" s="80">
        <v>0</v>
      </c>
      <c r="U1260" s="80">
        <v>0</v>
      </c>
      <c r="V1260" s="80">
        <v>0</v>
      </c>
      <c r="W1260" s="80">
        <v>0</v>
      </c>
      <c r="X1260" s="80">
        <v>4.6899999999999997E-2</v>
      </c>
      <c r="Y1260" s="80">
        <v>4.6899999999999997E-2</v>
      </c>
      <c r="Z1260" s="80">
        <v>4.3499999999999997E-2</v>
      </c>
      <c r="AA1260" s="81">
        <v>3.3999999999999998E-3</v>
      </c>
      <c r="AB1260" s="95"/>
      <c r="AC1260" s="98"/>
      <c r="AD1260" s="98"/>
      <c r="AE1260" s="98"/>
      <c r="AF1260" s="97"/>
      <c r="AG1260" s="98"/>
      <c r="AH1260" s="98"/>
      <c r="AI1260" s="98"/>
      <c r="AJ1260" s="98"/>
      <c r="AK1260" s="98"/>
      <c r="AL1260" s="98"/>
      <c r="AM1260" s="98"/>
      <c r="AN1260" s="98"/>
      <c r="AO1260" s="98"/>
      <c r="AP1260" s="98"/>
      <c r="AQ1260" s="98"/>
      <c r="AR1260" s="98"/>
      <c r="AS1260" s="98"/>
      <c r="AU1260" t="s">
        <v>2818</v>
      </c>
      <c r="AV1260">
        <v>2.2000000000000002</v>
      </c>
    </row>
    <row r="1261" spans="2:48" x14ac:dyDescent="0.3">
      <c r="B1261" s="77" t="s">
        <v>1100</v>
      </c>
      <c r="C1261" s="77" t="s">
        <v>3682</v>
      </c>
      <c r="D1261" s="77" t="s">
        <v>3224</v>
      </c>
      <c r="E1261" s="78">
        <v>0.15</v>
      </c>
      <c r="F1261" s="79" t="s">
        <v>1684</v>
      </c>
      <c r="G1261" s="79" t="s">
        <v>1163</v>
      </c>
      <c r="H1261" s="79">
        <v>2017</v>
      </c>
      <c r="I1261" s="77">
        <v>1456</v>
      </c>
      <c r="J1261" s="77">
        <v>1456</v>
      </c>
      <c r="K1261" s="80">
        <v>0.625</v>
      </c>
      <c r="L1261" s="80">
        <v>0.29849999999999999</v>
      </c>
      <c r="M1261" s="80">
        <v>3.0999999999999999E-3</v>
      </c>
      <c r="N1261" s="80">
        <f t="shared" si="19"/>
        <v>0.92659999999999998</v>
      </c>
      <c r="O1261" s="80">
        <v>4.3999999999999997E-2</v>
      </c>
      <c r="P1261" s="80">
        <v>1.0500000000000001E-2</v>
      </c>
      <c r="Q1261" s="80">
        <v>3.3E-3</v>
      </c>
      <c r="R1261" s="80">
        <v>2.5999999999999999E-3</v>
      </c>
      <c r="S1261" s="80">
        <v>1E-3</v>
      </c>
      <c r="T1261" s="80">
        <v>2.9999999999999997E-4</v>
      </c>
      <c r="U1261" s="80">
        <v>0</v>
      </c>
      <c r="V1261" s="80">
        <v>0</v>
      </c>
      <c r="W1261" s="80">
        <v>0</v>
      </c>
      <c r="X1261" s="80">
        <v>6.4799999999999996E-2</v>
      </c>
      <c r="Y1261" s="80">
        <v>6.4799999999999996E-2</v>
      </c>
      <c r="Z1261" s="80">
        <v>6.0899999999999996E-2</v>
      </c>
      <c r="AA1261" s="81">
        <v>3.8999999999999998E-3</v>
      </c>
      <c r="AB1261" s="95"/>
      <c r="AC1261" s="98"/>
      <c r="AD1261" s="98"/>
      <c r="AE1261" s="98"/>
      <c r="AF1261" s="97"/>
      <c r="AG1261" s="98"/>
      <c r="AH1261" s="98"/>
      <c r="AI1261" s="98"/>
      <c r="AJ1261" s="98"/>
      <c r="AK1261" s="98"/>
      <c r="AL1261" s="98"/>
      <c r="AM1261" s="98"/>
      <c r="AN1261" s="98"/>
      <c r="AO1261" s="98"/>
      <c r="AP1261" s="98"/>
      <c r="AQ1261" s="98"/>
      <c r="AR1261" s="98"/>
      <c r="AS1261" s="98"/>
      <c r="AU1261" t="s">
        <v>2822</v>
      </c>
      <c r="AV1261">
        <v>3.5</v>
      </c>
    </row>
    <row r="1262" spans="2:48" x14ac:dyDescent="0.3">
      <c r="B1262" s="77" t="s">
        <v>1168</v>
      </c>
      <c r="C1262" s="77" t="s">
        <v>3677</v>
      </c>
      <c r="D1262" s="77" t="s">
        <v>3199</v>
      </c>
      <c r="E1262" s="78">
        <v>0.31900000000000001</v>
      </c>
      <c r="F1262" s="79" t="s">
        <v>1684</v>
      </c>
      <c r="G1262" s="79" t="s">
        <v>1163</v>
      </c>
      <c r="H1262" s="79">
        <v>2021</v>
      </c>
      <c r="I1262" s="77">
        <v>985</v>
      </c>
      <c r="J1262" s="77">
        <v>985</v>
      </c>
      <c r="K1262" s="80">
        <v>0.6855</v>
      </c>
      <c r="L1262" s="80">
        <v>0.25140000000000001</v>
      </c>
      <c r="M1262" s="80">
        <v>4.1000000000000003E-3</v>
      </c>
      <c r="N1262" s="80">
        <f t="shared" si="19"/>
        <v>0.94100000000000006</v>
      </c>
      <c r="O1262" s="80">
        <v>3.5299999999999998E-2</v>
      </c>
      <c r="P1262" s="80">
        <v>1.4E-2</v>
      </c>
      <c r="Q1262" s="80">
        <v>2.0000000000000001E-4</v>
      </c>
      <c r="R1262" s="80">
        <v>6.8999999999999999E-3</v>
      </c>
      <c r="S1262" s="80">
        <v>5.0000000000000001E-4</v>
      </c>
      <c r="T1262" s="80">
        <v>2.0000000000000001E-4</v>
      </c>
      <c r="U1262" s="80">
        <v>0</v>
      </c>
      <c r="V1262" s="80">
        <v>0</v>
      </c>
      <c r="W1262" s="80">
        <v>0</v>
      </c>
      <c r="X1262" s="80">
        <v>6.1199999999999997E-2</v>
      </c>
      <c r="Y1262" s="80">
        <v>6.1199999999999997E-2</v>
      </c>
      <c r="Z1262" s="80">
        <v>5.3599999999999995E-2</v>
      </c>
      <c r="AA1262" s="81">
        <v>7.6E-3</v>
      </c>
      <c r="AB1262" s="95"/>
      <c r="AC1262" s="98"/>
      <c r="AD1262" s="98"/>
      <c r="AE1262" s="98"/>
      <c r="AF1262" s="97"/>
      <c r="AG1262" s="98"/>
      <c r="AH1262" s="98"/>
      <c r="AI1262" s="98"/>
      <c r="AJ1262" s="98"/>
      <c r="AK1262" s="98"/>
      <c r="AL1262" s="98"/>
      <c r="AM1262" s="98"/>
      <c r="AN1262" s="98"/>
      <c r="AO1262" s="98"/>
      <c r="AP1262" s="98"/>
      <c r="AQ1262" s="98"/>
      <c r="AR1262" s="98"/>
      <c r="AS1262" s="98"/>
      <c r="AU1262" t="s">
        <v>2856</v>
      </c>
      <c r="AV1262">
        <v>0.96</v>
      </c>
    </row>
    <row r="1263" spans="2:48" x14ac:dyDescent="0.3">
      <c r="B1263" s="77" t="s">
        <v>686</v>
      </c>
      <c r="C1263" s="77" t="s">
        <v>3681</v>
      </c>
      <c r="D1263" s="77" t="s">
        <v>3176</v>
      </c>
      <c r="E1263" s="78">
        <v>1.46</v>
      </c>
      <c r="F1263" s="79" t="s">
        <v>1746</v>
      </c>
      <c r="G1263" s="79" t="s">
        <v>1163</v>
      </c>
      <c r="H1263" s="79">
        <v>2018</v>
      </c>
      <c r="I1263" s="77">
        <v>610</v>
      </c>
      <c r="J1263" s="77">
        <v>610</v>
      </c>
      <c r="K1263" s="80">
        <v>0.67079999999999995</v>
      </c>
      <c r="L1263" s="80">
        <v>0.222</v>
      </c>
      <c r="M1263" s="80">
        <v>5.1999999999999998E-3</v>
      </c>
      <c r="N1263" s="80">
        <f t="shared" si="19"/>
        <v>0.89799999999999991</v>
      </c>
      <c r="O1263" s="80">
        <v>4.5199999999999997E-2</v>
      </c>
      <c r="P1263" s="80">
        <v>2.1499999999999998E-2</v>
      </c>
      <c r="Q1263" s="80">
        <v>4.4000000000000003E-3</v>
      </c>
      <c r="R1263" s="80">
        <v>7.1999999999999998E-3</v>
      </c>
      <c r="S1263" s="80">
        <v>2.5000000000000001E-3</v>
      </c>
      <c r="T1263" s="80">
        <v>5.0000000000000001E-4</v>
      </c>
      <c r="U1263" s="80">
        <v>0</v>
      </c>
      <c r="V1263" s="80">
        <v>0</v>
      </c>
      <c r="W1263" s="80">
        <v>0</v>
      </c>
      <c r="X1263" s="80">
        <v>8.6499999999999994E-2</v>
      </c>
      <c r="Y1263" s="80">
        <v>8.6499999999999994E-2</v>
      </c>
      <c r="Z1263" s="80">
        <v>7.6299999999999993E-2</v>
      </c>
      <c r="AA1263" s="81">
        <v>1.0200000000000001E-2</v>
      </c>
      <c r="AB1263" s="95"/>
      <c r="AC1263" s="98"/>
      <c r="AD1263" s="98"/>
      <c r="AE1263" s="98"/>
      <c r="AF1263" s="97"/>
      <c r="AG1263" s="98"/>
      <c r="AH1263" s="98"/>
      <c r="AI1263" s="98"/>
      <c r="AJ1263" s="98"/>
      <c r="AK1263" s="98"/>
      <c r="AL1263" s="98"/>
      <c r="AM1263" s="98"/>
      <c r="AN1263" s="98"/>
      <c r="AO1263" s="98"/>
      <c r="AP1263" s="98"/>
      <c r="AQ1263" s="98"/>
      <c r="AR1263" s="98"/>
      <c r="AS1263" s="98"/>
      <c r="AU1263" t="s">
        <v>2856</v>
      </c>
      <c r="AV1263">
        <v>2.1</v>
      </c>
    </row>
    <row r="1264" spans="2:48" x14ac:dyDescent="0.3">
      <c r="B1264" s="77" t="s">
        <v>75</v>
      </c>
      <c r="C1264" s="77" t="s">
        <v>3193</v>
      </c>
      <c r="D1264" s="77" t="s">
        <v>3225</v>
      </c>
      <c r="E1264" s="78">
        <v>0.439</v>
      </c>
      <c r="F1264" s="79" t="s">
        <v>1746</v>
      </c>
      <c r="G1264" s="79" t="s">
        <v>1163</v>
      </c>
      <c r="H1264" s="79">
        <v>2020</v>
      </c>
      <c r="I1264" s="77">
        <v>1466</v>
      </c>
      <c r="J1264" s="77">
        <v>1466</v>
      </c>
      <c r="K1264" s="80">
        <v>0.70579999999999998</v>
      </c>
      <c r="L1264" s="80">
        <v>0.24560000000000001</v>
      </c>
      <c r="M1264" s="80">
        <v>1.4E-3</v>
      </c>
      <c r="N1264" s="80">
        <f t="shared" si="19"/>
        <v>0.95279999999999998</v>
      </c>
      <c r="O1264" s="80">
        <v>3.2300000000000002E-2</v>
      </c>
      <c r="P1264" s="80">
        <v>2.5000000000000001E-3</v>
      </c>
      <c r="Q1264" s="80">
        <v>1E-4</v>
      </c>
      <c r="R1264" s="80">
        <v>3.7000000000000002E-3</v>
      </c>
      <c r="S1264" s="80">
        <v>2.9999999999999997E-4</v>
      </c>
      <c r="T1264" s="80">
        <v>1E-4</v>
      </c>
      <c r="U1264" s="80">
        <v>0</v>
      </c>
      <c r="V1264" s="80">
        <v>0</v>
      </c>
      <c r="W1264" s="80">
        <v>0</v>
      </c>
      <c r="X1264" s="80">
        <v>4.0400000000000012E-2</v>
      </c>
      <c r="Y1264" s="80">
        <v>4.0400000000000012E-2</v>
      </c>
      <c r="Z1264" s="80">
        <v>3.6300000000000006E-2</v>
      </c>
      <c r="AA1264" s="81">
        <v>4.1000000000000003E-3</v>
      </c>
      <c r="AB1264" s="95"/>
      <c r="AC1264" s="98"/>
      <c r="AD1264" s="98"/>
      <c r="AE1264" s="98"/>
      <c r="AF1264" s="97"/>
      <c r="AG1264" s="98"/>
      <c r="AH1264" s="98"/>
      <c r="AI1264" s="98"/>
      <c r="AJ1264" s="98"/>
      <c r="AK1264" s="98"/>
      <c r="AL1264" s="98"/>
      <c r="AM1264" s="98"/>
      <c r="AN1264" s="98"/>
      <c r="AO1264" s="98"/>
      <c r="AP1264" s="98"/>
      <c r="AQ1264" s="98"/>
      <c r="AR1264" s="98"/>
      <c r="AS1264" s="98"/>
      <c r="AU1264" t="s">
        <v>2857</v>
      </c>
      <c r="AV1264">
        <v>3.65</v>
      </c>
    </row>
    <row r="1265" spans="2:48" x14ac:dyDescent="0.3">
      <c r="B1265" s="77" t="s">
        <v>342</v>
      </c>
      <c r="C1265" s="77" t="s">
        <v>3200</v>
      </c>
      <c r="D1265" s="77" t="s">
        <v>3226</v>
      </c>
      <c r="E1265" s="78">
        <v>10.199999999999999</v>
      </c>
      <c r="F1265" s="79" t="s">
        <v>1746</v>
      </c>
      <c r="G1265" s="79" t="s">
        <v>1163</v>
      </c>
      <c r="H1265" s="79">
        <v>2019</v>
      </c>
      <c r="I1265" s="77">
        <v>2510</v>
      </c>
      <c r="J1265" s="77">
        <v>2510</v>
      </c>
      <c r="K1265" s="80">
        <v>0.7198</v>
      </c>
      <c r="L1265" s="80">
        <v>0.21579999999999999</v>
      </c>
      <c r="M1265" s="80">
        <v>6.3E-3</v>
      </c>
      <c r="N1265" s="80">
        <f t="shared" si="19"/>
        <v>0.94189999999999996</v>
      </c>
      <c r="O1265" s="80">
        <v>3.6600000000000001E-2</v>
      </c>
      <c r="P1265" s="80">
        <v>3.7000000000000002E-3</v>
      </c>
      <c r="Q1265" s="80">
        <v>4.0000000000000002E-4</v>
      </c>
      <c r="R1265" s="80">
        <v>4.5999999999999999E-3</v>
      </c>
      <c r="S1265" s="80">
        <v>1.1000000000000001E-3</v>
      </c>
      <c r="T1265" s="80">
        <v>5.0000000000000001E-4</v>
      </c>
      <c r="U1265" s="80">
        <v>0</v>
      </c>
      <c r="V1265" s="80">
        <v>0</v>
      </c>
      <c r="W1265" s="80">
        <v>0</v>
      </c>
      <c r="X1265" s="80">
        <v>5.3199999999999997E-2</v>
      </c>
      <c r="Y1265" s="80">
        <v>5.3199999999999997E-2</v>
      </c>
      <c r="Z1265" s="80">
        <v>4.7E-2</v>
      </c>
      <c r="AA1265" s="81">
        <v>6.2000000000000006E-3</v>
      </c>
      <c r="AB1265" s="95"/>
      <c r="AC1265" s="98"/>
      <c r="AD1265" s="98"/>
      <c r="AE1265" s="98"/>
      <c r="AF1265" s="97"/>
      <c r="AG1265" s="98"/>
      <c r="AH1265" s="98"/>
      <c r="AI1265" s="98"/>
      <c r="AJ1265" s="98"/>
      <c r="AK1265" s="98"/>
      <c r="AL1265" s="98"/>
      <c r="AM1265" s="98"/>
      <c r="AN1265" s="98"/>
      <c r="AO1265" s="98"/>
      <c r="AP1265" s="98"/>
      <c r="AQ1265" s="98"/>
      <c r="AR1265" s="98"/>
      <c r="AS1265" s="98"/>
      <c r="AU1265" t="s">
        <v>2857</v>
      </c>
      <c r="AV1265">
        <v>5.86</v>
      </c>
    </row>
    <row r="1266" spans="2:48" x14ac:dyDescent="0.3">
      <c r="B1266" s="77" t="s">
        <v>1101</v>
      </c>
      <c r="C1266" s="77" t="s">
        <v>3674</v>
      </c>
      <c r="D1266" s="77" t="s">
        <v>3171</v>
      </c>
      <c r="E1266" s="78">
        <v>3.02</v>
      </c>
      <c r="F1266" s="79" t="s">
        <v>1684</v>
      </c>
      <c r="G1266" s="79" t="s">
        <v>1163</v>
      </c>
      <c r="H1266" s="79">
        <v>2021</v>
      </c>
      <c r="I1266" s="77">
        <v>407</v>
      </c>
      <c r="J1266" s="77">
        <v>407</v>
      </c>
      <c r="K1266" s="80">
        <v>0.6331</v>
      </c>
      <c r="L1266" s="80">
        <v>0.2606</v>
      </c>
      <c r="M1266" s="80">
        <v>9.4999999999999998E-3</v>
      </c>
      <c r="N1266" s="80">
        <f t="shared" si="19"/>
        <v>0.90319999999999989</v>
      </c>
      <c r="O1266" s="80">
        <v>4.19E-2</v>
      </c>
      <c r="P1266" s="80">
        <v>4.3E-3</v>
      </c>
      <c r="Q1266" s="80">
        <v>0</v>
      </c>
      <c r="R1266" s="80">
        <v>6.1000000000000004E-3</v>
      </c>
      <c r="S1266" s="80">
        <v>4.0000000000000002E-4</v>
      </c>
      <c r="T1266" s="80">
        <v>0</v>
      </c>
      <c r="U1266" s="80">
        <v>0</v>
      </c>
      <c r="V1266" s="80">
        <v>0</v>
      </c>
      <c r="W1266" s="80">
        <v>0</v>
      </c>
      <c r="X1266" s="80">
        <v>6.2199999999999998E-2</v>
      </c>
      <c r="Y1266" s="80">
        <v>6.2199999999999998E-2</v>
      </c>
      <c r="Z1266" s="80">
        <v>5.57E-2</v>
      </c>
      <c r="AA1266" s="81">
        <v>6.5000000000000006E-3</v>
      </c>
      <c r="AB1266" s="95"/>
      <c r="AC1266" s="98"/>
      <c r="AD1266" s="98"/>
      <c r="AE1266" s="98"/>
      <c r="AF1266" s="97"/>
      <c r="AG1266" s="98"/>
      <c r="AH1266" s="98"/>
      <c r="AI1266" s="98"/>
      <c r="AJ1266" s="98"/>
      <c r="AK1266" s="98"/>
      <c r="AL1266" s="98"/>
      <c r="AM1266" s="98"/>
      <c r="AN1266" s="98"/>
      <c r="AO1266" s="98"/>
      <c r="AP1266" s="98"/>
      <c r="AQ1266" s="98"/>
      <c r="AR1266" s="98"/>
      <c r="AS1266" s="98"/>
      <c r="AU1266" t="s">
        <v>2859</v>
      </c>
      <c r="AV1266">
        <v>2.0499999999999998</v>
      </c>
    </row>
    <row r="1267" spans="2:48" x14ac:dyDescent="0.3">
      <c r="B1267" s="77" t="s">
        <v>687</v>
      </c>
      <c r="C1267" s="77" t="s">
        <v>3689</v>
      </c>
      <c r="D1267" s="77" t="s">
        <v>1161</v>
      </c>
      <c r="E1267" s="78">
        <v>0</v>
      </c>
      <c r="F1267" s="79" t="s">
        <v>1680</v>
      </c>
      <c r="G1267" s="79" t="s">
        <v>1163</v>
      </c>
      <c r="H1267" s="79">
        <v>2018</v>
      </c>
      <c r="I1267" s="77">
        <v>361</v>
      </c>
      <c r="J1267" s="77">
        <v>361</v>
      </c>
      <c r="K1267" s="80">
        <v>0.68910000000000005</v>
      </c>
      <c r="L1267" s="80">
        <v>0.2475</v>
      </c>
      <c r="M1267" s="80">
        <v>3.8999999999999998E-3</v>
      </c>
      <c r="N1267" s="80">
        <f t="shared" si="19"/>
        <v>0.94050000000000011</v>
      </c>
      <c r="O1267" s="80">
        <v>4.0500000000000001E-2</v>
      </c>
      <c r="P1267" s="80">
        <v>6.3E-3</v>
      </c>
      <c r="Q1267" s="80">
        <v>0</v>
      </c>
      <c r="R1267" s="80">
        <v>6.0000000000000001E-3</v>
      </c>
      <c r="S1267" s="80">
        <v>1.8E-3</v>
      </c>
      <c r="T1267" s="80">
        <v>6.9999999999999999E-4</v>
      </c>
      <c r="U1267" s="80">
        <v>0</v>
      </c>
      <c r="V1267" s="80">
        <v>0</v>
      </c>
      <c r="W1267" s="80">
        <v>0</v>
      </c>
      <c r="X1267" s="80">
        <v>5.9200000000000003E-2</v>
      </c>
      <c r="Y1267" s="80">
        <v>5.9200000000000003E-2</v>
      </c>
      <c r="Z1267" s="80">
        <v>5.0700000000000002E-2</v>
      </c>
      <c r="AA1267" s="81">
        <v>8.4999999999999989E-3</v>
      </c>
      <c r="AB1267" s="95"/>
      <c r="AC1267" s="98"/>
      <c r="AD1267" s="98"/>
      <c r="AE1267" s="98"/>
      <c r="AF1267" s="97"/>
      <c r="AG1267" s="98"/>
      <c r="AH1267" s="98"/>
      <c r="AI1267" s="98"/>
      <c r="AJ1267" s="98"/>
      <c r="AK1267" s="98"/>
      <c r="AL1267" s="98"/>
      <c r="AM1267" s="98"/>
      <c r="AN1267" s="98"/>
      <c r="AO1267" s="98"/>
      <c r="AP1267" s="98"/>
      <c r="AQ1267" s="98"/>
      <c r="AR1267" s="98"/>
      <c r="AS1267" s="98"/>
      <c r="AU1267" t="s">
        <v>2856</v>
      </c>
      <c r="AV1267">
        <v>0.05</v>
      </c>
    </row>
    <row r="1268" spans="2:48" x14ac:dyDescent="0.3">
      <c r="B1268" s="77" t="s">
        <v>343</v>
      </c>
      <c r="C1268" s="77" t="s">
        <v>3227</v>
      </c>
      <c r="D1268" s="77" t="s">
        <v>3199</v>
      </c>
      <c r="E1268" s="78">
        <v>5.99</v>
      </c>
      <c r="F1268" s="79" t="s">
        <v>1684</v>
      </c>
      <c r="G1268" s="79" t="s">
        <v>1163</v>
      </c>
      <c r="H1268" s="79">
        <v>2019</v>
      </c>
      <c r="I1268" s="77">
        <v>1123</v>
      </c>
      <c r="J1268" s="77">
        <v>1123</v>
      </c>
      <c r="K1268" s="80">
        <v>0.72030000000000005</v>
      </c>
      <c r="L1268" s="80">
        <v>0.20979999999999999</v>
      </c>
      <c r="M1268" s="80">
        <v>8.0000000000000004E-4</v>
      </c>
      <c r="N1268" s="80">
        <f t="shared" si="19"/>
        <v>0.93090000000000006</v>
      </c>
      <c r="O1268" s="80">
        <v>3.2300000000000002E-2</v>
      </c>
      <c r="P1268" s="80">
        <v>6.7999999999999996E-3</v>
      </c>
      <c r="Q1268" s="80">
        <v>1E-4</v>
      </c>
      <c r="R1268" s="80">
        <v>6.7999999999999996E-3</v>
      </c>
      <c r="S1268" s="80">
        <v>2.9999999999999997E-4</v>
      </c>
      <c r="T1268" s="80">
        <v>0</v>
      </c>
      <c r="U1268" s="80">
        <v>0</v>
      </c>
      <c r="V1268" s="80">
        <v>0</v>
      </c>
      <c r="W1268" s="80">
        <v>0</v>
      </c>
      <c r="X1268" s="80">
        <v>4.710000000000001E-2</v>
      </c>
      <c r="Y1268" s="80">
        <v>4.710000000000001E-2</v>
      </c>
      <c r="Z1268" s="80">
        <v>4.0000000000000008E-2</v>
      </c>
      <c r="AA1268" s="81">
        <v>7.0999999999999995E-3</v>
      </c>
      <c r="AB1268" s="95"/>
      <c r="AC1268" s="98"/>
      <c r="AD1268" s="98"/>
      <c r="AE1268" s="98"/>
      <c r="AF1268" s="97"/>
      <c r="AG1268" s="98"/>
      <c r="AH1268" s="98"/>
      <c r="AI1268" s="98"/>
      <c r="AJ1268" s="98"/>
      <c r="AK1268" s="98"/>
      <c r="AL1268" s="98"/>
      <c r="AM1268" s="98"/>
      <c r="AN1268" s="98"/>
      <c r="AO1268" s="98"/>
      <c r="AP1268" s="98"/>
      <c r="AQ1268" s="98"/>
      <c r="AR1268" s="98"/>
      <c r="AS1268" s="98"/>
      <c r="AU1268" t="s">
        <v>1875</v>
      </c>
      <c r="AV1268">
        <v>3.78</v>
      </c>
    </row>
    <row r="1269" spans="2:48" x14ac:dyDescent="0.3">
      <c r="B1269" s="77" t="s">
        <v>344</v>
      </c>
      <c r="C1269" s="77" t="s">
        <v>3227</v>
      </c>
      <c r="D1269" s="77" t="s">
        <v>3199</v>
      </c>
      <c r="E1269" s="78">
        <v>10.29</v>
      </c>
      <c r="F1269" s="79" t="s">
        <v>1684</v>
      </c>
      <c r="G1269" s="79" t="s">
        <v>1163</v>
      </c>
      <c r="H1269" s="79">
        <v>2019</v>
      </c>
      <c r="I1269" s="77">
        <v>1603</v>
      </c>
      <c r="J1269" s="77">
        <v>1603</v>
      </c>
      <c r="K1269" s="80">
        <v>0.74809999999999999</v>
      </c>
      <c r="L1269" s="80">
        <v>0.1958</v>
      </c>
      <c r="M1269" s="80">
        <v>1.2999999999999999E-3</v>
      </c>
      <c r="N1269" s="80">
        <f t="shared" si="19"/>
        <v>0.94519999999999993</v>
      </c>
      <c r="O1269" s="80">
        <v>3.4500000000000003E-2</v>
      </c>
      <c r="P1269" s="80">
        <v>1.2999999999999999E-3</v>
      </c>
      <c r="Q1269" s="80">
        <v>0</v>
      </c>
      <c r="R1269" s="80">
        <v>5.1999999999999998E-3</v>
      </c>
      <c r="S1269" s="80">
        <v>2.9999999999999997E-4</v>
      </c>
      <c r="T1269" s="80">
        <v>0</v>
      </c>
      <c r="U1269" s="80">
        <v>0</v>
      </c>
      <c r="V1269" s="80">
        <v>0</v>
      </c>
      <c r="W1269" s="80">
        <v>0</v>
      </c>
      <c r="X1269" s="80">
        <v>4.2600000000000006E-2</v>
      </c>
      <c r="Y1269" s="80">
        <v>4.2600000000000006E-2</v>
      </c>
      <c r="Z1269" s="80">
        <v>3.7100000000000008E-2</v>
      </c>
      <c r="AA1269" s="81">
        <v>5.4999999999999997E-3</v>
      </c>
      <c r="AB1269" s="95"/>
      <c r="AC1269" s="98"/>
      <c r="AD1269" s="98"/>
      <c r="AE1269" s="98"/>
      <c r="AF1269" s="97"/>
      <c r="AG1269" s="98"/>
      <c r="AH1269" s="98"/>
      <c r="AI1269" s="98"/>
      <c r="AJ1269" s="98"/>
      <c r="AK1269" s="98"/>
      <c r="AL1269" s="98"/>
      <c r="AM1269" s="98"/>
      <c r="AN1269" s="98"/>
      <c r="AO1269" s="98"/>
      <c r="AP1269" s="98"/>
      <c r="AQ1269" s="98"/>
      <c r="AR1269" s="98"/>
      <c r="AS1269" s="98"/>
      <c r="AU1269" t="s">
        <v>2867</v>
      </c>
      <c r="AV1269">
        <v>0.307</v>
      </c>
    </row>
    <row r="1270" spans="2:48" x14ac:dyDescent="0.3">
      <c r="B1270" s="77" t="s">
        <v>345</v>
      </c>
      <c r="C1270" s="77" t="s">
        <v>3227</v>
      </c>
      <c r="D1270" s="77" t="s">
        <v>3199</v>
      </c>
      <c r="E1270" s="78">
        <v>8.69</v>
      </c>
      <c r="F1270" s="79" t="s">
        <v>1684</v>
      </c>
      <c r="G1270" s="79" t="s">
        <v>1163</v>
      </c>
      <c r="H1270" s="79">
        <v>2019</v>
      </c>
      <c r="I1270" s="77">
        <v>1151</v>
      </c>
      <c r="J1270" s="77">
        <v>1151</v>
      </c>
      <c r="K1270" s="80">
        <v>0.7429</v>
      </c>
      <c r="L1270" s="80">
        <v>0.20200000000000001</v>
      </c>
      <c r="M1270" s="80">
        <v>5.9999999999999995E-4</v>
      </c>
      <c r="N1270" s="80">
        <f t="shared" si="19"/>
        <v>0.94550000000000012</v>
      </c>
      <c r="O1270" s="80">
        <v>3.49E-2</v>
      </c>
      <c r="P1270" s="80">
        <v>1.1999999999999999E-3</v>
      </c>
      <c r="Q1270" s="80">
        <v>2.0000000000000001E-4</v>
      </c>
      <c r="R1270" s="80">
        <v>5.8999999999999999E-3</v>
      </c>
      <c r="S1270" s="80">
        <v>8.0000000000000004E-4</v>
      </c>
      <c r="T1270" s="80">
        <v>0</v>
      </c>
      <c r="U1270" s="80">
        <v>0</v>
      </c>
      <c r="V1270" s="80">
        <v>0</v>
      </c>
      <c r="W1270" s="80">
        <v>0</v>
      </c>
      <c r="X1270" s="80">
        <v>4.3600000000000007E-2</v>
      </c>
      <c r="Y1270" s="80">
        <v>4.3600000000000007E-2</v>
      </c>
      <c r="Z1270" s="80">
        <v>3.6900000000000002E-2</v>
      </c>
      <c r="AA1270" s="81">
        <v>6.7000000000000002E-3</v>
      </c>
      <c r="AB1270" s="95"/>
      <c r="AC1270" s="98"/>
      <c r="AD1270" s="98"/>
      <c r="AE1270" s="98"/>
      <c r="AF1270" s="97"/>
      <c r="AG1270" s="98"/>
      <c r="AH1270" s="98"/>
      <c r="AI1270" s="98"/>
      <c r="AJ1270" s="98"/>
      <c r="AK1270" s="98"/>
      <c r="AL1270" s="98"/>
      <c r="AM1270" s="98"/>
      <c r="AN1270" s="98"/>
      <c r="AO1270" s="98"/>
      <c r="AP1270" s="98"/>
      <c r="AQ1270" s="98"/>
      <c r="AR1270" s="98"/>
      <c r="AS1270" s="98"/>
      <c r="AU1270" t="s">
        <v>2870</v>
      </c>
      <c r="AV1270">
        <v>1.53</v>
      </c>
    </row>
    <row r="1271" spans="2:48" x14ac:dyDescent="0.3">
      <c r="B1271" s="77" t="s">
        <v>346</v>
      </c>
      <c r="C1271" s="77" t="s">
        <v>3227</v>
      </c>
      <c r="D1271" s="77" t="s">
        <v>3199</v>
      </c>
      <c r="E1271" s="78">
        <v>8.09</v>
      </c>
      <c r="F1271" s="79" t="s">
        <v>1684</v>
      </c>
      <c r="G1271" s="79" t="s">
        <v>1163</v>
      </c>
      <c r="H1271" s="79">
        <v>2019</v>
      </c>
      <c r="I1271" s="77">
        <v>1136</v>
      </c>
      <c r="J1271" s="77">
        <v>1136</v>
      </c>
      <c r="K1271" s="80">
        <v>0.72589999999999999</v>
      </c>
      <c r="L1271" s="80">
        <v>0.215</v>
      </c>
      <c r="M1271" s="80">
        <v>5.9999999999999995E-4</v>
      </c>
      <c r="N1271" s="80">
        <f t="shared" si="19"/>
        <v>0.9415</v>
      </c>
      <c r="O1271" s="80">
        <v>3.09E-2</v>
      </c>
      <c r="P1271" s="80">
        <v>1.1999999999999999E-3</v>
      </c>
      <c r="Q1271" s="80">
        <v>2.0000000000000001E-4</v>
      </c>
      <c r="R1271" s="80">
        <v>5.3E-3</v>
      </c>
      <c r="S1271" s="80">
        <v>8.0000000000000004E-4</v>
      </c>
      <c r="T1271" s="80">
        <v>0</v>
      </c>
      <c r="U1271" s="80">
        <v>0</v>
      </c>
      <c r="V1271" s="80">
        <v>0</v>
      </c>
      <c r="W1271" s="80">
        <v>0</v>
      </c>
      <c r="X1271" s="80">
        <v>3.9E-2</v>
      </c>
      <c r="Y1271" s="80">
        <v>3.9E-2</v>
      </c>
      <c r="Z1271" s="80">
        <v>3.2899999999999999E-2</v>
      </c>
      <c r="AA1271" s="81">
        <v>6.1000000000000004E-3</v>
      </c>
      <c r="AB1271" s="95"/>
      <c r="AC1271" s="98"/>
      <c r="AD1271" s="98"/>
      <c r="AE1271" s="98"/>
      <c r="AF1271" s="97"/>
      <c r="AG1271" s="98"/>
      <c r="AH1271" s="98"/>
      <c r="AI1271" s="98"/>
      <c r="AJ1271" s="98"/>
      <c r="AK1271" s="98"/>
      <c r="AL1271" s="98"/>
      <c r="AM1271" s="98"/>
      <c r="AN1271" s="98"/>
      <c r="AO1271" s="98"/>
      <c r="AP1271" s="98"/>
      <c r="AQ1271" s="98"/>
      <c r="AR1271" s="98"/>
      <c r="AS1271" s="98"/>
      <c r="AU1271" t="s">
        <v>2872</v>
      </c>
      <c r="AV1271">
        <v>0.18</v>
      </c>
    </row>
    <row r="1272" spans="2:48" x14ac:dyDescent="0.3">
      <c r="B1272" s="77" t="s">
        <v>347</v>
      </c>
      <c r="C1272" s="77" t="s">
        <v>3227</v>
      </c>
      <c r="D1272" s="77" t="s">
        <v>3199</v>
      </c>
      <c r="E1272" s="78">
        <v>8.99</v>
      </c>
      <c r="F1272" s="79" t="s">
        <v>1684</v>
      </c>
      <c r="G1272" s="79" t="s">
        <v>1163</v>
      </c>
      <c r="H1272" s="79">
        <v>2019</v>
      </c>
      <c r="I1272" s="77">
        <v>1486</v>
      </c>
      <c r="J1272" s="77">
        <v>1486</v>
      </c>
      <c r="K1272" s="80">
        <v>0.74199999999999999</v>
      </c>
      <c r="L1272" s="80">
        <v>0.20899999999999999</v>
      </c>
      <c r="M1272" s="80">
        <v>2.7000000000000001E-3</v>
      </c>
      <c r="N1272" s="80">
        <f t="shared" si="19"/>
        <v>0.95369999999999999</v>
      </c>
      <c r="O1272" s="80">
        <v>2.9899999999999999E-2</v>
      </c>
      <c r="P1272" s="80">
        <v>3.7000000000000002E-3</v>
      </c>
      <c r="Q1272" s="80">
        <v>2.9999999999999997E-4</v>
      </c>
      <c r="R1272" s="80">
        <v>4.7999999999999996E-3</v>
      </c>
      <c r="S1272" s="80">
        <v>1E-4</v>
      </c>
      <c r="T1272" s="80">
        <v>0</v>
      </c>
      <c r="U1272" s="80">
        <v>0</v>
      </c>
      <c r="V1272" s="80">
        <v>0</v>
      </c>
      <c r="W1272" s="80">
        <v>0</v>
      </c>
      <c r="X1272" s="80">
        <v>4.1500000000000002E-2</v>
      </c>
      <c r="Y1272" s="80">
        <v>4.1500000000000002E-2</v>
      </c>
      <c r="Z1272" s="80">
        <v>3.6600000000000001E-2</v>
      </c>
      <c r="AA1272" s="81">
        <v>4.8999999999999998E-3</v>
      </c>
      <c r="AB1272" s="95"/>
      <c r="AC1272" s="98"/>
      <c r="AD1272" s="98"/>
      <c r="AE1272" s="98"/>
      <c r="AF1272" s="97"/>
      <c r="AG1272" s="98"/>
      <c r="AH1272" s="98"/>
      <c r="AI1272" s="98"/>
      <c r="AJ1272" s="98"/>
      <c r="AK1272" s="98"/>
      <c r="AL1272" s="98"/>
      <c r="AM1272" s="98"/>
      <c r="AN1272" s="98"/>
      <c r="AO1272" s="98"/>
      <c r="AP1272" s="98"/>
      <c r="AQ1272" s="98"/>
      <c r="AR1272" s="98"/>
      <c r="AS1272" s="98"/>
      <c r="AU1272" t="s">
        <v>2876</v>
      </c>
      <c r="AV1272">
        <v>0.28999999999999998</v>
      </c>
    </row>
    <row r="1273" spans="2:48" x14ac:dyDescent="0.3">
      <c r="B1273" s="77" t="s">
        <v>1102</v>
      </c>
      <c r="C1273" s="77" t="s">
        <v>1924</v>
      </c>
      <c r="D1273" s="77" t="s">
        <v>1928</v>
      </c>
      <c r="E1273" s="78">
        <v>10.375999999999999</v>
      </c>
      <c r="F1273" s="79" t="s">
        <v>1162</v>
      </c>
      <c r="G1273" s="79" t="s">
        <v>1673</v>
      </c>
      <c r="H1273" s="79">
        <v>2017</v>
      </c>
      <c r="I1273" s="77">
        <v>14030</v>
      </c>
      <c r="J1273" s="77">
        <v>14030</v>
      </c>
      <c r="K1273" s="80">
        <v>0.73160000000000003</v>
      </c>
      <c r="L1273" s="80">
        <v>0.18160000000000001</v>
      </c>
      <c r="M1273" s="80">
        <v>6.4999999999999997E-3</v>
      </c>
      <c r="N1273" s="80">
        <f t="shared" si="19"/>
        <v>0.91969999999999996</v>
      </c>
      <c r="O1273" s="80">
        <v>3.9600000000000003E-2</v>
      </c>
      <c r="P1273" s="80">
        <v>7.9000000000000008E-3</v>
      </c>
      <c r="Q1273" s="80">
        <v>1.1999999999999999E-3</v>
      </c>
      <c r="R1273" s="80">
        <v>3.8E-3</v>
      </c>
      <c r="S1273" s="80">
        <v>2.3999999999999998E-3</v>
      </c>
      <c r="T1273" s="80">
        <v>1.2999999999999999E-3</v>
      </c>
      <c r="U1273" s="80">
        <v>0</v>
      </c>
      <c r="V1273" s="80">
        <v>0</v>
      </c>
      <c r="W1273" s="80">
        <v>1E-4</v>
      </c>
      <c r="X1273" s="80">
        <v>6.2800000000000009E-2</v>
      </c>
      <c r="Y1273" s="80">
        <v>6.2800000000000009E-2</v>
      </c>
      <c r="Z1273" s="80">
        <v>5.5200000000000006E-2</v>
      </c>
      <c r="AA1273" s="81">
        <v>7.6E-3</v>
      </c>
      <c r="AB1273" s="95"/>
      <c r="AC1273" s="98"/>
      <c r="AD1273" s="98"/>
      <c r="AE1273" s="98"/>
      <c r="AF1273" s="97"/>
      <c r="AG1273" s="98"/>
      <c r="AH1273" s="98"/>
      <c r="AI1273" s="98"/>
      <c r="AJ1273" s="98"/>
      <c r="AK1273" s="98"/>
      <c r="AL1273" s="98"/>
      <c r="AM1273" s="98"/>
      <c r="AN1273" s="98"/>
      <c r="AO1273" s="98"/>
      <c r="AP1273" s="98"/>
      <c r="AQ1273" s="98"/>
      <c r="AR1273" s="98"/>
      <c r="AS1273" s="98"/>
      <c r="AU1273" t="s">
        <v>2878</v>
      </c>
      <c r="AV1273">
        <v>2.59</v>
      </c>
    </row>
    <row r="1274" spans="2:48" x14ac:dyDescent="0.3">
      <c r="B1274" s="77" t="s">
        <v>688</v>
      </c>
      <c r="C1274" s="77" t="s">
        <v>1924</v>
      </c>
      <c r="D1274" s="77" t="s">
        <v>2203</v>
      </c>
      <c r="E1274" s="78">
        <v>0.13</v>
      </c>
      <c r="F1274" s="79" t="s">
        <v>1166</v>
      </c>
      <c r="G1274" s="79" t="s">
        <v>1673</v>
      </c>
      <c r="H1274" s="79">
        <v>2018</v>
      </c>
      <c r="I1274" s="77">
        <v>1618</v>
      </c>
      <c r="J1274" s="77">
        <v>1618</v>
      </c>
      <c r="K1274" s="80">
        <v>0.77470000000000006</v>
      </c>
      <c r="L1274" s="80">
        <v>0.1396</v>
      </c>
      <c r="M1274" s="80">
        <v>1.23E-2</v>
      </c>
      <c r="N1274" s="80">
        <f t="shared" si="19"/>
        <v>0.92660000000000009</v>
      </c>
      <c r="O1274" s="80">
        <v>3.4599999999999999E-2</v>
      </c>
      <c r="P1274" s="80">
        <v>3.5999999999999999E-3</v>
      </c>
      <c r="Q1274" s="80">
        <v>2.9999999999999997E-4</v>
      </c>
      <c r="R1274" s="80">
        <v>0.01</v>
      </c>
      <c r="S1274" s="80">
        <v>1.9699999999999999E-2</v>
      </c>
      <c r="T1274" s="80">
        <v>1E-3</v>
      </c>
      <c r="U1274" s="80">
        <v>0</v>
      </c>
      <c r="V1274" s="80">
        <v>0</v>
      </c>
      <c r="W1274" s="80">
        <v>0</v>
      </c>
      <c r="X1274" s="80">
        <v>8.1500000000000003E-2</v>
      </c>
      <c r="Y1274" s="80">
        <v>8.1500000000000003E-2</v>
      </c>
      <c r="Z1274" s="80">
        <v>5.0799999999999998E-2</v>
      </c>
      <c r="AA1274" s="81">
        <v>3.0699999999999998E-2</v>
      </c>
      <c r="AB1274" s="95"/>
      <c r="AC1274" s="98"/>
      <c r="AD1274" s="98"/>
      <c r="AE1274" s="98"/>
      <c r="AF1274" s="97"/>
      <c r="AG1274" s="98"/>
      <c r="AH1274" s="98"/>
      <c r="AI1274" s="98"/>
      <c r="AJ1274" s="98"/>
      <c r="AK1274" s="98"/>
      <c r="AL1274" s="98"/>
      <c r="AM1274" s="98"/>
      <c r="AN1274" s="98"/>
      <c r="AO1274" s="98"/>
      <c r="AP1274" s="98"/>
      <c r="AQ1274" s="98"/>
      <c r="AR1274" s="98"/>
      <c r="AS1274" s="98"/>
      <c r="AU1274" t="s">
        <v>2882</v>
      </c>
      <c r="AV1274">
        <v>0.23899999999999999</v>
      </c>
    </row>
    <row r="1275" spans="2:48" x14ac:dyDescent="0.3">
      <c r="B1275" s="77" t="s">
        <v>689</v>
      </c>
      <c r="C1275" s="77" t="s">
        <v>1924</v>
      </c>
      <c r="D1275" s="77" t="s">
        <v>2203</v>
      </c>
      <c r="E1275" s="78">
        <v>0.05</v>
      </c>
      <c r="F1275" s="79" t="s">
        <v>1166</v>
      </c>
      <c r="G1275" s="79" t="s">
        <v>1673</v>
      </c>
      <c r="H1275" s="79">
        <v>2018</v>
      </c>
      <c r="I1275" s="77">
        <v>3412</v>
      </c>
      <c r="J1275" s="77">
        <v>3412</v>
      </c>
      <c r="K1275" s="80">
        <v>0.74329999999999996</v>
      </c>
      <c r="L1275" s="80">
        <v>0.18210000000000001</v>
      </c>
      <c r="M1275" s="80">
        <v>9.2999999999999992E-3</v>
      </c>
      <c r="N1275" s="80">
        <f t="shared" si="19"/>
        <v>0.93469999999999998</v>
      </c>
      <c r="O1275" s="80">
        <v>3.56E-2</v>
      </c>
      <c r="P1275" s="80">
        <v>8.9999999999999993E-3</v>
      </c>
      <c r="Q1275" s="80">
        <v>1.1999999999999999E-3</v>
      </c>
      <c r="R1275" s="80">
        <v>4.8999999999999998E-3</v>
      </c>
      <c r="S1275" s="80">
        <v>9.4000000000000004E-3</v>
      </c>
      <c r="T1275" s="80">
        <v>2.7000000000000001E-3</v>
      </c>
      <c r="U1275" s="80">
        <v>0</v>
      </c>
      <c r="V1275" s="80">
        <v>0</v>
      </c>
      <c r="W1275" s="80">
        <v>2.9999999999999997E-4</v>
      </c>
      <c r="X1275" s="80">
        <v>7.2399999999999992E-2</v>
      </c>
      <c r="Y1275" s="80">
        <v>7.2399999999999992E-2</v>
      </c>
      <c r="Z1275" s="80">
        <v>5.5099999999999996E-2</v>
      </c>
      <c r="AA1275" s="81">
        <v>1.7300000000000003E-2</v>
      </c>
      <c r="AB1275" s="95"/>
      <c r="AC1275" s="98"/>
      <c r="AD1275" s="98"/>
      <c r="AE1275" s="98"/>
      <c r="AF1275" s="97"/>
      <c r="AG1275" s="98"/>
      <c r="AH1275" s="98"/>
      <c r="AI1275" s="98"/>
      <c r="AJ1275" s="98"/>
      <c r="AK1275" s="98"/>
      <c r="AL1275" s="98"/>
      <c r="AM1275" s="98"/>
      <c r="AN1275" s="98"/>
      <c r="AO1275" s="98"/>
      <c r="AP1275" s="98"/>
      <c r="AQ1275" s="98"/>
      <c r="AR1275" s="98"/>
      <c r="AS1275" s="98"/>
      <c r="AU1275" t="s">
        <v>1901</v>
      </c>
      <c r="AV1275">
        <v>2.23</v>
      </c>
    </row>
    <row r="1276" spans="2:48" x14ac:dyDescent="0.3">
      <c r="B1276" s="77" t="s">
        <v>690</v>
      </c>
      <c r="C1276" s="77" t="s">
        <v>1924</v>
      </c>
      <c r="D1276" s="77" t="s">
        <v>2203</v>
      </c>
      <c r="E1276" s="78">
        <v>0.1</v>
      </c>
      <c r="F1276" s="79" t="s">
        <v>1166</v>
      </c>
      <c r="G1276" s="79" t="s">
        <v>1673</v>
      </c>
      <c r="H1276" s="79">
        <v>2018</v>
      </c>
      <c r="I1276" s="77">
        <v>204</v>
      </c>
      <c r="J1276" s="77">
        <v>204</v>
      </c>
      <c r="K1276" s="80">
        <v>0.72289999999999999</v>
      </c>
      <c r="L1276" s="80">
        <v>0.1234</v>
      </c>
      <c r="M1276" s="80">
        <v>1.7600000000000001E-2</v>
      </c>
      <c r="N1276" s="80">
        <f t="shared" si="19"/>
        <v>0.86389999999999989</v>
      </c>
      <c r="O1276" s="80">
        <v>3.5299999999999998E-2</v>
      </c>
      <c r="P1276" s="80">
        <v>5.0000000000000001E-3</v>
      </c>
      <c r="Q1276" s="80">
        <v>7.6E-3</v>
      </c>
      <c r="R1276" s="80">
        <v>3.5299999999999998E-2</v>
      </c>
      <c r="S1276" s="80">
        <v>5.04E-2</v>
      </c>
      <c r="T1276" s="80">
        <v>2.5000000000000001E-3</v>
      </c>
      <c r="U1276" s="80">
        <v>0</v>
      </c>
      <c r="V1276" s="80">
        <v>0</v>
      </c>
      <c r="W1276" s="80">
        <v>0</v>
      </c>
      <c r="X1276" s="80">
        <v>0.1537</v>
      </c>
      <c r="Y1276" s="80">
        <v>0.1537</v>
      </c>
      <c r="Z1276" s="80">
        <v>6.5500000000000003E-2</v>
      </c>
      <c r="AA1276" s="81">
        <v>8.8200000000000001E-2</v>
      </c>
      <c r="AB1276" s="95"/>
      <c r="AC1276" s="98"/>
      <c r="AD1276" s="98"/>
      <c r="AE1276" s="98"/>
      <c r="AF1276" s="97"/>
      <c r="AG1276" s="98"/>
      <c r="AH1276" s="98"/>
      <c r="AI1276" s="98"/>
      <c r="AJ1276" s="98"/>
      <c r="AK1276" s="98"/>
      <c r="AL1276" s="98"/>
      <c r="AM1276" s="98"/>
      <c r="AN1276" s="98"/>
      <c r="AO1276" s="98"/>
      <c r="AP1276" s="98"/>
      <c r="AQ1276" s="98"/>
      <c r="AR1276" s="98"/>
      <c r="AS1276" s="98"/>
      <c r="AU1276" t="s">
        <v>2878</v>
      </c>
      <c r="AV1276">
        <v>2.16</v>
      </c>
    </row>
    <row r="1277" spans="2:48" x14ac:dyDescent="0.3">
      <c r="B1277" s="77" t="s">
        <v>691</v>
      </c>
      <c r="C1277" s="77" t="s">
        <v>3200</v>
      </c>
      <c r="D1277" s="77" t="s">
        <v>2203</v>
      </c>
      <c r="E1277" s="78">
        <v>0.15</v>
      </c>
      <c r="F1277" s="79" t="s">
        <v>1166</v>
      </c>
      <c r="G1277" s="79" t="s">
        <v>1673</v>
      </c>
      <c r="H1277" s="79">
        <v>2018</v>
      </c>
      <c r="I1277" s="77">
        <v>961</v>
      </c>
      <c r="J1277" s="77">
        <v>961</v>
      </c>
      <c r="K1277" s="80">
        <v>0.6643</v>
      </c>
      <c r="L1277" s="80">
        <v>0.16650000000000001</v>
      </c>
      <c r="M1277" s="80">
        <v>1.72E-2</v>
      </c>
      <c r="N1277" s="80">
        <f t="shared" si="19"/>
        <v>0.84799999999999998</v>
      </c>
      <c r="O1277" s="80">
        <v>7.9200000000000007E-2</v>
      </c>
      <c r="P1277" s="80">
        <v>2.3999999999999998E-3</v>
      </c>
      <c r="Q1277" s="80">
        <v>2.0000000000000001E-4</v>
      </c>
      <c r="R1277" s="80">
        <v>0.02</v>
      </c>
      <c r="S1277" s="80">
        <v>4.1000000000000002E-2</v>
      </c>
      <c r="T1277" s="80">
        <v>5.0000000000000001E-4</v>
      </c>
      <c r="U1277" s="80">
        <v>6.9999999999999999E-4</v>
      </c>
      <c r="V1277" s="80">
        <v>6.9999999999999999E-4</v>
      </c>
      <c r="W1277" s="80">
        <v>6.9999999999999999E-4</v>
      </c>
      <c r="X1277" s="80">
        <v>0.16260000000000005</v>
      </c>
      <c r="Y1277" s="80">
        <v>0.16260000000000005</v>
      </c>
      <c r="Z1277" s="80">
        <v>9.9000000000000019E-2</v>
      </c>
      <c r="AA1277" s="81">
        <v>6.3600000000000004E-2</v>
      </c>
      <c r="AB1277" s="95"/>
      <c r="AC1277" s="98"/>
      <c r="AD1277" s="98"/>
      <c r="AE1277" s="98"/>
      <c r="AF1277" s="97"/>
      <c r="AG1277" s="98"/>
      <c r="AH1277" s="98"/>
      <c r="AI1277" s="98"/>
      <c r="AJ1277" s="98"/>
      <c r="AK1277" s="98"/>
      <c r="AL1277" s="98"/>
      <c r="AM1277" s="98"/>
      <c r="AN1277" s="98"/>
      <c r="AO1277" s="98"/>
      <c r="AP1277" s="98"/>
      <c r="AQ1277" s="98"/>
      <c r="AR1277" s="98"/>
      <c r="AS1277" s="98"/>
      <c r="AU1277" t="s">
        <v>2866</v>
      </c>
      <c r="AV1277">
        <v>2.5099999999999998</v>
      </c>
    </row>
    <row r="1278" spans="2:48" x14ac:dyDescent="0.3">
      <c r="B1278" s="77" t="s">
        <v>348</v>
      </c>
      <c r="C1278" s="77" t="s">
        <v>3227</v>
      </c>
      <c r="D1278" s="77" t="s">
        <v>3199</v>
      </c>
      <c r="E1278" s="78">
        <v>10.391</v>
      </c>
      <c r="F1278" s="79" t="s">
        <v>1684</v>
      </c>
      <c r="G1278" s="79" t="s">
        <v>1163</v>
      </c>
      <c r="H1278" s="79">
        <v>2019</v>
      </c>
      <c r="I1278" s="77">
        <v>1501</v>
      </c>
      <c r="J1278" s="77">
        <v>1501</v>
      </c>
      <c r="K1278" s="80">
        <v>0.73929999999999996</v>
      </c>
      <c r="L1278" s="80">
        <v>0.2102</v>
      </c>
      <c r="M1278" s="80">
        <v>1.1000000000000001E-3</v>
      </c>
      <c r="N1278" s="80">
        <f t="shared" si="19"/>
        <v>0.9506</v>
      </c>
      <c r="O1278" s="80">
        <v>3.2199999999999999E-2</v>
      </c>
      <c r="P1278" s="80">
        <v>5.9999999999999995E-4</v>
      </c>
      <c r="Q1278" s="80">
        <v>0</v>
      </c>
      <c r="R1278" s="80">
        <v>5.7000000000000002E-3</v>
      </c>
      <c r="S1278" s="80">
        <v>2.9999999999999997E-4</v>
      </c>
      <c r="T1278" s="80">
        <v>0</v>
      </c>
      <c r="U1278" s="80">
        <v>0</v>
      </c>
      <c r="V1278" s="80">
        <v>0</v>
      </c>
      <c r="W1278" s="80">
        <v>0</v>
      </c>
      <c r="X1278" s="80">
        <v>3.9899999999999998E-2</v>
      </c>
      <c r="Y1278" s="80">
        <v>3.9899999999999998E-2</v>
      </c>
      <c r="Z1278" s="80">
        <v>3.39E-2</v>
      </c>
      <c r="AA1278" s="81">
        <v>6.0000000000000001E-3</v>
      </c>
      <c r="AB1278" s="95"/>
      <c r="AC1278" s="98"/>
      <c r="AD1278" s="98"/>
      <c r="AE1278" s="98"/>
      <c r="AF1278" s="97"/>
      <c r="AG1278" s="98"/>
      <c r="AH1278" s="98"/>
      <c r="AI1278" s="98"/>
      <c r="AJ1278" s="98"/>
      <c r="AK1278" s="98"/>
      <c r="AL1278" s="98"/>
      <c r="AM1278" s="98"/>
      <c r="AN1278" s="98"/>
      <c r="AO1278" s="98"/>
      <c r="AP1278" s="98"/>
      <c r="AQ1278" s="98"/>
      <c r="AR1278" s="98"/>
      <c r="AS1278" s="98"/>
      <c r="AU1278" t="s">
        <v>2886</v>
      </c>
      <c r="AV1278">
        <v>5.4</v>
      </c>
    </row>
    <row r="1279" spans="2:48" x14ac:dyDescent="0.3">
      <c r="B1279" s="77" t="s">
        <v>349</v>
      </c>
      <c r="C1279" s="77" t="s">
        <v>3227</v>
      </c>
      <c r="D1279" s="77" t="s">
        <v>3199</v>
      </c>
      <c r="E1279" s="78">
        <v>8.5399999999999991</v>
      </c>
      <c r="F1279" s="79" t="s">
        <v>1684</v>
      </c>
      <c r="G1279" s="79" t="s">
        <v>1163</v>
      </c>
      <c r="H1279" s="79">
        <v>2019</v>
      </c>
      <c r="I1279" s="77">
        <v>1170</v>
      </c>
      <c r="J1279" s="77">
        <v>1170</v>
      </c>
      <c r="K1279" s="80">
        <v>0.74680000000000002</v>
      </c>
      <c r="L1279" s="80">
        <v>0.19350000000000001</v>
      </c>
      <c r="M1279" s="80">
        <v>2.2000000000000001E-3</v>
      </c>
      <c r="N1279" s="80">
        <f t="shared" si="19"/>
        <v>0.9425</v>
      </c>
      <c r="O1279" s="80">
        <v>3.0099999999999998E-2</v>
      </c>
      <c r="P1279" s="80">
        <v>2.2000000000000001E-3</v>
      </c>
      <c r="Q1279" s="80">
        <v>2.9999999999999997E-4</v>
      </c>
      <c r="R1279" s="80">
        <v>5.3E-3</v>
      </c>
      <c r="S1279" s="80">
        <v>2.9999999999999997E-4</v>
      </c>
      <c r="T1279" s="80">
        <v>0</v>
      </c>
      <c r="U1279" s="80">
        <v>0</v>
      </c>
      <c r="V1279" s="80">
        <v>0</v>
      </c>
      <c r="W1279" s="80">
        <v>0</v>
      </c>
      <c r="X1279" s="80">
        <v>4.0399999999999998E-2</v>
      </c>
      <c r="Y1279" s="80">
        <v>4.0399999999999998E-2</v>
      </c>
      <c r="Z1279" s="80">
        <v>3.4799999999999998E-2</v>
      </c>
      <c r="AA1279" s="81">
        <v>5.5999999999999999E-3</v>
      </c>
      <c r="AB1279" s="95"/>
      <c r="AC1279" s="98"/>
      <c r="AD1279" s="98"/>
      <c r="AE1279" s="98"/>
      <c r="AF1279" s="97"/>
      <c r="AG1279" s="98"/>
      <c r="AH1279" s="98"/>
      <c r="AI1279" s="98"/>
      <c r="AJ1279" s="98"/>
      <c r="AK1279" s="98"/>
      <c r="AL1279" s="98"/>
      <c r="AM1279" s="98"/>
      <c r="AN1279" s="98"/>
      <c r="AO1279" s="98"/>
      <c r="AP1279" s="98"/>
      <c r="AQ1279" s="98"/>
      <c r="AR1279" s="98"/>
      <c r="AS1279" s="98"/>
      <c r="AU1279" t="s">
        <v>1911</v>
      </c>
      <c r="AV1279">
        <v>2.008</v>
      </c>
    </row>
    <row r="1280" spans="2:48" x14ac:dyDescent="0.3">
      <c r="B1280" s="77" t="s">
        <v>350</v>
      </c>
      <c r="C1280" s="77" t="s">
        <v>3222</v>
      </c>
      <c r="D1280" s="77" t="s">
        <v>3182</v>
      </c>
      <c r="E1280" s="78">
        <v>9.09</v>
      </c>
      <c r="F1280" s="79" t="s">
        <v>1684</v>
      </c>
      <c r="G1280" s="79" t="s">
        <v>1163</v>
      </c>
      <c r="H1280" s="79">
        <v>2019</v>
      </c>
      <c r="I1280" s="77">
        <v>699</v>
      </c>
      <c r="J1280" s="77">
        <v>699</v>
      </c>
      <c r="K1280" s="80">
        <v>0.72219999999999995</v>
      </c>
      <c r="L1280" s="80">
        <v>0.21290000000000001</v>
      </c>
      <c r="M1280" s="80">
        <v>3.2000000000000002E-3</v>
      </c>
      <c r="N1280" s="80">
        <f t="shared" si="19"/>
        <v>0.93829999999999991</v>
      </c>
      <c r="O1280" s="80">
        <v>3.0099999999999998E-2</v>
      </c>
      <c r="P1280" s="80">
        <v>5.8999999999999999E-3</v>
      </c>
      <c r="Q1280" s="80">
        <v>2.8999999999999998E-3</v>
      </c>
      <c r="R1280" s="80">
        <v>5.8999999999999999E-3</v>
      </c>
      <c r="S1280" s="80">
        <v>2.0999999999999999E-3</v>
      </c>
      <c r="T1280" s="80">
        <v>4.3E-3</v>
      </c>
      <c r="U1280" s="80">
        <v>0</v>
      </c>
      <c r="V1280" s="80">
        <v>0</v>
      </c>
      <c r="W1280" s="80">
        <v>0</v>
      </c>
      <c r="X1280" s="80">
        <v>5.4399999999999997E-2</v>
      </c>
      <c r="Y1280" s="80">
        <v>5.4399999999999997E-2</v>
      </c>
      <c r="Z1280" s="80">
        <v>4.2099999999999999E-2</v>
      </c>
      <c r="AA1280" s="81">
        <v>1.23E-2</v>
      </c>
      <c r="AB1280" s="95"/>
      <c r="AC1280" s="98"/>
      <c r="AD1280" s="98"/>
      <c r="AE1280" s="98"/>
      <c r="AF1280" s="97"/>
      <c r="AG1280" s="98"/>
      <c r="AH1280" s="98"/>
      <c r="AI1280" s="98"/>
      <c r="AJ1280" s="98"/>
      <c r="AK1280" s="98"/>
      <c r="AL1280" s="98"/>
      <c r="AM1280" s="98"/>
      <c r="AN1280" s="98"/>
      <c r="AO1280" s="98"/>
      <c r="AP1280" s="98"/>
      <c r="AQ1280" s="98"/>
      <c r="AR1280" s="98"/>
      <c r="AS1280" s="98"/>
      <c r="AU1280" t="s">
        <v>2887</v>
      </c>
      <c r="AV1280">
        <v>14.48</v>
      </c>
    </row>
    <row r="1281" spans="2:48" x14ac:dyDescent="0.3">
      <c r="B1281" s="77" t="s">
        <v>351</v>
      </c>
      <c r="C1281" s="77" t="s">
        <v>3222</v>
      </c>
      <c r="D1281" s="77" t="s">
        <v>3219</v>
      </c>
      <c r="E1281" s="78">
        <v>8.8699999999999992</v>
      </c>
      <c r="F1281" s="79" t="s">
        <v>1684</v>
      </c>
      <c r="G1281" s="79" t="s">
        <v>1163</v>
      </c>
      <c r="H1281" s="79">
        <v>2019</v>
      </c>
      <c r="I1281" s="77">
        <v>421</v>
      </c>
      <c r="J1281" s="77">
        <v>421</v>
      </c>
      <c r="K1281" s="80">
        <v>0.71630000000000005</v>
      </c>
      <c r="L1281" s="80">
        <v>0.22670000000000001</v>
      </c>
      <c r="M1281" s="80">
        <v>2.3E-3</v>
      </c>
      <c r="N1281" s="80">
        <f t="shared" si="19"/>
        <v>0.94530000000000003</v>
      </c>
      <c r="O1281" s="80">
        <v>3.2000000000000001E-2</v>
      </c>
      <c r="P1281" s="80">
        <v>7.0000000000000001E-3</v>
      </c>
      <c r="Q1281" s="80">
        <v>0</v>
      </c>
      <c r="R1281" s="80">
        <v>4.1000000000000003E-3</v>
      </c>
      <c r="S1281" s="80">
        <v>1.1999999999999999E-3</v>
      </c>
      <c r="T1281" s="80">
        <v>5.9999999999999995E-4</v>
      </c>
      <c r="U1281" s="80">
        <v>0</v>
      </c>
      <c r="V1281" s="80">
        <v>0</v>
      </c>
      <c r="W1281" s="80">
        <v>0</v>
      </c>
      <c r="X1281" s="80">
        <v>4.7199999999999999E-2</v>
      </c>
      <c r="Y1281" s="80">
        <v>4.7199999999999999E-2</v>
      </c>
      <c r="Z1281" s="80">
        <v>4.1299999999999996E-2</v>
      </c>
      <c r="AA1281" s="81">
        <v>5.8999999999999999E-3</v>
      </c>
      <c r="AB1281" s="95"/>
      <c r="AC1281" s="98"/>
      <c r="AD1281" s="98"/>
      <c r="AE1281" s="98"/>
      <c r="AF1281" s="97"/>
      <c r="AG1281" s="98"/>
      <c r="AH1281" s="98"/>
      <c r="AI1281" s="98"/>
      <c r="AJ1281" s="98"/>
      <c r="AK1281" s="98"/>
      <c r="AL1281" s="98"/>
      <c r="AM1281" s="98"/>
      <c r="AN1281" s="98"/>
      <c r="AO1281" s="98"/>
      <c r="AP1281" s="98"/>
      <c r="AQ1281" s="98"/>
      <c r="AR1281" s="98"/>
      <c r="AS1281" s="98"/>
      <c r="AU1281" t="s">
        <v>2888</v>
      </c>
      <c r="AV1281">
        <v>3.3</v>
      </c>
    </row>
    <row r="1282" spans="2:48" x14ac:dyDescent="0.3">
      <c r="B1282" s="77" t="s">
        <v>3700</v>
      </c>
      <c r="C1282" s="77" t="s">
        <v>3209</v>
      </c>
      <c r="D1282" s="77" t="s">
        <v>2203</v>
      </c>
      <c r="E1282" s="78">
        <v>0.23</v>
      </c>
      <c r="F1282" s="79" t="s">
        <v>1166</v>
      </c>
      <c r="G1282" s="79" t="s">
        <v>1163</v>
      </c>
      <c r="H1282" s="79">
        <v>2022</v>
      </c>
      <c r="I1282" s="77">
        <v>1303</v>
      </c>
      <c r="J1282" s="77">
        <v>1303</v>
      </c>
      <c r="K1282" s="80">
        <v>0.65880000000000005</v>
      </c>
      <c r="L1282" s="80">
        <v>0.15679999999999999</v>
      </c>
      <c r="M1282" s="80">
        <v>1.78E-2</v>
      </c>
      <c r="N1282" s="80">
        <f t="shared" si="19"/>
        <v>0.83340000000000014</v>
      </c>
      <c r="O1282" s="80">
        <v>4.8599999999999997E-2</v>
      </c>
      <c r="P1282" s="80">
        <v>1.6199999999999999E-2</v>
      </c>
      <c r="Q1282" s="80">
        <v>4.3799999999999999E-2</v>
      </c>
      <c r="R1282" s="80">
        <v>7.1000000000000004E-3</v>
      </c>
      <c r="S1282" s="80">
        <v>2.0899999999999998E-2</v>
      </c>
      <c r="T1282" s="80">
        <v>1.2200000000000001E-2</v>
      </c>
      <c r="U1282" s="80">
        <v>0</v>
      </c>
      <c r="V1282" s="80">
        <v>0</v>
      </c>
      <c r="W1282" s="80">
        <v>3.5999999999999999E-3</v>
      </c>
      <c r="X1282" s="80">
        <v>0.17019999999999999</v>
      </c>
      <c r="Y1282" s="80">
        <v>0.17019999999999999</v>
      </c>
      <c r="Z1282" s="80">
        <v>0.12640000000000001</v>
      </c>
      <c r="AA1282" s="81">
        <v>4.3799999999999999E-2</v>
      </c>
      <c r="AB1282" s="95"/>
      <c r="AC1282" s="98"/>
      <c r="AD1282" s="98"/>
      <c r="AE1282" s="98"/>
      <c r="AF1282" s="97"/>
      <c r="AG1282" s="98"/>
      <c r="AH1282" s="98"/>
      <c r="AI1282" s="98"/>
      <c r="AJ1282" s="98"/>
      <c r="AK1282" s="98"/>
      <c r="AL1282" s="98"/>
      <c r="AM1282" s="98"/>
      <c r="AN1282" s="98"/>
      <c r="AO1282" s="98"/>
      <c r="AP1282" s="98"/>
      <c r="AQ1282" s="98"/>
      <c r="AR1282" s="98"/>
      <c r="AS1282" s="98"/>
      <c r="AU1282" t="s">
        <v>2891</v>
      </c>
      <c r="AV1282">
        <v>0.41</v>
      </c>
    </row>
    <row r="1283" spans="2:48" x14ac:dyDescent="0.3">
      <c r="B1283" s="77" t="s">
        <v>3701</v>
      </c>
      <c r="C1283" s="77" t="s">
        <v>3209</v>
      </c>
      <c r="D1283" s="77" t="s">
        <v>2203</v>
      </c>
      <c r="E1283" s="78">
        <v>0.1</v>
      </c>
      <c r="F1283" s="79" t="s">
        <v>1166</v>
      </c>
      <c r="G1283" s="79" t="s">
        <v>1163</v>
      </c>
      <c r="H1283" s="79">
        <v>2022</v>
      </c>
      <c r="I1283" s="77">
        <v>1453</v>
      </c>
      <c r="J1283" s="77">
        <v>1453</v>
      </c>
      <c r="K1283" s="80">
        <v>0.65169999999999995</v>
      </c>
      <c r="L1283" s="80">
        <v>0.16719999999999999</v>
      </c>
      <c r="M1283" s="80">
        <v>1.1900000000000001E-2</v>
      </c>
      <c r="N1283" s="80">
        <f t="shared" si="19"/>
        <v>0.83079999999999998</v>
      </c>
      <c r="O1283" s="80">
        <v>4.7E-2</v>
      </c>
      <c r="P1283" s="80">
        <v>2.0899999999999998E-2</v>
      </c>
      <c r="Q1283" s="80">
        <v>5.0999999999999997E-2</v>
      </c>
      <c r="R1283" s="80">
        <v>5.0000000000000001E-3</v>
      </c>
      <c r="S1283" s="80">
        <v>2.9100000000000001E-2</v>
      </c>
      <c r="T1283" s="80">
        <v>7.9000000000000008E-3</v>
      </c>
      <c r="U1283" s="80">
        <v>1.2999999999999999E-3</v>
      </c>
      <c r="V1283" s="80">
        <v>0</v>
      </c>
      <c r="W1283" s="80">
        <v>6.9999999999999999E-4</v>
      </c>
      <c r="X1283" s="80">
        <v>0.17479999999999998</v>
      </c>
      <c r="Y1283" s="80">
        <v>0.17479999999999998</v>
      </c>
      <c r="Z1283" s="80">
        <v>0.1308</v>
      </c>
      <c r="AA1283" s="81">
        <v>4.3999999999999997E-2</v>
      </c>
      <c r="AB1283" s="95"/>
      <c r="AC1283" s="98"/>
      <c r="AD1283" s="98"/>
      <c r="AE1283" s="98"/>
      <c r="AF1283" s="97"/>
      <c r="AG1283" s="98"/>
      <c r="AH1283" s="98"/>
      <c r="AI1283" s="98"/>
      <c r="AJ1283" s="98"/>
      <c r="AK1283" s="98"/>
      <c r="AL1283" s="98"/>
      <c r="AM1283" s="98"/>
      <c r="AN1283" s="98"/>
      <c r="AO1283" s="98"/>
      <c r="AP1283" s="98"/>
      <c r="AQ1283" s="98"/>
      <c r="AR1283" s="98"/>
      <c r="AS1283" s="98"/>
      <c r="AU1283" t="s">
        <v>1905</v>
      </c>
      <c r="AV1283">
        <v>5.5</v>
      </c>
    </row>
    <row r="1284" spans="2:48" x14ac:dyDescent="0.3">
      <c r="B1284" s="77" t="s">
        <v>3702</v>
      </c>
      <c r="C1284" s="77" t="s">
        <v>3209</v>
      </c>
      <c r="D1284" s="77" t="s">
        <v>2203</v>
      </c>
      <c r="E1284" s="78">
        <v>0.1</v>
      </c>
      <c r="F1284" s="79" t="s">
        <v>1166</v>
      </c>
      <c r="G1284" s="79" t="s">
        <v>1163</v>
      </c>
      <c r="H1284" s="79">
        <v>2022</v>
      </c>
      <c r="I1284" s="77">
        <v>1583</v>
      </c>
      <c r="J1284" s="77">
        <v>1583</v>
      </c>
      <c r="K1284" s="80">
        <v>0.73229999999999995</v>
      </c>
      <c r="L1284" s="80">
        <v>0.17560000000000001</v>
      </c>
      <c r="M1284" s="80">
        <v>1.1900000000000001E-2</v>
      </c>
      <c r="N1284" s="80">
        <f t="shared" si="19"/>
        <v>0.91979999999999995</v>
      </c>
      <c r="O1284" s="80">
        <v>4.7500000000000001E-2</v>
      </c>
      <c r="P1284" s="80">
        <v>7.4000000000000003E-3</v>
      </c>
      <c r="Q1284" s="80">
        <v>2.9999999999999997E-4</v>
      </c>
      <c r="R1284" s="80">
        <v>9.7999999999999997E-3</v>
      </c>
      <c r="S1284" s="80">
        <v>6.7999999999999996E-3</v>
      </c>
      <c r="T1284" s="80">
        <v>1.8E-3</v>
      </c>
      <c r="U1284" s="80">
        <v>2.9999999999999997E-4</v>
      </c>
      <c r="V1284" s="80">
        <v>0</v>
      </c>
      <c r="W1284" s="80">
        <v>2.9999999999999997E-4</v>
      </c>
      <c r="X1284" s="80">
        <v>8.6099999999999982E-2</v>
      </c>
      <c r="Y1284" s="80">
        <v>8.6099999999999982E-2</v>
      </c>
      <c r="Z1284" s="80">
        <v>6.7099999999999993E-2</v>
      </c>
      <c r="AA1284" s="81">
        <v>1.9000000000000003E-2</v>
      </c>
      <c r="AB1284" s="95"/>
      <c r="AC1284" s="98"/>
      <c r="AD1284" s="98"/>
      <c r="AE1284" s="98"/>
      <c r="AF1284" s="97"/>
      <c r="AG1284" s="98"/>
      <c r="AH1284" s="98"/>
      <c r="AI1284" s="98"/>
      <c r="AJ1284" s="98"/>
      <c r="AK1284" s="98"/>
      <c r="AL1284" s="98"/>
      <c r="AM1284" s="98"/>
      <c r="AN1284" s="98"/>
      <c r="AO1284" s="98"/>
      <c r="AP1284" s="98"/>
      <c r="AQ1284" s="98"/>
      <c r="AR1284" s="98"/>
      <c r="AS1284" s="98"/>
      <c r="AU1284" t="s">
        <v>1895</v>
      </c>
      <c r="AV1284">
        <v>1.1499999999999999</v>
      </c>
    </row>
    <row r="1285" spans="2:48" x14ac:dyDescent="0.3">
      <c r="B1285" s="77" t="s">
        <v>3703</v>
      </c>
      <c r="C1285" s="77" t="s">
        <v>3209</v>
      </c>
      <c r="D1285" s="77" t="s">
        <v>2203</v>
      </c>
      <c r="E1285" s="78">
        <v>0.19</v>
      </c>
      <c r="F1285" s="79" t="s">
        <v>1166</v>
      </c>
      <c r="G1285" s="79" t="s">
        <v>1163</v>
      </c>
      <c r="H1285" s="79">
        <v>2022</v>
      </c>
      <c r="I1285" s="77">
        <v>1571</v>
      </c>
      <c r="J1285" s="77">
        <v>1571</v>
      </c>
      <c r="K1285" s="80">
        <v>0.72199999999999998</v>
      </c>
      <c r="L1285" s="80">
        <v>0.182</v>
      </c>
      <c r="M1285" s="80">
        <v>7.1999999999999998E-3</v>
      </c>
      <c r="N1285" s="80">
        <f t="shared" si="19"/>
        <v>0.9111999999999999</v>
      </c>
      <c r="O1285" s="80">
        <v>5.0799999999999998E-2</v>
      </c>
      <c r="P1285" s="80">
        <v>6.3E-3</v>
      </c>
      <c r="Q1285" s="80">
        <v>2.9999999999999997E-4</v>
      </c>
      <c r="R1285" s="80">
        <v>1.0800000000000001E-2</v>
      </c>
      <c r="S1285" s="80">
        <v>6.3E-3</v>
      </c>
      <c r="T1285" s="80">
        <v>2.7000000000000001E-3</v>
      </c>
      <c r="U1285" s="80">
        <v>0</v>
      </c>
      <c r="V1285" s="80">
        <v>0</v>
      </c>
      <c r="W1285" s="80">
        <v>5.9999999999999995E-4</v>
      </c>
      <c r="X1285" s="80">
        <v>8.4999999999999992E-2</v>
      </c>
      <c r="Y1285" s="80">
        <v>8.4999999999999992E-2</v>
      </c>
      <c r="Z1285" s="80">
        <v>6.4599999999999991E-2</v>
      </c>
      <c r="AA1285" s="81">
        <v>2.0400000000000001E-2</v>
      </c>
      <c r="AB1285" s="95"/>
      <c r="AC1285" s="98"/>
      <c r="AD1285" s="98"/>
      <c r="AE1285" s="98"/>
      <c r="AF1285" s="97"/>
      <c r="AG1285" s="98"/>
      <c r="AH1285" s="98"/>
      <c r="AI1285" s="98"/>
      <c r="AJ1285" s="98"/>
      <c r="AK1285" s="98"/>
      <c r="AL1285" s="98"/>
      <c r="AM1285" s="98"/>
      <c r="AN1285" s="98"/>
      <c r="AO1285" s="98"/>
      <c r="AP1285" s="98"/>
      <c r="AQ1285" s="98"/>
      <c r="AR1285" s="98"/>
      <c r="AS1285" s="98"/>
      <c r="AU1285" t="s">
        <v>2889</v>
      </c>
      <c r="AV1285">
        <v>6.97</v>
      </c>
    </row>
    <row r="1286" spans="2:48" x14ac:dyDescent="0.3">
      <c r="B1286" s="77" t="s">
        <v>3704</v>
      </c>
      <c r="C1286" s="77" t="s">
        <v>3209</v>
      </c>
      <c r="D1286" s="77" t="s">
        <v>2203</v>
      </c>
      <c r="E1286" s="78">
        <v>0.03</v>
      </c>
      <c r="F1286" s="79" t="s">
        <v>1166</v>
      </c>
      <c r="G1286" s="79" t="s">
        <v>1163</v>
      </c>
      <c r="H1286" s="79">
        <v>2022</v>
      </c>
      <c r="I1286" s="77">
        <v>1420</v>
      </c>
      <c r="J1286" s="77">
        <v>1420</v>
      </c>
      <c r="K1286" s="80">
        <v>0.67379999999999995</v>
      </c>
      <c r="L1286" s="80">
        <v>0.1704</v>
      </c>
      <c r="M1286" s="80">
        <v>1.1299999999999999E-2</v>
      </c>
      <c r="N1286" s="80">
        <f t="shared" si="19"/>
        <v>0.85549999999999993</v>
      </c>
      <c r="O1286" s="80">
        <v>4.9599999999999998E-2</v>
      </c>
      <c r="P1286" s="80">
        <v>4.3900000000000002E-2</v>
      </c>
      <c r="Q1286" s="80">
        <v>8.6999999999999994E-3</v>
      </c>
      <c r="R1286" s="80">
        <v>7.7000000000000002E-3</v>
      </c>
      <c r="S1286" s="80">
        <v>2.4E-2</v>
      </c>
      <c r="T1286" s="80">
        <v>4.3E-3</v>
      </c>
      <c r="U1286" s="80">
        <v>1E-3</v>
      </c>
      <c r="V1286" s="80">
        <v>0</v>
      </c>
      <c r="W1286" s="80">
        <v>6.9999999999999999E-4</v>
      </c>
      <c r="X1286" s="80">
        <v>0.1512</v>
      </c>
      <c r="Y1286" s="80">
        <v>0.1512</v>
      </c>
      <c r="Z1286" s="80">
        <v>0.1135</v>
      </c>
      <c r="AA1286" s="81">
        <v>3.7699999999999997E-2</v>
      </c>
      <c r="AB1286" s="95"/>
      <c r="AC1286" s="98"/>
      <c r="AD1286" s="98"/>
      <c r="AE1286" s="98"/>
      <c r="AF1286" s="97"/>
      <c r="AG1286" s="98"/>
      <c r="AH1286" s="98"/>
      <c r="AI1286" s="98"/>
      <c r="AJ1286" s="98"/>
      <c r="AK1286" s="98"/>
      <c r="AL1286" s="98"/>
      <c r="AM1286" s="98"/>
      <c r="AN1286" s="98"/>
      <c r="AO1286" s="98"/>
      <c r="AP1286" s="98"/>
      <c r="AQ1286" s="98"/>
      <c r="AR1286" s="98"/>
      <c r="AS1286" s="98"/>
      <c r="AU1286" t="s">
        <v>2889</v>
      </c>
      <c r="AV1286">
        <v>0.5</v>
      </c>
    </row>
    <row r="1287" spans="2:48" x14ac:dyDescent="0.3">
      <c r="B1287" s="77" t="s">
        <v>1197</v>
      </c>
      <c r="C1287" s="77" t="s">
        <v>3173</v>
      </c>
      <c r="D1287" s="77" t="s">
        <v>2203</v>
      </c>
      <c r="E1287" s="78">
        <v>0.1</v>
      </c>
      <c r="F1287" s="79" t="s">
        <v>1166</v>
      </c>
      <c r="G1287" s="79" t="s">
        <v>1163</v>
      </c>
      <c r="H1287" s="79">
        <v>2021</v>
      </c>
      <c r="I1287" s="77">
        <v>1448</v>
      </c>
      <c r="J1287" s="77">
        <v>1448</v>
      </c>
      <c r="K1287" s="80">
        <v>0.7631</v>
      </c>
      <c r="L1287" s="80">
        <v>0.16120000000000001</v>
      </c>
      <c r="M1287" s="80">
        <v>1.14E-2</v>
      </c>
      <c r="N1287" s="80">
        <f t="shared" si="19"/>
        <v>0.93569999999999998</v>
      </c>
      <c r="O1287" s="80">
        <v>4.1599999999999998E-2</v>
      </c>
      <c r="P1287" s="80">
        <v>1.1999999999999999E-3</v>
      </c>
      <c r="Q1287" s="80">
        <v>0</v>
      </c>
      <c r="R1287" s="80">
        <v>6.6E-3</v>
      </c>
      <c r="S1287" s="80">
        <v>7.4999999999999997E-3</v>
      </c>
      <c r="T1287" s="80">
        <v>8.9999999999999998E-4</v>
      </c>
      <c r="U1287" s="80">
        <v>0</v>
      </c>
      <c r="V1287" s="80">
        <v>0</v>
      </c>
      <c r="W1287" s="80">
        <v>5.9999999999999995E-4</v>
      </c>
      <c r="X1287" s="80">
        <v>6.9800000000000001E-2</v>
      </c>
      <c r="Y1287" s="80">
        <v>6.9800000000000001E-2</v>
      </c>
      <c r="Z1287" s="80">
        <v>5.4199999999999998E-2</v>
      </c>
      <c r="AA1287" s="81">
        <v>1.5599999999999999E-2</v>
      </c>
      <c r="AB1287" s="95"/>
      <c r="AC1287" s="98"/>
      <c r="AD1287" s="98"/>
      <c r="AE1287" s="98"/>
      <c r="AF1287" s="97"/>
      <c r="AG1287" s="98"/>
      <c r="AH1287" s="98"/>
      <c r="AI1287" s="98"/>
      <c r="AJ1287" s="98"/>
      <c r="AK1287" s="98"/>
      <c r="AL1287" s="98"/>
      <c r="AM1287" s="98"/>
      <c r="AN1287" s="98"/>
      <c r="AO1287" s="98"/>
      <c r="AP1287" s="98"/>
      <c r="AQ1287" s="98"/>
      <c r="AR1287" s="98"/>
      <c r="AS1287" s="98"/>
      <c r="AU1287" t="s">
        <v>1875</v>
      </c>
      <c r="AV1287">
        <v>2.4</v>
      </c>
    </row>
    <row r="1288" spans="2:48" x14ac:dyDescent="0.3">
      <c r="B1288" s="77" t="s">
        <v>1196</v>
      </c>
      <c r="C1288" s="77" t="s">
        <v>3173</v>
      </c>
      <c r="D1288" s="77" t="s">
        <v>2203</v>
      </c>
      <c r="E1288" s="78">
        <v>0.1</v>
      </c>
      <c r="F1288" s="79" t="s">
        <v>1166</v>
      </c>
      <c r="G1288" s="79" t="s">
        <v>1163</v>
      </c>
      <c r="H1288" s="79">
        <v>2021</v>
      </c>
      <c r="I1288" s="77">
        <v>626</v>
      </c>
      <c r="J1288" s="77">
        <v>626</v>
      </c>
      <c r="K1288" s="80">
        <v>0.68830000000000002</v>
      </c>
      <c r="L1288" s="80">
        <v>0.1903</v>
      </c>
      <c r="M1288" s="80">
        <v>1.7899999999999999E-2</v>
      </c>
      <c r="N1288" s="80">
        <f t="shared" si="19"/>
        <v>0.89650000000000007</v>
      </c>
      <c r="O1288" s="80">
        <v>5.3100000000000001E-2</v>
      </c>
      <c r="P1288" s="80">
        <v>8.3000000000000001E-3</v>
      </c>
      <c r="Q1288" s="80">
        <v>0</v>
      </c>
      <c r="R1288" s="80">
        <v>1.3100000000000001E-2</v>
      </c>
      <c r="S1288" s="80">
        <v>1.66E-2</v>
      </c>
      <c r="T1288" s="80">
        <v>3.3999999999999998E-3</v>
      </c>
      <c r="U1288" s="80">
        <v>0</v>
      </c>
      <c r="V1288" s="80">
        <v>0</v>
      </c>
      <c r="W1288" s="80">
        <v>6.9999999999999999E-4</v>
      </c>
      <c r="X1288" s="80">
        <v>0.11310000000000002</v>
      </c>
      <c r="Y1288" s="80">
        <v>0.11310000000000002</v>
      </c>
      <c r="Z1288" s="80">
        <v>7.9300000000000009E-2</v>
      </c>
      <c r="AA1288" s="81">
        <v>3.3799999999999997E-2</v>
      </c>
      <c r="AB1288" s="95"/>
      <c r="AC1288" s="98"/>
      <c r="AD1288" s="98"/>
      <c r="AE1288" s="98"/>
      <c r="AF1288" s="97"/>
      <c r="AG1288" s="98"/>
      <c r="AH1288" s="98"/>
      <c r="AI1288" s="98"/>
      <c r="AJ1288" s="98"/>
      <c r="AK1288" s="98"/>
      <c r="AL1288" s="98"/>
      <c r="AM1288" s="98"/>
      <c r="AN1288" s="98"/>
      <c r="AO1288" s="98"/>
      <c r="AP1288" s="98"/>
      <c r="AQ1288" s="98"/>
      <c r="AR1288" s="98"/>
      <c r="AS1288" s="98"/>
      <c r="AU1288" t="s">
        <v>1905</v>
      </c>
      <c r="AV1288">
        <v>3.6</v>
      </c>
    </row>
    <row r="1289" spans="2:48" x14ac:dyDescent="0.3">
      <c r="B1289" s="77" t="s">
        <v>1195</v>
      </c>
      <c r="C1289" s="77" t="s">
        <v>3173</v>
      </c>
      <c r="D1289" s="77" t="s">
        <v>2203</v>
      </c>
      <c r="E1289" s="78">
        <v>0.1</v>
      </c>
      <c r="F1289" s="79" t="s">
        <v>1166</v>
      </c>
      <c r="G1289" s="79" t="s">
        <v>1163</v>
      </c>
      <c r="H1289" s="79">
        <v>2021</v>
      </c>
      <c r="I1289" s="77">
        <v>1234</v>
      </c>
      <c r="J1289" s="77">
        <v>1234</v>
      </c>
      <c r="K1289" s="80">
        <v>0.76359999999999995</v>
      </c>
      <c r="L1289" s="80">
        <v>0.1573</v>
      </c>
      <c r="M1289" s="80">
        <v>1.12E-2</v>
      </c>
      <c r="N1289" s="80">
        <f t="shared" si="19"/>
        <v>0.93209999999999993</v>
      </c>
      <c r="O1289" s="80">
        <v>4.5699999999999998E-2</v>
      </c>
      <c r="P1289" s="80">
        <v>2.8E-3</v>
      </c>
      <c r="Q1289" s="80">
        <v>2.9999999999999997E-4</v>
      </c>
      <c r="R1289" s="80">
        <v>6.3E-3</v>
      </c>
      <c r="S1289" s="80">
        <v>5.1999999999999998E-3</v>
      </c>
      <c r="T1289" s="80">
        <v>2.9999999999999997E-4</v>
      </c>
      <c r="U1289" s="80">
        <v>0</v>
      </c>
      <c r="V1289" s="80">
        <v>0</v>
      </c>
      <c r="W1289" s="80">
        <v>0</v>
      </c>
      <c r="X1289" s="80">
        <v>7.1799999999999989E-2</v>
      </c>
      <c r="Y1289" s="80">
        <v>7.1799999999999989E-2</v>
      </c>
      <c r="Z1289" s="80">
        <v>0.06</v>
      </c>
      <c r="AA1289" s="81">
        <v>1.18E-2</v>
      </c>
      <c r="AB1289" s="95"/>
      <c r="AC1289" s="98"/>
      <c r="AD1289" s="98"/>
      <c r="AE1289" s="98"/>
      <c r="AF1289" s="97"/>
      <c r="AG1289" s="98"/>
      <c r="AH1289" s="98"/>
      <c r="AI1289" s="98"/>
      <c r="AJ1289" s="98"/>
      <c r="AK1289" s="98"/>
      <c r="AL1289" s="98"/>
      <c r="AM1289" s="98"/>
      <c r="AN1289" s="98"/>
      <c r="AO1289" s="98"/>
      <c r="AP1289" s="98"/>
      <c r="AQ1289" s="98"/>
      <c r="AR1289" s="98"/>
      <c r="AS1289" s="98"/>
      <c r="AU1289" t="s">
        <v>2896</v>
      </c>
      <c r="AV1289">
        <v>3.86</v>
      </c>
    </row>
    <row r="1290" spans="2:48" x14ac:dyDescent="0.3">
      <c r="B1290" s="77" t="s">
        <v>1194</v>
      </c>
      <c r="C1290" s="77" t="s">
        <v>3173</v>
      </c>
      <c r="D1290" s="77" t="s">
        <v>2203</v>
      </c>
      <c r="E1290" s="78">
        <v>0.04</v>
      </c>
      <c r="F1290" s="79" t="s">
        <v>1166</v>
      </c>
      <c r="G1290" s="79" t="s">
        <v>1163</v>
      </c>
      <c r="H1290" s="79">
        <v>2021</v>
      </c>
      <c r="I1290" s="77">
        <v>522</v>
      </c>
      <c r="J1290" s="77">
        <v>522</v>
      </c>
      <c r="K1290" s="80">
        <v>0.70630000000000004</v>
      </c>
      <c r="L1290" s="80">
        <v>0.18729999999999999</v>
      </c>
      <c r="M1290" s="80">
        <v>1.24E-2</v>
      </c>
      <c r="N1290" s="80">
        <f t="shared" ref="N1290:N1353" si="20">SUM(K1290:M1290)</f>
        <v>0.90600000000000003</v>
      </c>
      <c r="O1290" s="80">
        <v>4.0399999999999998E-2</v>
      </c>
      <c r="P1290" s="80">
        <v>6.6E-3</v>
      </c>
      <c r="Q1290" s="80">
        <v>0</v>
      </c>
      <c r="R1290" s="80">
        <v>1.9800000000000002E-2</v>
      </c>
      <c r="S1290" s="80">
        <v>9.9000000000000008E-3</v>
      </c>
      <c r="T1290" s="80">
        <v>5.7999999999999996E-3</v>
      </c>
      <c r="U1290" s="80">
        <v>0</v>
      </c>
      <c r="V1290" s="80">
        <v>0</v>
      </c>
      <c r="W1290" s="80">
        <v>0</v>
      </c>
      <c r="X1290" s="80">
        <v>9.4900000000000012E-2</v>
      </c>
      <c r="Y1290" s="80">
        <v>9.4900000000000012E-2</v>
      </c>
      <c r="Z1290" s="80">
        <v>5.9400000000000001E-2</v>
      </c>
      <c r="AA1290" s="81">
        <v>3.5500000000000004E-2</v>
      </c>
      <c r="AB1290" s="95"/>
      <c r="AC1290" s="98"/>
      <c r="AD1290" s="98"/>
      <c r="AE1290" s="98"/>
      <c r="AF1290" s="97"/>
      <c r="AG1290" s="98"/>
      <c r="AH1290" s="98"/>
      <c r="AI1290" s="98"/>
      <c r="AJ1290" s="98"/>
      <c r="AK1290" s="98"/>
      <c r="AL1290" s="98"/>
      <c r="AM1290" s="98"/>
      <c r="AN1290" s="98"/>
      <c r="AO1290" s="98"/>
      <c r="AP1290" s="98"/>
      <c r="AQ1290" s="98"/>
      <c r="AR1290" s="98"/>
      <c r="AS1290" s="98"/>
      <c r="AU1290" t="s">
        <v>2886</v>
      </c>
      <c r="AV1290">
        <v>1.62</v>
      </c>
    </row>
    <row r="1291" spans="2:48" x14ac:dyDescent="0.3">
      <c r="B1291" s="77" t="s">
        <v>76</v>
      </c>
      <c r="C1291" s="77" t="s">
        <v>3227</v>
      </c>
      <c r="D1291" s="77" t="s">
        <v>2001</v>
      </c>
      <c r="E1291" s="78">
        <v>11.617000000000001</v>
      </c>
      <c r="F1291" s="79" t="s">
        <v>1162</v>
      </c>
      <c r="G1291" s="79" t="s">
        <v>1163</v>
      </c>
      <c r="H1291" s="79">
        <v>2022</v>
      </c>
      <c r="I1291" s="77">
        <v>4956</v>
      </c>
      <c r="J1291" s="77">
        <v>4956</v>
      </c>
      <c r="K1291" s="80">
        <v>0.69689999999999996</v>
      </c>
      <c r="L1291" s="80">
        <v>0.23080000000000001</v>
      </c>
      <c r="M1291" s="80">
        <v>8.6E-3</v>
      </c>
      <c r="N1291" s="80">
        <f t="shared" si="20"/>
        <v>0.93630000000000002</v>
      </c>
      <c r="O1291" s="80">
        <v>3.9E-2</v>
      </c>
      <c r="P1291" s="80">
        <v>4.4999999999999997E-3</v>
      </c>
      <c r="Q1291" s="80">
        <v>1E-3</v>
      </c>
      <c r="R1291" s="80">
        <v>6.4000000000000003E-3</v>
      </c>
      <c r="S1291" s="80">
        <v>3.3E-3</v>
      </c>
      <c r="T1291" s="80">
        <v>1.5E-3</v>
      </c>
      <c r="U1291" s="80">
        <v>0</v>
      </c>
      <c r="V1291" s="80">
        <v>0</v>
      </c>
      <c r="W1291" s="80">
        <v>0</v>
      </c>
      <c r="X1291" s="80">
        <v>6.430000000000001E-2</v>
      </c>
      <c r="Y1291" s="80">
        <v>6.430000000000001E-2</v>
      </c>
      <c r="Z1291" s="80">
        <v>5.3100000000000001E-2</v>
      </c>
      <c r="AA1291" s="81">
        <v>1.12E-2</v>
      </c>
      <c r="AB1291" s="95"/>
      <c r="AC1291" s="98"/>
      <c r="AD1291" s="98"/>
      <c r="AE1291" s="98"/>
      <c r="AF1291" s="97"/>
      <c r="AG1291" s="98"/>
      <c r="AH1291" s="98"/>
      <c r="AI1291" s="98"/>
      <c r="AJ1291" s="98"/>
      <c r="AK1291" s="98"/>
      <c r="AL1291" s="98"/>
      <c r="AM1291" s="98"/>
      <c r="AN1291" s="98"/>
      <c r="AO1291" s="98"/>
      <c r="AP1291" s="98"/>
      <c r="AQ1291" s="98"/>
      <c r="AR1291" s="98"/>
      <c r="AS1291" s="98"/>
      <c r="AU1291" t="s">
        <v>2897</v>
      </c>
      <c r="AV1291">
        <v>3.2</v>
      </c>
    </row>
    <row r="1292" spans="2:48" x14ac:dyDescent="0.3">
      <c r="B1292" s="77" t="s">
        <v>77</v>
      </c>
      <c r="C1292" s="77" t="s">
        <v>3228</v>
      </c>
      <c r="D1292" s="77" t="s">
        <v>1161</v>
      </c>
      <c r="E1292" s="78">
        <v>0</v>
      </c>
      <c r="F1292" s="79" t="s">
        <v>1680</v>
      </c>
      <c r="G1292" s="79" t="s">
        <v>1163</v>
      </c>
      <c r="H1292" s="79">
        <v>2020</v>
      </c>
      <c r="I1292" s="77">
        <v>374</v>
      </c>
      <c r="J1292" s="77">
        <v>374</v>
      </c>
      <c r="K1292" s="80">
        <v>0.66249999999999998</v>
      </c>
      <c r="L1292" s="80">
        <v>0.27150000000000002</v>
      </c>
      <c r="M1292" s="80">
        <v>1.6999999999999999E-3</v>
      </c>
      <c r="N1292" s="80">
        <f t="shared" si="20"/>
        <v>0.93569999999999998</v>
      </c>
      <c r="O1292" s="80">
        <v>3.4299999999999997E-2</v>
      </c>
      <c r="P1292" s="80">
        <v>1.11E-2</v>
      </c>
      <c r="Q1292" s="80">
        <v>8.9999999999999998E-4</v>
      </c>
      <c r="R1292" s="80">
        <v>7.0000000000000001E-3</v>
      </c>
      <c r="S1292" s="80">
        <v>2.3999999999999998E-3</v>
      </c>
      <c r="T1292" s="80">
        <v>2.3999999999999998E-3</v>
      </c>
      <c r="U1292" s="80">
        <v>0</v>
      </c>
      <c r="V1292" s="80">
        <v>0</v>
      </c>
      <c r="W1292" s="80">
        <v>2.0000000000000001E-4</v>
      </c>
      <c r="X1292" s="80">
        <v>5.9999999999999991E-2</v>
      </c>
      <c r="Y1292" s="80">
        <v>5.9999999999999991E-2</v>
      </c>
      <c r="Z1292" s="80">
        <v>4.7999999999999994E-2</v>
      </c>
      <c r="AA1292" s="81">
        <v>1.2E-2</v>
      </c>
      <c r="AB1292" s="95"/>
      <c r="AC1292" s="98"/>
      <c r="AD1292" s="98"/>
      <c r="AE1292" s="98"/>
      <c r="AF1292" s="97"/>
      <c r="AG1292" s="98"/>
      <c r="AH1292" s="98"/>
      <c r="AI1292" s="98"/>
      <c r="AJ1292" s="98"/>
      <c r="AK1292" s="98"/>
      <c r="AL1292" s="98"/>
      <c r="AM1292" s="98"/>
      <c r="AN1292" s="98"/>
      <c r="AO1292" s="98"/>
      <c r="AP1292" s="98"/>
      <c r="AQ1292" s="98"/>
      <c r="AR1292" s="98"/>
      <c r="AS1292" s="98"/>
      <c r="AU1292" t="s">
        <v>2897</v>
      </c>
      <c r="AV1292">
        <v>2.1</v>
      </c>
    </row>
    <row r="1293" spans="2:48" x14ac:dyDescent="0.3">
      <c r="B1293" s="77" t="s">
        <v>3705</v>
      </c>
      <c r="C1293" s="77" t="s">
        <v>3689</v>
      </c>
      <c r="D1293" s="77" t="s">
        <v>1161</v>
      </c>
      <c r="E1293" s="78">
        <v>0</v>
      </c>
      <c r="F1293" s="79" t="s">
        <v>1680</v>
      </c>
      <c r="G1293" s="79" t="s">
        <v>1163</v>
      </c>
      <c r="H1293" s="79">
        <v>2022</v>
      </c>
      <c r="I1293" s="77">
        <v>132</v>
      </c>
      <c r="J1293" s="77">
        <v>132</v>
      </c>
      <c r="K1293" s="80">
        <v>0.67349999999999999</v>
      </c>
      <c r="L1293" s="80">
        <v>0.24809999999999999</v>
      </c>
      <c r="M1293" s="80">
        <v>1.0699999999999999E-2</v>
      </c>
      <c r="N1293" s="80">
        <f t="shared" si="20"/>
        <v>0.93230000000000002</v>
      </c>
      <c r="O1293" s="80">
        <v>4.6600000000000003E-2</v>
      </c>
      <c r="P1293" s="80">
        <v>1.03E-2</v>
      </c>
      <c r="Q1293" s="80">
        <v>0</v>
      </c>
      <c r="R1293" s="80">
        <v>5.0000000000000001E-4</v>
      </c>
      <c r="S1293" s="80">
        <v>5.0000000000000001E-4</v>
      </c>
      <c r="T1293" s="80">
        <v>4.7000000000000002E-3</v>
      </c>
      <c r="U1293" s="80">
        <v>0</v>
      </c>
      <c r="V1293" s="80">
        <v>0</v>
      </c>
      <c r="W1293" s="80">
        <v>5.0000000000000001E-4</v>
      </c>
      <c r="X1293" s="80">
        <v>7.3800000000000004E-2</v>
      </c>
      <c r="Y1293" s="80">
        <v>7.3800000000000004E-2</v>
      </c>
      <c r="Z1293" s="80">
        <v>6.7600000000000007E-2</v>
      </c>
      <c r="AA1293" s="81">
        <v>6.2000000000000006E-3</v>
      </c>
      <c r="AB1293" s="95"/>
      <c r="AC1293" s="98"/>
      <c r="AD1293" s="98"/>
      <c r="AE1293" s="98"/>
      <c r="AF1293" s="97"/>
      <c r="AG1293" s="98"/>
      <c r="AH1293" s="98"/>
      <c r="AI1293" s="98"/>
      <c r="AJ1293" s="98"/>
      <c r="AK1293" s="98"/>
      <c r="AL1293" s="98"/>
      <c r="AM1293" s="98"/>
      <c r="AN1293" s="98"/>
      <c r="AO1293" s="98"/>
      <c r="AP1293" s="98"/>
      <c r="AQ1293" s="98"/>
      <c r="AR1293" s="98"/>
      <c r="AS1293" s="98"/>
      <c r="AU1293" t="s">
        <v>2898</v>
      </c>
      <c r="AV1293">
        <v>2.7</v>
      </c>
    </row>
    <row r="1294" spans="2:48" x14ac:dyDescent="0.3">
      <c r="B1294" s="77" t="s">
        <v>692</v>
      </c>
      <c r="C1294" s="77" t="s">
        <v>1924</v>
      </c>
      <c r="D1294" s="77" t="s">
        <v>3189</v>
      </c>
      <c r="E1294" s="78">
        <v>0.94</v>
      </c>
      <c r="F1294" s="79" t="s">
        <v>1684</v>
      </c>
      <c r="G1294" s="79" t="s">
        <v>1673</v>
      </c>
      <c r="H1294" s="79">
        <v>2018</v>
      </c>
      <c r="I1294" s="77">
        <v>1552</v>
      </c>
      <c r="J1294" s="77">
        <v>1552</v>
      </c>
      <c r="K1294" s="80">
        <v>0.82179999999999997</v>
      </c>
      <c r="L1294" s="80">
        <v>0.13370000000000001</v>
      </c>
      <c r="M1294" s="80">
        <v>3.0000000000000001E-3</v>
      </c>
      <c r="N1294" s="80">
        <f t="shared" si="20"/>
        <v>0.95850000000000002</v>
      </c>
      <c r="O1294" s="80">
        <v>2.4299999999999999E-2</v>
      </c>
      <c r="P1294" s="80">
        <v>1.1999999999999999E-3</v>
      </c>
      <c r="Q1294" s="80">
        <v>0</v>
      </c>
      <c r="R1294" s="80">
        <v>2.3E-3</v>
      </c>
      <c r="S1294" s="80">
        <v>1E-4</v>
      </c>
      <c r="T1294" s="80">
        <v>0</v>
      </c>
      <c r="U1294" s="80">
        <v>0</v>
      </c>
      <c r="V1294" s="80">
        <v>0</v>
      </c>
      <c r="W1294" s="80">
        <v>0</v>
      </c>
      <c r="X1294" s="80">
        <v>3.0899999999999997E-2</v>
      </c>
      <c r="Y1294" s="80">
        <v>3.0899999999999997E-2</v>
      </c>
      <c r="Z1294" s="80">
        <v>2.8499999999999998E-2</v>
      </c>
      <c r="AA1294" s="81">
        <v>2.3999999999999998E-3</v>
      </c>
      <c r="AB1294" s="95"/>
      <c r="AC1294" s="98"/>
      <c r="AD1294" s="98"/>
      <c r="AE1294" s="98"/>
      <c r="AF1294" s="97"/>
      <c r="AG1294" s="98"/>
      <c r="AH1294" s="98"/>
      <c r="AI1294" s="98"/>
      <c r="AJ1294" s="98"/>
      <c r="AK1294" s="98"/>
      <c r="AL1294" s="98"/>
      <c r="AM1294" s="98"/>
      <c r="AN1294" s="98"/>
      <c r="AO1294" s="98"/>
      <c r="AP1294" s="98"/>
      <c r="AQ1294" s="98"/>
      <c r="AR1294" s="98"/>
      <c r="AS1294" s="98"/>
      <c r="AU1294" t="s">
        <v>2898</v>
      </c>
      <c r="AV1294">
        <v>0.16</v>
      </c>
    </row>
    <row r="1295" spans="2:48" x14ac:dyDescent="0.3">
      <c r="B1295" s="77" t="s">
        <v>78</v>
      </c>
      <c r="C1295" s="77" t="s">
        <v>3168</v>
      </c>
      <c r="D1295" s="77" t="s">
        <v>3218</v>
      </c>
      <c r="E1295" s="78">
        <v>9.8699999999999992</v>
      </c>
      <c r="F1295" s="79" t="s">
        <v>1746</v>
      </c>
      <c r="G1295" s="79" t="s">
        <v>1163</v>
      </c>
      <c r="H1295" s="79">
        <v>2020</v>
      </c>
      <c r="I1295" s="77">
        <v>390</v>
      </c>
      <c r="J1295" s="77">
        <v>390</v>
      </c>
      <c r="K1295" s="80">
        <v>0.74739999999999995</v>
      </c>
      <c r="L1295" s="80">
        <v>0.1883</v>
      </c>
      <c r="M1295" s="80">
        <v>4.1999999999999997E-3</v>
      </c>
      <c r="N1295" s="80">
        <f t="shared" si="20"/>
        <v>0.93989999999999996</v>
      </c>
      <c r="O1295" s="80">
        <v>3.6999999999999998E-2</v>
      </c>
      <c r="P1295" s="80">
        <v>1.6199999999999999E-2</v>
      </c>
      <c r="Q1295" s="80">
        <v>0</v>
      </c>
      <c r="R1295" s="80">
        <v>1.9E-3</v>
      </c>
      <c r="S1295" s="80">
        <v>0</v>
      </c>
      <c r="T1295" s="80">
        <v>0</v>
      </c>
      <c r="U1295" s="80">
        <v>0</v>
      </c>
      <c r="V1295" s="80">
        <v>0</v>
      </c>
      <c r="W1295" s="80">
        <v>0</v>
      </c>
      <c r="X1295" s="80">
        <v>5.9299999999999999E-2</v>
      </c>
      <c r="Y1295" s="80">
        <v>5.9299999999999999E-2</v>
      </c>
      <c r="Z1295" s="80">
        <v>5.74E-2</v>
      </c>
      <c r="AA1295" s="81">
        <v>1.9E-3</v>
      </c>
      <c r="AB1295" s="95"/>
      <c r="AC1295" s="98"/>
      <c r="AD1295" s="98"/>
      <c r="AE1295" s="98"/>
      <c r="AF1295" s="97"/>
      <c r="AG1295" s="98"/>
      <c r="AH1295" s="98"/>
      <c r="AI1295" s="98"/>
      <c r="AJ1295" s="98"/>
      <c r="AK1295" s="98"/>
      <c r="AL1295" s="98"/>
      <c r="AM1295" s="98"/>
      <c r="AN1295" s="98"/>
      <c r="AO1295" s="98"/>
      <c r="AP1295" s="98"/>
      <c r="AQ1295" s="98"/>
      <c r="AR1295" s="98"/>
      <c r="AS1295" s="98"/>
      <c r="AU1295" t="s">
        <v>2899</v>
      </c>
      <c r="AV1295">
        <v>4.75</v>
      </c>
    </row>
    <row r="1296" spans="2:48" x14ac:dyDescent="0.3">
      <c r="B1296" s="77" t="s">
        <v>79</v>
      </c>
      <c r="C1296" s="77" t="s">
        <v>3168</v>
      </c>
      <c r="D1296" s="77" t="s">
        <v>3218</v>
      </c>
      <c r="E1296" s="78">
        <v>10.17</v>
      </c>
      <c r="F1296" s="79" t="s">
        <v>1746</v>
      </c>
      <c r="G1296" s="79" t="s">
        <v>1163</v>
      </c>
      <c r="H1296" s="79">
        <v>2020</v>
      </c>
      <c r="I1296" s="77">
        <v>457</v>
      </c>
      <c r="J1296" s="77">
        <v>457</v>
      </c>
      <c r="K1296" s="80">
        <v>0.7369</v>
      </c>
      <c r="L1296" s="80">
        <v>0.2051</v>
      </c>
      <c r="M1296" s="80">
        <v>2.5999999999999999E-3</v>
      </c>
      <c r="N1296" s="80">
        <f t="shared" si="20"/>
        <v>0.9446</v>
      </c>
      <c r="O1296" s="80">
        <v>3.44E-2</v>
      </c>
      <c r="P1296" s="80">
        <v>1.4800000000000001E-2</v>
      </c>
      <c r="Q1296" s="80">
        <v>0</v>
      </c>
      <c r="R1296" s="80">
        <v>2.5999999999999999E-3</v>
      </c>
      <c r="S1296" s="80">
        <v>2.9999999999999997E-4</v>
      </c>
      <c r="T1296" s="80">
        <v>0</v>
      </c>
      <c r="U1296" s="80">
        <v>0</v>
      </c>
      <c r="V1296" s="80">
        <v>0</v>
      </c>
      <c r="W1296" s="80">
        <v>0</v>
      </c>
      <c r="X1296" s="80">
        <v>5.4699999999999999E-2</v>
      </c>
      <c r="Y1296" s="80">
        <v>5.4699999999999999E-2</v>
      </c>
      <c r="Z1296" s="80">
        <v>5.1799999999999999E-2</v>
      </c>
      <c r="AA1296" s="81">
        <v>2.8999999999999998E-3</v>
      </c>
      <c r="AB1296" s="95"/>
      <c r="AC1296" s="98"/>
      <c r="AD1296" s="98"/>
      <c r="AE1296" s="98"/>
      <c r="AF1296" s="97"/>
      <c r="AG1296" s="98"/>
      <c r="AH1296" s="98"/>
      <c r="AI1296" s="98"/>
      <c r="AJ1296" s="98"/>
      <c r="AK1296" s="98"/>
      <c r="AL1296" s="98"/>
      <c r="AM1296" s="98"/>
      <c r="AN1296" s="98"/>
      <c r="AO1296" s="98"/>
      <c r="AP1296" s="98"/>
      <c r="AQ1296" s="98"/>
      <c r="AR1296" s="98"/>
      <c r="AS1296" s="98"/>
      <c r="AU1296" t="s">
        <v>2899</v>
      </c>
      <c r="AV1296">
        <v>3.3</v>
      </c>
    </row>
    <row r="1297" spans="2:48" x14ac:dyDescent="0.3">
      <c r="B1297" s="77" t="s">
        <v>352</v>
      </c>
      <c r="C1297" s="77" t="s">
        <v>3229</v>
      </c>
      <c r="D1297" s="77" t="s">
        <v>1161</v>
      </c>
      <c r="E1297" s="78">
        <v>0</v>
      </c>
      <c r="F1297" s="79" t="s">
        <v>1680</v>
      </c>
      <c r="G1297" s="79" t="s">
        <v>1163</v>
      </c>
      <c r="H1297" s="79">
        <v>2019</v>
      </c>
      <c r="I1297" s="77">
        <v>249</v>
      </c>
      <c r="J1297" s="77">
        <v>249</v>
      </c>
      <c r="K1297" s="80">
        <v>0.7097</v>
      </c>
      <c r="L1297" s="80">
        <v>0.22739999999999999</v>
      </c>
      <c r="M1297" s="80">
        <v>8.9999999999999998E-4</v>
      </c>
      <c r="N1297" s="80">
        <f t="shared" si="20"/>
        <v>0.93800000000000006</v>
      </c>
      <c r="O1297" s="80">
        <v>4.87E-2</v>
      </c>
      <c r="P1297" s="80">
        <v>5.0000000000000001E-4</v>
      </c>
      <c r="Q1297" s="80">
        <v>0</v>
      </c>
      <c r="R1297" s="80">
        <v>3.7000000000000002E-3</v>
      </c>
      <c r="S1297" s="80">
        <v>0</v>
      </c>
      <c r="T1297" s="80">
        <v>0</v>
      </c>
      <c r="U1297" s="80">
        <v>0</v>
      </c>
      <c r="V1297" s="80">
        <v>0</v>
      </c>
      <c r="W1297" s="80">
        <v>0</v>
      </c>
      <c r="X1297" s="80">
        <v>5.3800000000000001E-2</v>
      </c>
      <c r="Y1297" s="80">
        <v>5.3800000000000001E-2</v>
      </c>
      <c r="Z1297" s="80">
        <v>5.0099999999999999E-2</v>
      </c>
      <c r="AA1297" s="81">
        <v>3.7000000000000002E-3</v>
      </c>
      <c r="AB1297" s="95"/>
      <c r="AC1297" s="98"/>
      <c r="AD1297" s="98"/>
      <c r="AE1297" s="98"/>
      <c r="AF1297" s="97"/>
      <c r="AG1297" s="98"/>
      <c r="AH1297" s="98"/>
      <c r="AI1297" s="98"/>
      <c r="AJ1297" s="98"/>
      <c r="AK1297" s="98"/>
      <c r="AL1297" s="98"/>
      <c r="AM1297" s="98"/>
      <c r="AN1297" s="98"/>
      <c r="AO1297" s="98"/>
      <c r="AP1297" s="98"/>
      <c r="AQ1297" s="98"/>
      <c r="AR1297" s="98"/>
      <c r="AS1297" s="98"/>
      <c r="AU1297" t="s">
        <v>2900</v>
      </c>
      <c r="AV1297">
        <v>1.69</v>
      </c>
    </row>
    <row r="1298" spans="2:48" x14ac:dyDescent="0.3">
      <c r="B1298" s="77" t="s">
        <v>80</v>
      </c>
      <c r="C1298" s="77" t="s">
        <v>3166</v>
      </c>
      <c r="D1298" s="77" t="s">
        <v>1928</v>
      </c>
      <c r="E1298" s="78">
        <v>32.380000000000003</v>
      </c>
      <c r="F1298" s="79" t="s">
        <v>1684</v>
      </c>
      <c r="G1298" s="79" t="s">
        <v>1163</v>
      </c>
      <c r="H1298" s="79">
        <v>2020</v>
      </c>
      <c r="I1298" s="77">
        <v>3969</v>
      </c>
      <c r="J1298" s="77">
        <v>3969</v>
      </c>
      <c r="K1298" s="80">
        <v>0.77859999999999996</v>
      </c>
      <c r="L1298" s="80">
        <v>0.1542</v>
      </c>
      <c r="M1298" s="80">
        <v>5.8999999999999999E-3</v>
      </c>
      <c r="N1298" s="80">
        <f t="shared" si="20"/>
        <v>0.93869999999999998</v>
      </c>
      <c r="O1298" s="80">
        <v>2.6599999999999999E-2</v>
      </c>
      <c r="P1298" s="80">
        <v>4.7999999999999996E-3</v>
      </c>
      <c r="Q1298" s="80">
        <v>5.0000000000000001E-4</v>
      </c>
      <c r="R1298" s="80">
        <v>5.7999999999999996E-3</v>
      </c>
      <c r="S1298" s="80">
        <v>4.4999999999999997E-3</v>
      </c>
      <c r="T1298" s="80">
        <v>2.9999999999999997E-4</v>
      </c>
      <c r="U1298" s="80">
        <v>0</v>
      </c>
      <c r="V1298" s="80">
        <v>0</v>
      </c>
      <c r="W1298" s="80">
        <v>0</v>
      </c>
      <c r="X1298" s="80">
        <v>4.8399999999999999E-2</v>
      </c>
      <c r="Y1298" s="80">
        <v>4.8399999999999999E-2</v>
      </c>
      <c r="Z1298" s="80">
        <v>3.78E-2</v>
      </c>
      <c r="AA1298" s="81">
        <v>1.06E-2</v>
      </c>
      <c r="AB1298" s="95"/>
      <c r="AC1298" s="98"/>
      <c r="AD1298" s="98"/>
      <c r="AE1298" s="98"/>
      <c r="AF1298" s="97"/>
      <c r="AG1298" s="98"/>
      <c r="AH1298" s="98"/>
      <c r="AI1298" s="98"/>
      <c r="AJ1298" s="98"/>
      <c r="AK1298" s="98"/>
      <c r="AL1298" s="98"/>
      <c r="AM1298" s="98"/>
      <c r="AN1298" s="98"/>
      <c r="AO1298" s="98"/>
      <c r="AP1298" s="98"/>
      <c r="AQ1298" s="98"/>
      <c r="AR1298" s="98"/>
      <c r="AS1298" s="98"/>
      <c r="AU1298" t="s">
        <v>2901</v>
      </c>
      <c r="AV1298">
        <v>5.2</v>
      </c>
    </row>
    <row r="1299" spans="2:48" x14ac:dyDescent="0.3">
      <c r="B1299" s="77" t="s">
        <v>81</v>
      </c>
      <c r="C1299" s="77" t="s">
        <v>3166</v>
      </c>
      <c r="D1299" s="77" t="s">
        <v>1928</v>
      </c>
      <c r="E1299" s="78">
        <v>32.28</v>
      </c>
      <c r="F1299" s="79" t="s">
        <v>1684</v>
      </c>
      <c r="G1299" s="79" t="s">
        <v>1163</v>
      </c>
      <c r="H1299" s="79">
        <v>2020</v>
      </c>
      <c r="I1299" s="77">
        <v>3600</v>
      </c>
      <c r="J1299" s="77">
        <v>3600</v>
      </c>
      <c r="K1299" s="80">
        <v>0.72019999999999995</v>
      </c>
      <c r="L1299" s="80">
        <v>0.20050000000000001</v>
      </c>
      <c r="M1299" s="80">
        <v>6.3E-3</v>
      </c>
      <c r="N1299" s="80">
        <f t="shared" si="20"/>
        <v>0.92699999999999994</v>
      </c>
      <c r="O1299" s="80">
        <v>3.9300000000000002E-2</v>
      </c>
      <c r="P1299" s="80">
        <v>6.4999999999999997E-3</v>
      </c>
      <c r="Q1299" s="80">
        <v>1.1000000000000001E-3</v>
      </c>
      <c r="R1299" s="80">
        <v>7.4999999999999997E-3</v>
      </c>
      <c r="S1299" s="80">
        <v>2.5999999999999999E-3</v>
      </c>
      <c r="T1299" s="80">
        <v>8.0000000000000004E-4</v>
      </c>
      <c r="U1299" s="80">
        <v>0</v>
      </c>
      <c r="V1299" s="80">
        <v>0</v>
      </c>
      <c r="W1299" s="80">
        <v>0</v>
      </c>
      <c r="X1299" s="80">
        <v>6.409999999999999E-2</v>
      </c>
      <c r="Y1299" s="80">
        <v>6.409999999999999E-2</v>
      </c>
      <c r="Z1299" s="80">
        <v>5.3199999999999997E-2</v>
      </c>
      <c r="AA1299" s="81">
        <v>1.09E-2</v>
      </c>
      <c r="AB1299" s="95"/>
      <c r="AC1299" s="98"/>
      <c r="AD1299" s="98"/>
      <c r="AE1299" s="98"/>
      <c r="AF1299" s="97"/>
      <c r="AG1299" s="98"/>
      <c r="AH1299" s="98"/>
      <c r="AI1299" s="98"/>
      <c r="AJ1299" s="98"/>
      <c r="AK1299" s="98"/>
      <c r="AL1299" s="98"/>
      <c r="AM1299" s="98"/>
      <c r="AN1299" s="98"/>
      <c r="AO1299" s="98"/>
      <c r="AP1299" s="98"/>
      <c r="AQ1299" s="98"/>
      <c r="AR1299" s="98"/>
      <c r="AS1299" s="98"/>
      <c r="AU1299" t="s">
        <v>2902</v>
      </c>
      <c r="AV1299">
        <v>9.59</v>
      </c>
    </row>
    <row r="1300" spans="2:48" x14ac:dyDescent="0.3">
      <c r="B1300" s="77" t="s">
        <v>82</v>
      </c>
      <c r="C1300" s="77" t="s">
        <v>3166</v>
      </c>
      <c r="D1300" s="77" t="s">
        <v>3212</v>
      </c>
      <c r="E1300" s="78">
        <v>0.49</v>
      </c>
      <c r="F1300" s="79" t="s">
        <v>1684</v>
      </c>
      <c r="G1300" s="79" t="s">
        <v>1163</v>
      </c>
      <c r="H1300" s="79">
        <v>2020</v>
      </c>
      <c r="I1300" s="77">
        <v>4956</v>
      </c>
      <c r="J1300" s="77">
        <v>4956</v>
      </c>
      <c r="K1300" s="80">
        <v>0.71940000000000004</v>
      </c>
      <c r="L1300" s="80">
        <v>0.21429999999999999</v>
      </c>
      <c r="M1300" s="80">
        <v>6.0000000000000001E-3</v>
      </c>
      <c r="N1300" s="80">
        <f t="shared" si="20"/>
        <v>0.93969999999999998</v>
      </c>
      <c r="O1300" s="80">
        <v>3.5099999999999999E-2</v>
      </c>
      <c r="P1300" s="80">
        <v>4.5999999999999999E-3</v>
      </c>
      <c r="Q1300" s="80">
        <v>2.0000000000000001E-4</v>
      </c>
      <c r="R1300" s="80">
        <v>4.7000000000000002E-3</v>
      </c>
      <c r="S1300" s="80">
        <v>2.8E-3</v>
      </c>
      <c r="T1300" s="80">
        <v>8.0000000000000004E-4</v>
      </c>
      <c r="U1300" s="80">
        <v>0</v>
      </c>
      <c r="V1300" s="80">
        <v>0</v>
      </c>
      <c r="W1300" s="80">
        <v>0</v>
      </c>
      <c r="X1300" s="80">
        <v>5.4199999999999998E-2</v>
      </c>
      <c r="Y1300" s="80">
        <v>5.4199999999999998E-2</v>
      </c>
      <c r="Z1300" s="80">
        <v>4.5899999999999996E-2</v>
      </c>
      <c r="AA1300" s="81">
        <v>8.3000000000000001E-3</v>
      </c>
      <c r="AB1300" s="95"/>
      <c r="AC1300" s="98"/>
      <c r="AD1300" s="98"/>
      <c r="AE1300" s="98"/>
      <c r="AF1300" s="97"/>
      <c r="AG1300" s="98"/>
      <c r="AH1300" s="98"/>
      <c r="AI1300" s="98"/>
      <c r="AJ1300" s="98"/>
      <c r="AK1300" s="98"/>
      <c r="AL1300" s="98"/>
      <c r="AM1300" s="98"/>
      <c r="AN1300" s="98"/>
      <c r="AO1300" s="98"/>
      <c r="AP1300" s="98"/>
      <c r="AQ1300" s="98"/>
      <c r="AR1300" s="98"/>
      <c r="AS1300" s="98"/>
      <c r="AU1300" t="s">
        <v>2902</v>
      </c>
      <c r="AV1300">
        <v>1.4</v>
      </c>
    </row>
    <row r="1301" spans="2:48" x14ac:dyDescent="0.3">
      <c r="B1301" s="77" t="s">
        <v>83</v>
      </c>
      <c r="C1301" s="77" t="s">
        <v>3166</v>
      </c>
      <c r="D1301" s="77" t="s">
        <v>3212</v>
      </c>
      <c r="E1301" s="78">
        <v>0.23</v>
      </c>
      <c r="F1301" s="79" t="s">
        <v>1684</v>
      </c>
      <c r="G1301" s="79" t="s">
        <v>1163</v>
      </c>
      <c r="H1301" s="79">
        <v>2020</v>
      </c>
      <c r="I1301" s="77">
        <v>4757</v>
      </c>
      <c r="J1301" s="77">
        <v>4757</v>
      </c>
      <c r="K1301" s="80">
        <v>0.71619999999999995</v>
      </c>
      <c r="L1301" s="80">
        <v>0.21360000000000001</v>
      </c>
      <c r="M1301" s="80">
        <v>5.7000000000000002E-3</v>
      </c>
      <c r="N1301" s="80">
        <f t="shared" si="20"/>
        <v>0.9355</v>
      </c>
      <c r="O1301" s="80">
        <v>3.7499999999999999E-2</v>
      </c>
      <c r="P1301" s="80">
        <v>4.0000000000000001E-3</v>
      </c>
      <c r="Q1301" s="80">
        <v>1E-4</v>
      </c>
      <c r="R1301" s="80">
        <v>4.4000000000000003E-3</v>
      </c>
      <c r="S1301" s="80">
        <v>2.5000000000000001E-3</v>
      </c>
      <c r="T1301" s="80">
        <v>8.0000000000000004E-4</v>
      </c>
      <c r="U1301" s="80">
        <v>0</v>
      </c>
      <c r="V1301" s="80">
        <v>0</v>
      </c>
      <c r="W1301" s="80">
        <v>0</v>
      </c>
      <c r="X1301" s="80">
        <v>5.5000000000000014E-2</v>
      </c>
      <c r="Y1301" s="80">
        <v>5.5000000000000014E-2</v>
      </c>
      <c r="Z1301" s="80">
        <v>4.7300000000000009E-2</v>
      </c>
      <c r="AA1301" s="81">
        <v>7.7000000000000002E-3</v>
      </c>
      <c r="AB1301" s="95"/>
      <c r="AC1301" s="98"/>
      <c r="AD1301" s="98"/>
      <c r="AE1301" s="98"/>
      <c r="AF1301" s="97"/>
      <c r="AG1301" s="98"/>
      <c r="AH1301" s="98"/>
      <c r="AI1301" s="98"/>
      <c r="AJ1301" s="98"/>
      <c r="AK1301" s="98"/>
      <c r="AL1301" s="98"/>
      <c r="AM1301" s="98"/>
      <c r="AN1301" s="98"/>
      <c r="AO1301" s="98"/>
      <c r="AP1301" s="98"/>
      <c r="AQ1301" s="98"/>
      <c r="AR1301" s="98"/>
      <c r="AS1301" s="98"/>
      <c r="AU1301" t="s">
        <v>2903</v>
      </c>
      <c r="AV1301">
        <v>2</v>
      </c>
    </row>
    <row r="1302" spans="2:48" x14ac:dyDescent="0.3">
      <c r="B1302" s="77" t="s">
        <v>84</v>
      </c>
      <c r="C1302" s="77" t="s">
        <v>3193</v>
      </c>
      <c r="D1302" s="77" t="s">
        <v>3225</v>
      </c>
      <c r="E1302" s="78">
        <v>1.22</v>
      </c>
      <c r="F1302" s="79" t="s">
        <v>1746</v>
      </c>
      <c r="G1302" s="79" t="s">
        <v>1163</v>
      </c>
      <c r="H1302" s="79">
        <v>2020</v>
      </c>
      <c r="I1302" s="77">
        <v>1277</v>
      </c>
      <c r="J1302" s="77">
        <v>1277</v>
      </c>
      <c r="K1302" s="80">
        <v>0.69979999999999998</v>
      </c>
      <c r="L1302" s="80">
        <v>0.24099999999999999</v>
      </c>
      <c r="M1302" s="80">
        <v>1.1000000000000001E-3</v>
      </c>
      <c r="N1302" s="80">
        <f t="shared" si="20"/>
        <v>0.94189999999999996</v>
      </c>
      <c r="O1302" s="80">
        <v>3.3099999999999997E-2</v>
      </c>
      <c r="P1302" s="80">
        <v>1.8E-3</v>
      </c>
      <c r="Q1302" s="80">
        <v>4.0000000000000002E-4</v>
      </c>
      <c r="R1302" s="80">
        <v>5.5999999999999999E-3</v>
      </c>
      <c r="S1302" s="80">
        <v>5.0000000000000001E-4</v>
      </c>
      <c r="T1302" s="80">
        <v>1E-4</v>
      </c>
      <c r="U1302" s="80">
        <v>0</v>
      </c>
      <c r="V1302" s="80">
        <v>0</v>
      </c>
      <c r="W1302" s="80">
        <v>0</v>
      </c>
      <c r="X1302" s="80">
        <v>4.2599999999999999E-2</v>
      </c>
      <c r="Y1302" s="80">
        <v>4.2599999999999999E-2</v>
      </c>
      <c r="Z1302" s="80">
        <v>3.6399999999999995E-2</v>
      </c>
      <c r="AA1302" s="81">
        <v>6.1999999999999998E-3</v>
      </c>
      <c r="AB1302" s="95"/>
      <c r="AC1302" s="98"/>
      <c r="AD1302" s="98"/>
      <c r="AE1302" s="98"/>
      <c r="AF1302" s="97"/>
      <c r="AG1302" s="98"/>
      <c r="AH1302" s="98"/>
      <c r="AI1302" s="98"/>
      <c r="AJ1302" s="98"/>
      <c r="AK1302" s="98"/>
      <c r="AL1302" s="98"/>
      <c r="AM1302" s="98"/>
      <c r="AN1302" s="98"/>
      <c r="AO1302" s="98"/>
      <c r="AP1302" s="98"/>
      <c r="AQ1302" s="98"/>
      <c r="AR1302" s="98"/>
      <c r="AS1302" s="98"/>
      <c r="AU1302" t="s">
        <v>2890</v>
      </c>
      <c r="AV1302">
        <v>7.65</v>
      </c>
    </row>
    <row r="1303" spans="2:48" x14ac:dyDescent="0.3">
      <c r="B1303" s="77" t="s">
        <v>85</v>
      </c>
      <c r="C1303" s="77" t="s">
        <v>3193</v>
      </c>
      <c r="D1303" s="77" t="s">
        <v>3225</v>
      </c>
      <c r="E1303" s="78">
        <v>1.52</v>
      </c>
      <c r="F1303" s="79" t="s">
        <v>1746</v>
      </c>
      <c r="G1303" s="79" t="s">
        <v>1163</v>
      </c>
      <c r="H1303" s="79">
        <v>2020</v>
      </c>
      <c r="I1303" s="77">
        <v>906</v>
      </c>
      <c r="J1303" s="77">
        <v>906</v>
      </c>
      <c r="K1303" s="80">
        <v>0.68049999999999999</v>
      </c>
      <c r="L1303" s="80">
        <v>0.24879999999999999</v>
      </c>
      <c r="M1303" s="80">
        <v>2E-3</v>
      </c>
      <c r="N1303" s="80">
        <f t="shared" si="20"/>
        <v>0.93130000000000002</v>
      </c>
      <c r="O1303" s="80">
        <v>3.4799999999999998E-2</v>
      </c>
      <c r="P1303" s="80">
        <v>2.3E-3</v>
      </c>
      <c r="Q1303" s="80">
        <v>2.0000000000000001E-4</v>
      </c>
      <c r="R1303" s="80">
        <v>7.0000000000000001E-3</v>
      </c>
      <c r="S1303" s="80">
        <v>8.0000000000000004E-4</v>
      </c>
      <c r="T1303" s="80">
        <v>2.0000000000000001E-4</v>
      </c>
      <c r="U1303" s="80">
        <v>0</v>
      </c>
      <c r="V1303" s="80">
        <v>0</v>
      </c>
      <c r="W1303" s="80">
        <v>0</v>
      </c>
      <c r="X1303" s="80">
        <v>4.7299999999999995E-2</v>
      </c>
      <c r="Y1303" s="80">
        <v>4.7299999999999995E-2</v>
      </c>
      <c r="Z1303" s="80">
        <v>3.9299999999999995E-2</v>
      </c>
      <c r="AA1303" s="81">
        <v>8.0000000000000002E-3</v>
      </c>
      <c r="AB1303" s="95"/>
      <c r="AC1303" s="98"/>
      <c r="AD1303" s="98"/>
      <c r="AE1303" s="98"/>
      <c r="AF1303" s="97"/>
      <c r="AG1303" s="98"/>
      <c r="AH1303" s="98"/>
      <c r="AI1303" s="98"/>
      <c r="AJ1303" s="98"/>
      <c r="AK1303" s="98"/>
      <c r="AL1303" s="98"/>
      <c r="AM1303" s="98"/>
      <c r="AN1303" s="98"/>
      <c r="AO1303" s="98"/>
      <c r="AP1303" s="98"/>
      <c r="AQ1303" s="98"/>
      <c r="AR1303" s="98"/>
      <c r="AS1303" s="98"/>
      <c r="AU1303" t="s">
        <v>2890</v>
      </c>
      <c r="AV1303">
        <v>3.92</v>
      </c>
    </row>
    <row r="1304" spans="2:48" x14ac:dyDescent="0.3">
      <c r="B1304" s="77" t="s">
        <v>693</v>
      </c>
      <c r="C1304" s="77" t="s">
        <v>3228</v>
      </c>
      <c r="D1304" s="77" t="s">
        <v>1161</v>
      </c>
      <c r="E1304" s="78">
        <v>0</v>
      </c>
      <c r="F1304" s="79" t="s">
        <v>1680</v>
      </c>
      <c r="G1304" s="79" t="s">
        <v>1163</v>
      </c>
      <c r="H1304" s="79">
        <v>2018</v>
      </c>
      <c r="I1304" s="77">
        <v>556</v>
      </c>
      <c r="J1304" s="77">
        <v>556</v>
      </c>
      <c r="K1304" s="80">
        <v>0.62919999999999998</v>
      </c>
      <c r="L1304" s="80">
        <v>0.30209999999999998</v>
      </c>
      <c r="M1304" s="80">
        <v>4.4000000000000003E-3</v>
      </c>
      <c r="N1304" s="80">
        <f t="shared" si="20"/>
        <v>0.93569999999999998</v>
      </c>
      <c r="O1304" s="80">
        <v>4.4200000000000003E-2</v>
      </c>
      <c r="P1304" s="80">
        <v>1.4E-3</v>
      </c>
      <c r="Q1304" s="80">
        <v>0</v>
      </c>
      <c r="R1304" s="80">
        <v>8.6999999999999994E-3</v>
      </c>
      <c r="S1304" s="80">
        <v>2.0000000000000001E-4</v>
      </c>
      <c r="T1304" s="80">
        <v>2.0000000000000001E-4</v>
      </c>
      <c r="U1304" s="80">
        <v>0</v>
      </c>
      <c r="V1304" s="80">
        <v>0</v>
      </c>
      <c r="W1304" s="80">
        <v>0</v>
      </c>
      <c r="X1304" s="80">
        <v>5.91E-2</v>
      </c>
      <c r="Y1304" s="80">
        <v>5.91E-2</v>
      </c>
      <c r="Z1304" s="80">
        <v>0.05</v>
      </c>
      <c r="AA1304" s="81">
        <v>9.1000000000000004E-3</v>
      </c>
      <c r="AB1304" s="95"/>
      <c r="AC1304" s="98"/>
      <c r="AD1304" s="98"/>
      <c r="AE1304" s="98"/>
      <c r="AF1304" s="97"/>
      <c r="AG1304" s="98"/>
      <c r="AH1304" s="98"/>
      <c r="AI1304" s="98"/>
      <c r="AJ1304" s="98"/>
      <c r="AK1304" s="98"/>
      <c r="AL1304" s="98"/>
      <c r="AM1304" s="98"/>
      <c r="AN1304" s="98"/>
      <c r="AO1304" s="98"/>
      <c r="AP1304" s="98"/>
      <c r="AQ1304" s="98"/>
      <c r="AR1304" s="98"/>
      <c r="AS1304" s="98"/>
      <c r="AU1304" t="s">
        <v>1871</v>
      </c>
      <c r="AV1304">
        <v>4.62</v>
      </c>
    </row>
    <row r="1305" spans="2:48" x14ac:dyDescent="0.3">
      <c r="B1305" s="77" t="s">
        <v>1193</v>
      </c>
      <c r="C1305" s="77" t="s">
        <v>1924</v>
      </c>
      <c r="D1305" s="77" t="s">
        <v>1161</v>
      </c>
      <c r="E1305" s="78">
        <v>0</v>
      </c>
      <c r="F1305" s="79" t="s">
        <v>1680</v>
      </c>
      <c r="G1305" s="79" t="s">
        <v>1163</v>
      </c>
      <c r="H1305" s="79">
        <v>2021</v>
      </c>
      <c r="I1305" s="77">
        <v>427</v>
      </c>
      <c r="J1305" s="77">
        <v>427</v>
      </c>
      <c r="K1305" s="80">
        <v>0.72470000000000001</v>
      </c>
      <c r="L1305" s="80">
        <v>0.2208</v>
      </c>
      <c r="M1305" s="80">
        <v>2.7000000000000001E-3</v>
      </c>
      <c r="N1305" s="80">
        <f t="shared" si="20"/>
        <v>0.94820000000000004</v>
      </c>
      <c r="O1305" s="80">
        <v>4.3900000000000002E-2</v>
      </c>
      <c r="P1305" s="80">
        <v>0</v>
      </c>
      <c r="Q1305" s="80">
        <v>0</v>
      </c>
      <c r="R1305" s="80">
        <v>3.0999999999999999E-3</v>
      </c>
      <c r="S1305" s="80">
        <v>8.0000000000000004E-4</v>
      </c>
      <c r="T1305" s="80">
        <v>0</v>
      </c>
      <c r="U1305" s="80">
        <v>0</v>
      </c>
      <c r="V1305" s="80">
        <v>0</v>
      </c>
      <c r="W1305" s="80">
        <v>0</v>
      </c>
      <c r="X1305" s="80">
        <v>5.0500000000000003E-2</v>
      </c>
      <c r="Y1305" s="80">
        <v>5.0500000000000003E-2</v>
      </c>
      <c r="Z1305" s="80">
        <v>4.6600000000000003E-2</v>
      </c>
      <c r="AA1305" s="81">
        <v>3.8999999999999998E-3</v>
      </c>
      <c r="AB1305" s="95"/>
      <c r="AC1305" s="98"/>
      <c r="AD1305" s="98"/>
      <c r="AE1305" s="98"/>
      <c r="AF1305" s="97"/>
      <c r="AG1305" s="98"/>
      <c r="AH1305" s="98"/>
      <c r="AI1305" s="98"/>
      <c r="AJ1305" s="98"/>
      <c r="AK1305" s="98"/>
      <c r="AL1305" s="98"/>
      <c r="AM1305" s="98"/>
      <c r="AN1305" s="98"/>
      <c r="AO1305" s="98"/>
      <c r="AP1305" s="98"/>
      <c r="AQ1305" s="98"/>
      <c r="AR1305" s="98"/>
      <c r="AS1305" s="98"/>
      <c r="AU1305" t="s">
        <v>2905</v>
      </c>
      <c r="AV1305">
        <v>2</v>
      </c>
    </row>
    <row r="1306" spans="2:48" x14ac:dyDescent="0.3">
      <c r="B1306" s="77" t="s">
        <v>1192</v>
      </c>
      <c r="C1306" s="77" t="s">
        <v>3228</v>
      </c>
      <c r="D1306" s="77" t="s">
        <v>1161</v>
      </c>
      <c r="E1306" s="78">
        <v>0</v>
      </c>
      <c r="F1306" s="79" t="s">
        <v>1680</v>
      </c>
      <c r="G1306" s="79" t="s">
        <v>1163</v>
      </c>
      <c r="H1306" s="79">
        <v>2021</v>
      </c>
      <c r="I1306" s="77">
        <v>245</v>
      </c>
      <c r="J1306" s="77">
        <v>245</v>
      </c>
      <c r="K1306" s="80">
        <v>0.62819999999999998</v>
      </c>
      <c r="L1306" s="80">
        <v>0.30349999999999999</v>
      </c>
      <c r="M1306" s="80">
        <v>7.9000000000000008E-3</v>
      </c>
      <c r="N1306" s="80">
        <f t="shared" si="20"/>
        <v>0.93959999999999999</v>
      </c>
      <c r="O1306" s="80">
        <v>4.4499999999999998E-2</v>
      </c>
      <c r="P1306" s="80">
        <v>4.1999999999999997E-3</v>
      </c>
      <c r="Q1306" s="80">
        <v>0</v>
      </c>
      <c r="R1306" s="80">
        <v>6.8999999999999999E-3</v>
      </c>
      <c r="S1306" s="80">
        <v>0</v>
      </c>
      <c r="T1306" s="80">
        <v>1.6000000000000001E-3</v>
      </c>
      <c r="U1306" s="80">
        <v>0</v>
      </c>
      <c r="V1306" s="80">
        <v>0</v>
      </c>
      <c r="W1306" s="80">
        <v>0</v>
      </c>
      <c r="X1306" s="80">
        <v>6.5100000000000005E-2</v>
      </c>
      <c r="Y1306" s="80">
        <v>6.5100000000000005E-2</v>
      </c>
      <c r="Z1306" s="80">
        <v>5.6600000000000004E-2</v>
      </c>
      <c r="AA1306" s="81">
        <v>8.5000000000000006E-3</v>
      </c>
      <c r="AB1306" s="95"/>
      <c r="AC1306" s="98"/>
      <c r="AD1306" s="98"/>
      <c r="AE1306" s="98"/>
      <c r="AF1306" s="97"/>
      <c r="AG1306" s="98"/>
      <c r="AH1306" s="98"/>
      <c r="AI1306" s="98"/>
      <c r="AJ1306" s="98"/>
      <c r="AK1306" s="98"/>
      <c r="AL1306" s="98"/>
      <c r="AM1306" s="98"/>
      <c r="AN1306" s="98"/>
      <c r="AO1306" s="98"/>
      <c r="AP1306" s="98"/>
      <c r="AQ1306" s="98"/>
      <c r="AR1306" s="98"/>
      <c r="AS1306" s="98"/>
      <c r="AU1306" t="s">
        <v>2906</v>
      </c>
      <c r="AV1306">
        <v>1.2</v>
      </c>
    </row>
    <row r="1307" spans="2:48" x14ac:dyDescent="0.3">
      <c r="B1307" s="77" t="s">
        <v>1191</v>
      </c>
      <c r="C1307" s="77" t="s">
        <v>3228</v>
      </c>
      <c r="D1307" s="77" t="s">
        <v>1161</v>
      </c>
      <c r="E1307" s="78">
        <v>0</v>
      </c>
      <c r="F1307" s="79" t="s">
        <v>1680</v>
      </c>
      <c r="G1307" s="79" t="s">
        <v>1163</v>
      </c>
      <c r="H1307" s="79">
        <v>2021</v>
      </c>
      <c r="I1307" s="77">
        <v>129</v>
      </c>
      <c r="J1307" s="77">
        <v>129</v>
      </c>
      <c r="K1307" s="80">
        <v>0.57579999999999998</v>
      </c>
      <c r="L1307" s="80">
        <v>0.3463</v>
      </c>
      <c r="M1307" s="80">
        <v>0</v>
      </c>
      <c r="N1307" s="80">
        <f t="shared" si="20"/>
        <v>0.92209999999999992</v>
      </c>
      <c r="O1307" s="80">
        <v>3.6900000000000002E-2</v>
      </c>
      <c r="P1307" s="80">
        <v>1.54E-2</v>
      </c>
      <c r="Q1307" s="80">
        <v>0</v>
      </c>
      <c r="R1307" s="80">
        <v>8.2000000000000007E-3</v>
      </c>
      <c r="S1307" s="80">
        <v>0</v>
      </c>
      <c r="T1307" s="80">
        <v>0</v>
      </c>
      <c r="U1307" s="80">
        <v>0</v>
      </c>
      <c r="V1307" s="80">
        <v>0</v>
      </c>
      <c r="W1307" s="80">
        <v>0</v>
      </c>
      <c r="X1307" s="80">
        <v>6.0499999999999998E-2</v>
      </c>
      <c r="Y1307" s="80">
        <v>6.0499999999999998E-2</v>
      </c>
      <c r="Z1307" s="80">
        <v>5.2299999999999999E-2</v>
      </c>
      <c r="AA1307" s="81">
        <v>8.2000000000000007E-3</v>
      </c>
      <c r="AB1307" s="95"/>
      <c r="AC1307" s="98"/>
      <c r="AD1307" s="98"/>
      <c r="AE1307" s="98"/>
      <c r="AF1307" s="97"/>
      <c r="AG1307" s="98"/>
      <c r="AH1307" s="98"/>
      <c r="AI1307" s="98"/>
      <c r="AJ1307" s="98"/>
      <c r="AK1307" s="98"/>
      <c r="AL1307" s="98"/>
      <c r="AM1307" s="98"/>
      <c r="AN1307" s="98"/>
      <c r="AO1307" s="98"/>
      <c r="AP1307" s="98"/>
      <c r="AQ1307" s="98"/>
      <c r="AR1307" s="98"/>
      <c r="AS1307" s="98"/>
      <c r="AU1307" t="s">
        <v>1874</v>
      </c>
      <c r="AV1307">
        <v>0.97</v>
      </c>
    </row>
    <row r="1308" spans="2:48" x14ac:dyDescent="0.3">
      <c r="B1308" s="77" t="s">
        <v>694</v>
      </c>
      <c r="C1308" s="77" t="s">
        <v>3689</v>
      </c>
      <c r="D1308" s="77" t="s">
        <v>1161</v>
      </c>
      <c r="E1308" s="78">
        <v>0</v>
      </c>
      <c r="F1308" s="79" t="s">
        <v>1680</v>
      </c>
      <c r="G1308" s="79" t="s">
        <v>1163</v>
      </c>
      <c r="H1308" s="79">
        <v>2018</v>
      </c>
      <c r="I1308" s="77">
        <v>417</v>
      </c>
      <c r="J1308" s="77">
        <v>417</v>
      </c>
      <c r="K1308" s="80">
        <v>0.69479999999999997</v>
      </c>
      <c r="L1308" s="80">
        <v>0.2419</v>
      </c>
      <c r="M1308" s="80">
        <v>4.3E-3</v>
      </c>
      <c r="N1308" s="80">
        <f t="shared" si="20"/>
        <v>0.94099999999999995</v>
      </c>
      <c r="O1308" s="80">
        <v>4.3400000000000001E-2</v>
      </c>
      <c r="P1308" s="80">
        <v>4.3E-3</v>
      </c>
      <c r="Q1308" s="80">
        <v>0</v>
      </c>
      <c r="R1308" s="80">
        <v>6.1000000000000004E-3</v>
      </c>
      <c r="S1308" s="80">
        <v>1.8E-3</v>
      </c>
      <c r="T1308" s="80">
        <v>5.9999999999999995E-4</v>
      </c>
      <c r="U1308" s="80">
        <v>0</v>
      </c>
      <c r="V1308" s="80">
        <v>0</v>
      </c>
      <c r="W1308" s="80">
        <v>0</v>
      </c>
      <c r="X1308" s="80">
        <v>6.0500000000000005E-2</v>
      </c>
      <c r="Y1308" s="80">
        <v>6.0500000000000005E-2</v>
      </c>
      <c r="Z1308" s="80">
        <v>5.1999999999999998E-2</v>
      </c>
      <c r="AA1308" s="81">
        <v>8.5000000000000006E-3</v>
      </c>
      <c r="AB1308" s="95"/>
      <c r="AC1308" s="98"/>
      <c r="AD1308" s="98"/>
      <c r="AE1308" s="98"/>
      <c r="AF1308" s="97"/>
      <c r="AG1308" s="98"/>
      <c r="AH1308" s="98"/>
      <c r="AI1308" s="98"/>
      <c r="AJ1308" s="98"/>
      <c r="AK1308" s="98"/>
      <c r="AL1308" s="98"/>
      <c r="AM1308" s="98"/>
      <c r="AN1308" s="98"/>
      <c r="AO1308" s="98"/>
      <c r="AP1308" s="98"/>
      <c r="AQ1308" s="98"/>
      <c r="AR1308" s="98"/>
      <c r="AS1308" s="98"/>
      <c r="AU1308" t="s">
        <v>2864</v>
      </c>
      <c r="AV1308">
        <v>4.03</v>
      </c>
    </row>
    <row r="1309" spans="2:48" x14ac:dyDescent="0.3">
      <c r="B1309" s="77" t="s">
        <v>1190</v>
      </c>
      <c r="C1309" s="77" t="s">
        <v>3689</v>
      </c>
      <c r="D1309" s="77" t="s">
        <v>1161</v>
      </c>
      <c r="E1309" s="78">
        <v>0</v>
      </c>
      <c r="F1309" s="79" t="s">
        <v>1680</v>
      </c>
      <c r="G1309" s="79" t="s">
        <v>1163</v>
      </c>
      <c r="H1309" s="79">
        <v>2021</v>
      </c>
      <c r="I1309" s="77">
        <v>461</v>
      </c>
      <c r="J1309" s="77">
        <v>461</v>
      </c>
      <c r="K1309" s="80">
        <v>0.63139999999999996</v>
      </c>
      <c r="L1309" s="80">
        <v>0.2797</v>
      </c>
      <c r="M1309" s="80">
        <v>3.3E-3</v>
      </c>
      <c r="N1309" s="80">
        <f t="shared" si="20"/>
        <v>0.91439999999999999</v>
      </c>
      <c r="O1309" s="80">
        <v>5.21E-2</v>
      </c>
      <c r="P1309" s="80">
        <v>4.7999999999999996E-3</v>
      </c>
      <c r="Q1309" s="80">
        <v>5.9999999999999995E-4</v>
      </c>
      <c r="R1309" s="80">
        <v>2.23E-2</v>
      </c>
      <c r="S1309" s="80">
        <v>4.1999999999999997E-3</v>
      </c>
      <c r="T1309" s="80">
        <v>0</v>
      </c>
      <c r="U1309" s="80">
        <v>0</v>
      </c>
      <c r="V1309" s="80">
        <v>2.9999999999999997E-4</v>
      </c>
      <c r="W1309" s="80">
        <v>0</v>
      </c>
      <c r="X1309" s="80">
        <v>8.7599999999999997E-2</v>
      </c>
      <c r="Y1309" s="80">
        <v>8.7599999999999997E-2</v>
      </c>
      <c r="Z1309" s="80">
        <v>6.08E-2</v>
      </c>
      <c r="AA1309" s="81">
        <v>2.6800000000000001E-2</v>
      </c>
      <c r="AB1309" s="95"/>
      <c r="AC1309" s="98"/>
      <c r="AD1309" s="98"/>
      <c r="AE1309" s="98"/>
      <c r="AF1309" s="97"/>
      <c r="AG1309" s="98"/>
      <c r="AH1309" s="98"/>
      <c r="AI1309" s="98"/>
      <c r="AJ1309" s="98"/>
      <c r="AK1309" s="98"/>
      <c r="AL1309" s="98"/>
      <c r="AM1309" s="98"/>
      <c r="AN1309" s="98"/>
      <c r="AO1309" s="98"/>
      <c r="AP1309" s="98"/>
      <c r="AQ1309" s="98"/>
      <c r="AR1309" s="98"/>
      <c r="AS1309" s="98"/>
      <c r="AU1309" t="s">
        <v>2896</v>
      </c>
      <c r="AV1309">
        <v>0.74</v>
      </c>
    </row>
    <row r="1310" spans="2:48" x14ac:dyDescent="0.3">
      <c r="B1310" s="77" t="s">
        <v>695</v>
      </c>
      <c r="C1310" s="77" t="s">
        <v>3689</v>
      </c>
      <c r="D1310" s="77" t="s">
        <v>1161</v>
      </c>
      <c r="E1310" s="78">
        <v>0</v>
      </c>
      <c r="F1310" s="79" t="s">
        <v>1680</v>
      </c>
      <c r="G1310" s="79" t="s">
        <v>1163</v>
      </c>
      <c r="H1310" s="79">
        <v>2018</v>
      </c>
      <c r="I1310" s="77">
        <v>233</v>
      </c>
      <c r="J1310" s="77">
        <v>233</v>
      </c>
      <c r="K1310" s="80">
        <v>0.6331</v>
      </c>
      <c r="L1310" s="80">
        <v>0.29189999999999999</v>
      </c>
      <c r="M1310" s="80">
        <v>8.2000000000000007E-3</v>
      </c>
      <c r="N1310" s="80">
        <f t="shared" si="20"/>
        <v>0.93320000000000003</v>
      </c>
      <c r="O1310" s="80">
        <v>3.4500000000000003E-2</v>
      </c>
      <c r="P1310" s="80">
        <v>8.2000000000000007E-3</v>
      </c>
      <c r="Q1310" s="80">
        <v>0</v>
      </c>
      <c r="R1310" s="80">
        <v>2.0299999999999999E-2</v>
      </c>
      <c r="S1310" s="80">
        <v>1.6000000000000001E-3</v>
      </c>
      <c r="T1310" s="80">
        <v>0</v>
      </c>
      <c r="U1310" s="80">
        <v>0</v>
      </c>
      <c r="V1310" s="80">
        <v>0</v>
      </c>
      <c r="W1310" s="80">
        <v>0</v>
      </c>
      <c r="X1310" s="80">
        <v>7.2800000000000004E-2</v>
      </c>
      <c r="Y1310" s="80">
        <v>7.2800000000000004E-2</v>
      </c>
      <c r="Z1310" s="80">
        <v>5.0900000000000001E-2</v>
      </c>
      <c r="AA1310" s="81">
        <v>2.1899999999999999E-2</v>
      </c>
      <c r="AB1310" s="95"/>
      <c r="AC1310" s="98"/>
      <c r="AD1310" s="98"/>
      <c r="AE1310" s="98"/>
      <c r="AF1310" s="97"/>
      <c r="AG1310" s="98"/>
      <c r="AH1310" s="98"/>
      <c r="AI1310" s="98"/>
      <c r="AJ1310" s="98"/>
      <c r="AK1310" s="98"/>
      <c r="AL1310" s="98"/>
      <c r="AM1310" s="98"/>
      <c r="AN1310" s="98"/>
      <c r="AO1310" s="98"/>
      <c r="AP1310" s="98"/>
      <c r="AQ1310" s="98"/>
      <c r="AR1310" s="98"/>
      <c r="AS1310" s="98"/>
      <c r="AU1310" t="s">
        <v>1871</v>
      </c>
      <c r="AV1310">
        <v>7.08</v>
      </c>
    </row>
    <row r="1311" spans="2:48" x14ac:dyDescent="0.3">
      <c r="B1311" s="77" t="s">
        <v>1189</v>
      </c>
      <c r="C1311" s="77" t="s">
        <v>3194</v>
      </c>
      <c r="D1311" s="77" t="s">
        <v>1161</v>
      </c>
      <c r="E1311" s="78">
        <v>0</v>
      </c>
      <c r="F1311" s="79" t="s">
        <v>1680</v>
      </c>
      <c r="G1311" s="79" t="s">
        <v>1163</v>
      </c>
      <c r="H1311" s="79">
        <v>2021</v>
      </c>
      <c r="I1311" s="77">
        <v>394</v>
      </c>
      <c r="J1311" s="77">
        <v>394</v>
      </c>
      <c r="K1311" s="80">
        <v>0.8004</v>
      </c>
      <c r="L1311" s="80">
        <v>0.1404</v>
      </c>
      <c r="M1311" s="80">
        <v>7.4000000000000003E-3</v>
      </c>
      <c r="N1311" s="80">
        <f t="shared" si="20"/>
        <v>0.94819999999999993</v>
      </c>
      <c r="O1311" s="80">
        <v>3.04E-2</v>
      </c>
      <c r="P1311" s="80">
        <v>7.9000000000000008E-3</v>
      </c>
      <c r="Q1311" s="80">
        <v>6.9999999999999999E-4</v>
      </c>
      <c r="R1311" s="80">
        <v>8.9999999999999998E-4</v>
      </c>
      <c r="S1311" s="80">
        <v>8.9999999999999998E-4</v>
      </c>
      <c r="T1311" s="80">
        <v>0</v>
      </c>
      <c r="U1311" s="80">
        <v>0</v>
      </c>
      <c r="V1311" s="80">
        <v>0</v>
      </c>
      <c r="W1311" s="80">
        <v>0</v>
      </c>
      <c r="X1311" s="80">
        <v>4.82E-2</v>
      </c>
      <c r="Y1311" s="80">
        <v>4.82E-2</v>
      </c>
      <c r="Z1311" s="80">
        <v>4.6400000000000004E-2</v>
      </c>
      <c r="AA1311" s="81">
        <v>1.8E-3</v>
      </c>
      <c r="AB1311" s="95"/>
      <c r="AC1311" s="98"/>
      <c r="AD1311" s="98"/>
      <c r="AE1311" s="98"/>
      <c r="AF1311" s="97"/>
      <c r="AG1311" s="98"/>
      <c r="AH1311" s="98"/>
      <c r="AI1311" s="98"/>
      <c r="AJ1311" s="98"/>
      <c r="AK1311" s="98"/>
      <c r="AL1311" s="98"/>
      <c r="AM1311" s="98"/>
      <c r="AN1311" s="98"/>
      <c r="AO1311" s="98"/>
      <c r="AP1311" s="98"/>
      <c r="AQ1311" s="98"/>
      <c r="AR1311" s="98"/>
      <c r="AS1311" s="98"/>
      <c r="AU1311" t="s">
        <v>2870</v>
      </c>
      <c r="AV1311">
        <v>2.6</v>
      </c>
    </row>
    <row r="1312" spans="2:48" x14ac:dyDescent="0.3">
      <c r="B1312" s="77" t="s">
        <v>1188</v>
      </c>
      <c r="C1312" s="77" t="s">
        <v>3231</v>
      </c>
      <c r="D1312" s="77" t="s">
        <v>1161</v>
      </c>
      <c r="E1312" s="78">
        <v>0</v>
      </c>
      <c r="F1312" s="79" t="s">
        <v>1680</v>
      </c>
      <c r="G1312" s="79" t="s">
        <v>1163</v>
      </c>
      <c r="H1312" s="79">
        <v>2022</v>
      </c>
      <c r="I1312" s="77">
        <v>133</v>
      </c>
      <c r="J1312" s="77">
        <v>133</v>
      </c>
      <c r="K1312" s="80">
        <v>0.71889999999999998</v>
      </c>
      <c r="L1312" s="80">
        <v>0.23860000000000001</v>
      </c>
      <c r="M1312" s="80">
        <v>4.1000000000000003E-3</v>
      </c>
      <c r="N1312" s="80">
        <f t="shared" si="20"/>
        <v>0.96160000000000001</v>
      </c>
      <c r="O1312" s="80">
        <v>3.0099999999999998E-2</v>
      </c>
      <c r="P1312" s="80">
        <v>2.0999999999999999E-3</v>
      </c>
      <c r="Q1312" s="80">
        <v>0</v>
      </c>
      <c r="R1312" s="80">
        <v>3.0999999999999999E-3</v>
      </c>
      <c r="S1312" s="80">
        <v>0</v>
      </c>
      <c r="T1312" s="80">
        <v>1E-3</v>
      </c>
      <c r="U1312" s="80">
        <v>0</v>
      </c>
      <c r="V1312" s="80">
        <v>0</v>
      </c>
      <c r="W1312" s="80">
        <v>0</v>
      </c>
      <c r="X1312" s="80">
        <v>4.0399999999999998E-2</v>
      </c>
      <c r="Y1312" s="80">
        <v>4.0399999999999998E-2</v>
      </c>
      <c r="Z1312" s="80">
        <v>3.6299999999999999E-2</v>
      </c>
      <c r="AA1312" s="81">
        <v>4.0999999999999995E-3</v>
      </c>
      <c r="AB1312" s="95"/>
      <c r="AC1312" s="98"/>
      <c r="AD1312" s="98"/>
      <c r="AE1312" s="98"/>
      <c r="AF1312" s="97"/>
      <c r="AG1312" s="98"/>
      <c r="AH1312" s="98"/>
      <c r="AI1312" s="98"/>
      <c r="AJ1312" s="98"/>
      <c r="AK1312" s="98"/>
      <c r="AL1312" s="98"/>
      <c r="AM1312" s="98"/>
      <c r="AN1312" s="98"/>
      <c r="AO1312" s="98"/>
      <c r="AP1312" s="98"/>
      <c r="AQ1312" s="98"/>
      <c r="AR1312" s="98"/>
      <c r="AS1312" s="98"/>
      <c r="AU1312" t="s">
        <v>2870</v>
      </c>
      <c r="AV1312">
        <v>0.42</v>
      </c>
    </row>
    <row r="1313" spans="2:48" x14ac:dyDescent="0.3">
      <c r="B1313" s="77" t="s">
        <v>3706</v>
      </c>
      <c r="C1313" s="77" t="s">
        <v>3194</v>
      </c>
      <c r="D1313" s="77" t="s">
        <v>1161</v>
      </c>
      <c r="E1313" s="78">
        <v>0</v>
      </c>
      <c r="F1313" s="79" t="s">
        <v>1680</v>
      </c>
      <c r="G1313" s="79" t="s">
        <v>1163</v>
      </c>
      <c r="H1313" s="79">
        <v>2022</v>
      </c>
      <c r="I1313" s="77">
        <v>410</v>
      </c>
      <c r="J1313" s="77">
        <v>410</v>
      </c>
      <c r="K1313" s="80">
        <v>0.81010000000000004</v>
      </c>
      <c r="L1313" s="80">
        <v>0.14319999999999999</v>
      </c>
      <c r="M1313" s="80">
        <v>7.1000000000000004E-3</v>
      </c>
      <c r="N1313" s="80">
        <f t="shared" si="20"/>
        <v>0.96040000000000003</v>
      </c>
      <c r="O1313" s="80">
        <v>3.1099999999999999E-2</v>
      </c>
      <c r="P1313" s="80">
        <v>2.3E-3</v>
      </c>
      <c r="Q1313" s="80">
        <v>0</v>
      </c>
      <c r="R1313" s="80">
        <v>3.3999999999999998E-3</v>
      </c>
      <c r="S1313" s="80">
        <v>0</v>
      </c>
      <c r="T1313" s="80">
        <v>0</v>
      </c>
      <c r="U1313" s="80">
        <v>0</v>
      </c>
      <c r="V1313" s="80">
        <v>0</v>
      </c>
      <c r="W1313" s="80">
        <v>0</v>
      </c>
      <c r="X1313" s="80">
        <v>4.3899999999999995E-2</v>
      </c>
      <c r="Y1313" s="80">
        <v>4.3899999999999995E-2</v>
      </c>
      <c r="Z1313" s="80">
        <v>4.0499999999999994E-2</v>
      </c>
      <c r="AA1313" s="81">
        <v>3.3999999999999998E-3</v>
      </c>
      <c r="AB1313" s="95"/>
      <c r="AC1313" s="98"/>
      <c r="AD1313" s="98"/>
      <c r="AE1313" s="98"/>
      <c r="AF1313" s="97"/>
      <c r="AG1313" s="98"/>
      <c r="AH1313" s="98"/>
      <c r="AI1313" s="98"/>
      <c r="AJ1313" s="98"/>
      <c r="AK1313" s="98"/>
      <c r="AL1313" s="98"/>
      <c r="AM1313" s="98"/>
      <c r="AN1313" s="98"/>
      <c r="AO1313" s="98"/>
      <c r="AP1313" s="98"/>
      <c r="AQ1313" s="98"/>
      <c r="AR1313" s="98"/>
      <c r="AS1313" s="98"/>
      <c r="AU1313" t="s">
        <v>1904</v>
      </c>
      <c r="AV1313">
        <v>6.3</v>
      </c>
    </row>
    <row r="1314" spans="2:48" x14ac:dyDescent="0.3">
      <c r="B1314" s="77" t="s">
        <v>3707</v>
      </c>
      <c r="C1314" s="77" t="s">
        <v>3231</v>
      </c>
      <c r="D1314" s="77" t="s">
        <v>1161</v>
      </c>
      <c r="E1314" s="78">
        <v>0</v>
      </c>
      <c r="F1314" s="79" t="s">
        <v>1680</v>
      </c>
      <c r="G1314" s="79">
        <v>0</v>
      </c>
      <c r="H1314" s="79">
        <v>2022</v>
      </c>
      <c r="I1314" s="77">
        <v>175</v>
      </c>
      <c r="J1314" s="77">
        <v>175</v>
      </c>
      <c r="K1314" s="80">
        <v>0.61780000000000002</v>
      </c>
      <c r="L1314" s="80">
        <v>0.30399999999999999</v>
      </c>
      <c r="M1314" s="80">
        <v>3.5999999999999999E-3</v>
      </c>
      <c r="N1314" s="80">
        <f t="shared" si="20"/>
        <v>0.9254</v>
      </c>
      <c r="O1314" s="80">
        <v>4.3200000000000002E-2</v>
      </c>
      <c r="P1314" s="80">
        <v>2.7000000000000001E-3</v>
      </c>
      <c r="Q1314" s="80">
        <v>0</v>
      </c>
      <c r="R1314" s="80">
        <v>8.9999999999999993E-3</v>
      </c>
      <c r="S1314" s="80">
        <v>8.9999999999999998E-4</v>
      </c>
      <c r="T1314" s="80">
        <v>0</v>
      </c>
      <c r="U1314" s="80">
        <v>0</v>
      </c>
      <c r="V1314" s="80">
        <v>0</v>
      </c>
      <c r="W1314" s="80">
        <v>0</v>
      </c>
      <c r="X1314" s="80">
        <v>5.9400000000000001E-2</v>
      </c>
      <c r="Y1314" s="80">
        <v>5.9400000000000001E-2</v>
      </c>
      <c r="Z1314" s="80">
        <v>4.9500000000000002E-2</v>
      </c>
      <c r="AA1314" s="81">
        <v>9.8999999999999991E-3</v>
      </c>
      <c r="AB1314" s="95"/>
      <c r="AC1314" s="98"/>
      <c r="AD1314" s="98"/>
      <c r="AE1314" s="98"/>
      <c r="AF1314" s="97"/>
      <c r="AG1314" s="98"/>
      <c r="AH1314" s="98"/>
      <c r="AI1314" s="98"/>
      <c r="AJ1314" s="98"/>
      <c r="AK1314" s="98"/>
      <c r="AL1314" s="98"/>
      <c r="AM1314" s="98"/>
      <c r="AN1314" s="98"/>
      <c r="AO1314" s="98"/>
      <c r="AP1314" s="98"/>
      <c r="AQ1314" s="98"/>
      <c r="AR1314" s="98"/>
      <c r="AS1314" s="98"/>
      <c r="AU1314" t="s">
        <v>1871</v>
      </c>
      <c r="AV1314">
        <v>3.27</v>
      </c>
    </row>
    <row r="1315" spans="2:48" x14ac:dyDescent="0.3">
      <c r="B1315" s="77" t="s">
        <v>3708</v>
      </c>
      <c r="C1315" s="77" t="s">
        <v>3230</v>
      </c>
      <c r="D1315" s="77" t="s">
        <v>1161</v>
      </c>
      <c r="E1315" s="78">
        <v>0</v>
      </c>
      <c r="F1315" s="79" t="s">
        <v>1680</v>
      </c>
      <c r="G1315" s="79" t="s">
        <v>1163</v>
      </c>
      <c r="H1315" s="79">
        <v>2022</v>
      </c>
      <c r="I1315" s="77">
        <v>383</v>
      </c>
      <c r="J1315" s="77">
        <v>383</v>
      </c>
      <c r="K1315" s="80">
        <v>0.69299999999999995</v>
      </c>
      <c r="L1315" s="80">
        <v>0.2296</v>
      </c>
      <c r="M1315" s="80">
        <v>3.0999999999999999E-3</v>
      </c>
      <c r="N1315" s="80">
        <f t="shared" si="20"/>
        <v>0.92569999999999997</v>
      </c>
      <c r="O1315" s="80">
        <v>5.7700000000000001E-2</v>
      </c>
      <c r="P1315" s="80">
        <v>4.1000000000000003E-3</v>
      </c>
      <c r="Q1315" s="80">
        <v>2.9999999999999997E-4</v>
      </c>
      <c r="R1315" s="80">
        <v>9.4999999999999998E-3</v>
      </c>
      <c r="S1315" s="80">
        <v>1.6999999999999999E-3</v>
      </c>
      <c r="T1315" s="80">
        <v>2.9999999999999997E-4</v>
      </c>
      <c r="U1315" s="80">
        <v>0</v>
      </c>
      <c r="V1315" s="80">
        <v>0</v>
      </c>
      <c r="W1315" s="80">
        <v>0</v>
      </c>
      <c r="X1315" s="80">
        <v>7.6699999999999977E-2</v>
      </c>
      <c r="Y1315" s="80">
        <v>7.6699999999999977E-2</v>
      </c>
      <c r="Z1315" s="80">
        <v>6.5199999999999994E-2</v>
      </c>
      <c r="AA1315" s="81">
        <v>1.15E-2</v>
      </c>
      <c r="AB1315" s="95"/>
      <c r="AC1315" s="98"/>
      <c r="AD1315" s="98"/>
      <c r="AE1315" s="98"/>
      <c r="AF1315" s="97"/>
      <c r="AG1315" s="98"/>
      <c r="AH1315" s="98"/>
      <c r="AI1315" s="98"/>
      <c r="AJ1315" s="98"/>
      <c r="AK1315" s="98"/>
      <c r="AL1315" s="98"/>
      <c r="AM1315" s="98"/>
      <c r="AN1315" s="98"/>
      <c r="AO1315" s="98"/>
      <c r="AP1315" s="98"/>
      <c r="AQ1315" s="98"/>
      <c r="AR1315" s="98"/>
      <c r="AS1315" s="98"/>
      <c r="AU1315" t="s">
        <v>2909</v>
      </c>
      <c r="AV1315">
        <v>0.16</v>
      </c>
    </row>
    <row r="1316" spans="2:48" x14ac:dyDescent="0.3">
      <c r="B1316" s="77" t="s">
        <v>3709</v>
      </c>
      <c r="C1316" s="77" t="s">
        <v>3194</v>
      </c>
      <c r="D1316" s="77" t="s">
        <v>1161</v>
      </c>
      <c r="E1316" s="78">
        <v>0</v>
      </c>
      <c r="F1316" s="79" t="s">
        <v>1680</v>
      </c>
      <c r="G1316" s="79" t="s">
        <v>1163</v>
      </c>
      <c r="H1316" s="79">
        <v>2022</v>
      </c>
      <c r="I1316" s="77">
        <v>242</v>
      </c>
      <c r="J1316" s="77">
        <v>242</v>
      </c>
      <c r="K1316" s="80">
        <v>0.78490000000000004</v>
      </c>
      <c r="L1316" s="80">
        <v>0.17780000000000001</v>
      </c>
      <c r="M1316" s="80">
        <v>8.0000000000000004E-4</v>
      </c>
      <c r="N1316" s="80">
        <f t="shared" si="20"/>
        <v>0.96350000000000013</v>
      </c>
      <c r="O1316" s="80">
        <v>3.6400000000000002E-2</v>
      </c>
      <c r="P1316" s="80">
        <v>0</v>
      </c>
      <c r="Q1316" s="80">
        <v>0</v>
      </c>
      <c r="R1316" s="80">
        <v>0</v>
      </c>
      <c r="S1316" s="80">
        <v>0</v>
      </c>
      <c r="T1316" s="80">
        <v>0</v>
      </c>
      <c r="U1316" s="80">
        <v>0</v>
      </c>
      <c r="V1316" s="80">
        <v>0</v>
      </c>
      <c r="W1316" s="80">
        <v>0</v>
      </c>
      <c r="X1316" s="80">
        <v>3.7200000000000004E-2</v>
      </c>
      <c r="Y1316" s="80">
        <v>3.7200000000000004E-2</v>
      </c>
      <c r="Z1316" s="80">
        <v>3.7200000000000004E-2</v>
      </c>
      <c r="AA1316" s="81">
        <v>0</v>
      </c>
      <c r="AB1316" s="95"/>
      <c r="AC1316" s="98"/>
      <c r="AD1316" s="98"/>
      <c r="AE1316" s="98"/>
      <c r="AF1316" s="97"/>
      <c r="AG1316" s="98"/>
      <c r="AH1316" s="98"/>
      <c r="AI1316" s="98"/>
      <c r="AJ1316" s="98"/>
      <c r="AK1316" s="98"/>
      <c r="AL1316" s="98"/>
      <c r="AM1316" s="98"/>
      <c r="AN1316" s="98"/>
      <c r="AO1316" s="98"/>
      <c r="AP1316" s="98"/>
      <c r="AQ1316" s="98"/>
      <c r="AR1316" s="98"/>
      <c r="AS1316" s="98"/>
      <c r="AU1316" t="s">
        <v>2910</v>
      </c>
      <c r="AV1316">
        <v>1.4</v>
      </c>
    </row>
    <row r="1317" spans="2:48" x14ac:dyDescent="0.3">
      <c r="B1317" s="77" t="s">
        <v>3710</v>
      </c>
      <c r="C1317" s="77" t="s">
        <v>3711</v>
      </c>
      <c r="D1317" s="77" t="s">
        <v>1161</v>
      </c>
      <c r="E1317" s="78">
        <v>0</v>
      </c>
      <c r="F1317" s="79" t="s">
        <v>1680</v>
      </c>
      <c r="G1317" s="79" t="s">
        <v>1163</v>
      </c>
      <c r="H1317" s="79">
        <v>2022</v>
      </c>
      <c r="I1317" s="77">
        <v>298</v>
      </c>
      <c r="J1317" s="77">
        <v>298</v>
      </c>
      <c r="K1317" s="80">
        <v>0.68740000000000001</v>
      </c>
      <c r="L1317" s="80">
        <v>0.23549999999999999</v>
      </c>
      <c r="M1317" s="80">
        <v>4.7999999999999996E-3</v>
      </c>
      <c r="N1317" s="80">
        <f t="shared" si="20"/>
        <v>0.92770000000000008</v>
      </c>
      <c r="O1317" s="80">
        <v>5.7000000000000002E-2</v>
      </c>
      <c r="P1317" s="80">
        <v>1.6000000000000001E-3</v>
      </c>
      <c r="Q1317" s="80">
        <v>2.0999999999999999E-3</v>
      </c>
      <c r="R1317" s="80">
        <v>4.7999999999999996E-3</v>
      </c>
      <c r="S1317" s="80">
        <v>2.0999999999999999E-3</v>
      </c>
      <c r="T1317" s="80">
        <v>5.0000000000000001E-4</v>
      </c>
      <c r="U1317" s="80">
        <v>0</v>
      </c>
      <c r="V1317" s="80">
        <v>0</v>
      </c>
      <c r="W1317" s="80">
        <v>0</v>
      </c>
      <c r="X1317" s="80">
        <v>7.2900000000000006E-2</v>
      </c>
      <c r="Y1317" s="80">
        <v>7.2900000000000006E-2</v>
      </c>
      <c r="Z1317" s="80">
        <v>6.5500000000000003E-2</v>
      </c>
      <c r="AA1317" s="81">
        <v>7.4000000000000003E-3</v>
      </c>
      <c r="AB1317" s="95"/>
      <c r="AC1317" s="98"/>
      <c r="AD1317" s="98"/>
      <c r="AE1317" s="98"/>
      <c r="AF1317" s="97"/>
      <c r="AG1317" s="98"/>
      <c r="AH1317" s="98"/>
      <c r="AI1317" s="98"/>
      <c r="AJ1317" s="98"/>
      <c r="AK1317" s="98"/>
      <c r="AL1317" s="98"/>
      <c r="AM1317" s="98"/>
      <c r="AN1317" s="98"/>
      <c r="AO1317" s="98"/>
      <c r="AP1317" s="98"/>
      <c r="AQ1317" s="98"/>
      <c r="AR1317" s="98"/>
      <c r="AS1317" s="98"/>
      <c r="AU1317" t="s">
        <v>2889</v>
      </c>
      <c r="AV1317">
        <v>3.99</v>
      </c>
    </row>
    <row r="1318" spans="2:48" x14ac:dyDescent="0.3">
      <c r="B1318" s="77" t="s">
        <v>3712</v>
      </c>
      <c r="C1318" s="77" t="s">
        <v>3711</v>
      </c>
      <c r="D1318" s="77" t="s">
        <v>1161</v>
      </c>
      <c r="E1318" s="78">
        <v>0</v>
      </c>
      <c r="F1318" s="79" t="s">
        <v>1680</v>
      </c>
      <c r="G1318" s="79" t="s">
        <v>1163</v>
      </c>
      <c r="H1318" s="79">
        <v>2022</v>
      </c>
      <c r="I1318" s="77">
        <v>350</v>
      </c>
      <c r="J1318" s="77">
        <v>350</v>
      </c>
      <c r="K1318" s="80">
        <v>0.68049999999999999</v>
      </c>
      <c r="L1318" s="80">
        <v>0.24099999999999999</v>
      </c>
      <c r="M1318" s="80">
        <v>4.4999999999999997E-3</v>
      </c>
      <c r="N1318" s="80">
        <f t="shared" si="20"/>
        <v>0.92599999999999993</v>
      </c>
      <c r="O1318" s="80">
        <v>5.4199999999999998E-2</v>
      </c>
      <c r="P1318" s="80">
        <v>3.2000000000000002E-3</v>
      </c>
      <c r="Q1318" s="80">
        <v>2.3E-3</v>
      </c>
      <c r="R1318" s="80">
        <v>6.3E-3</v>
      </c>
      <c r="S1318" s="80">
        <v>2.7000000000000001E-3</v>
      </c>
      <c r="T1318" s="80">
        <v>5.0000000000000001E-4</v>
      </c>
      <c r="U1318" s="80">
        <v>0</v>
      </c>
      <c r="V1318" s="80">
        <v>0</v>
      </c>
      <c r="W1318" s="80">
        <v>0</v>
      </c>
      <c r="X1318" s="80">
        <v>7.3699999999999988E-2</v>
      </c>
      <c r="Y1318" s="80">
        <v>7.3699999999999988E-2</v>
      </c>
      <c r="Z1318" s="80">
        <v>6.4199999999999993E-2</v>
      </c>
      <c r="AA1318" s="81">
        <v>9.5000000000000015E-3</v>
      </c>
      <c r="AB1318" s="95"/>
      <c r="AC1318" s="98"/>
      <c r="AD1318" s="98"/>
      <c r="AE1318" s="98"/>
      <c r="AF1318" s="97"/>
      <c r="AG1318" s="98"/>
      <c r="AH1318" s="98"/>
      <c r="AI1318" s="98"/>
      <c r="AJ1318" s="98"/>
      <c r="AK1318" s="98"/>
      <c r="AL1318" s="98"/>
      <c r="AM1318" s="98"/>
      <c r="AN1318" s="98"/>
      <c r="AO1318" s="98"/>
      <c r="AP1318" s="98"/>
      <c r="AQ1318" s="98"/>
      <c r="AR1318" s="98"/>
      <c r="AS1318" s="98"/>
      <c r="AU1318" t="s">
        <v>2904</v>
      </c>
      <c r="AV1318">
        <v>3.62</v>
      </c>
    </row>
    <row r="1319" spans="2:48" x14ac:dyDescent="0.3">
      <c r="B1319" s="77" t="s">
        <v>86</v>
      </c>
      <c r="C1319" s="77" t="s">
        <v>3676</v>
      </c>
      <c r="D1319" s="77" t="s">
        <v>1161</v>
      </c>
      <c r="E1319" s="78">
        <v>0</v>
      </c>
      <c r="F1319" s="79" t="s">
        <v>1680</v>
      </c>
      <c r="G1319" s="79" t="s">
        <v>1163</v>
      </c>
      <c r="H1319" s="79">
        <v>2020</v>
      </c>
      <c r="I1319" s="77">
        <v>147</v>
      </c>
      <c r="J1319" s="77">
        <v>147</v>
      </c>
      <c r="K1319" s="80">
        <v>0.72719999999999996</v>
      </c>
      <c r="L1319" s="80">
        <v>0.21629999999999999</v>
      </c>
      <c r="M1319" s="80">
        <v>1.1999999999999999E-3</v>
      </c>
      <c r="N1319" s="80">
        <f t="shared" si="20"/>
        <v>0.94469999999999998</v>
      </c>
      <c r="O1319" s="80">
        <v>3.7100000000000001E-2</v>
      </c>
      <c r="P1319" s="80">
        <v>1.8E-3</v>
      </c>
      <c r="Q1319" s="80">
        <v>0</v>
      </c>
      <c r="R1319" s="80">
        <v>1.1999999999999999E-3</v>
      </c>
      <c r="S1319" s="80">
        <v>0</v>
      </c>
      <c r="T1319" s="80">
        <v>0</v>
      </c>
      <c r="U1319" s="80">
        <v>0</v>
      </c>
      <c r="V1319" s="80">
        <v>0</v>
      </c>
      <c r="W1319" s="80">
        <v>0</v>
      </c>
      <c r="X1319" s="80">
        <v>4.1300000000000003E-2</v>
      </c>
      <c r="Y1319" s="80">
        <v>4.1300000000000003E-2</v>
      </c>
      <c r="Z1319" s="80">
        <v>4.0100000000000004E-2</v>
      </c>
      <c r="AA1319" s="81">
        <v>1.1999999999999999E-3</v>
      </c>
      <c r="AB1319" s="95"/>
      <c r="AC1319" s="98"/>
      <c r="AD1319" s="98"/>
      <c r="AE1319" s="98"/>
      <c r="AF1319" s="97"/>
      <c r="AG1319" s="98"/>
      <c r="AH1319" s="98"/>
      <c r="AI1319" s="98"/>
      <c r="AJ1319" s="98"/>
      <c r="AK1319" s="98"/>
      <c r="AL1319" s="98"/>
      <c r="AM1319" s="98"/>
      <c r="AN1319" s="98"/>
      <c r="AO1319" s="98"/>
      <c r="AP1319" s="98"/>
      <c r="AQ1319" s="98"/>
      <c r="AR1319" s="98"/>
      <c r="AS1319" s="98"/>
      <c r="AU1319" t="s">
        <v>2913</v>
      </c>
      <c r="AV1319">
        <v>2.94</v>
      </c>
    </row>
    <row r="1320" spans="2:48" x14ac:dyDescent="0.3">
      <c r="B1320" s="77" t="s">
        <v>353</v>
      </c>
      <c r="C1320" s="77" t="s">
        <v>3693</v>
      </c>
      <c r="D1320" s="77" t="s">
        <v>3199</v>
      </c>
      <c r="E1320" s="78">
        <v>10.58</v>
      </c>
      <c r="F1320" s="79" t="s">
        <v>1684</v>
      </c>
      <c r="G1320" s="79" t="s">
        <v>1163</v>
      </c>
      <c r="H1320" s="79">
        <v>2019</v>
      </c>
      <c r="I1320" s="77">
        <v>1777</v>
      </c>
      <c r="J1320" s="77">
        <v>1777</v>
      </c>
      <c r="K1320" s="80">
        <v>0.76419999999999999</v>
      </c>
      <c r="L1320" s="80">
        <v>0.1898</v>
      </c>
      <c r="M1320" s="80">
        <v>1.9E-3</v>
      </c>
      <c r="N1320" s="80">
        <f t="shared" si="20"/>
        <v>0.95589999999999997</v>
      </c>
      <c r="O1320" s="80">
        <v>2.7400000000000001E-2</v>
      </c>
      <c r="P1320" s="80">
        <v>1.6999999999999999E-3</v>
      </c>
      <c r="Q1320" s="80">
        <v>0</v>
      </c>
      <c r="R1320" s="80">
        <v>5.5999999999999999E-3</v>
      </c>
      <c r="S1320" s="80">
        <v>2.9999999999999997E-4</v>
      </c>
      <c r="T1320" s="80">
        <v>2.0000000000000001E-4</v>
      </c>
      <c r="U1320" s="80">
        <v>0</v>
      </c>
      <c r="V1320" s="80">
        <v>0</v>
      </c>
      <c r="W1320" s="80">
        <v>0</v>
      </c>
      <c r="X1320" s="80">
        <v>3.7100000000000001E-2</v>
      </c>
      <c r="Y1320" s="80">
        <v>3.7100000000000001E-2</v>
      </c>
      <c r="Z1320" s="80">
        <v>3.1E-2</v>
      </c>
      <c r="AA1320" s="81">
        <v>6.0999999999999995E-3</v>
      </c>
      <c r="AB1320" s="95"/>
      <c r="AC1320" s="98"/>
      <c r="AD1320" s="98"/>
      <c r="AE1320" s="98"/>
      <c r="AF1320" s="97"/>
      <c r="AG1320" s="98"/>
      <c r="AH1320" s="98"/>
      <c r="AI1320" s="98"/>
      <c r="AJ1320" s="98"/>
      <c r="AK1320" s="98"/>
      <c r="AL1320" s="98"/>
      <c r="AM1320" s="98"/>
      <c r="AN1320" s="98"/>
      <c r="AO1320" s="98"/>
      <c r="AP1320" s="98"/>
      <c r="AQ1320" s="98"/>
      <c r="AR1320" s="98"/>
      <c r="AS1320" s="98"/>
      <c r="AU1320" t="s">
        <v>2915</v>
      </c>
      <c r="AV1320">
        <v>0.28999999999999998</v>
      </c>
    </row>
    <row r="1321" spans="2:48" x14ac:dyDescent="0.3">
      <c r="B1321" s="77" t="s">
        <v>87</v>
      </c>
      <c r="C1321" s="77" t="s">
        <v>3227</v>
      </c>
      <c r="D1321" s="77" t="s">
        <v>1161</v>
      </c>
      <c r="E1321" s="78">
        <v>0</v>
      </c>
      <c r="F1321" s="79" t="s">
        <v>1680</v>
      </c>
      <c r="G1321" s="79" t="s">
        <v>1163</v>
      </c>
      <c r="H1321" s="79">
        <v>2020</v>
      </c>
      <c r="I1321" s="77">
        <v>122</v>
      </c>
      <c r="J1321" s="77">
        <v>122</v>
      </c>
      <c r="K1321" s="80">
        <v>0.69789999999999996</v>
      </c>
      <c r="L1321" s="80">
        <v>0.24859999999999999</v>
      </c>
      <c r="M1321" s="80">
        <v>2.2000000000000001E-3</v>
      </c>
      <c r="N1321" s="80">
        <f t="shared" si="20"/>
        <v>0.94869999999999988</v>
      </c>
      <c r="O1321" s="80">
        <v>3.49E-2</v>
      </c>
      <c r="P1321" s="80">
        <v>1.1000000000000001E-3</v>
      </c>
      <c r="Q1321" s="80">
        <v>0</v>
      </c>
      <c r="R1321" s="80">
        <v>1.1000000000000001E-3</v>
      </c>
      <c r="S1321" s="80">
        <v>1.1000000000000001E-3</v>
      </c>
      <c r="T1321" s="80">
        <v>0</v>
      </c>
      <c r="U1321" s="80">
        <v>0</v>
      </c>
      <c r="V1321" s="80">
        <v>0</v>
      </c>
      <c r="W1321" s="80">
        <v>0</v>
      </c>
      <c r="X1321" s="80">
        <v>4.0399999999999991E-2</v>
      </c>
      <c r="Y1321" s="80">
        <v>4.0399999999999991E-2</v>
      </c>
      <c r="Z1321" s="80">
        <v>3.8199999999999998E-2</v>
      </c>
      <c r="AA1321" s="81">
        <v>2.2000000000000001E-3</v>
      </c>
      <c r="AB1321" s="95"/>
      <c r="AC1321" s="98"/>
      <c r="AD1321" s="98"/>
      <c r="AE1321" s="98"/>
      <c r="AF1321" s="97"/>
      <c r="AG1321" s="98"/>
      <c r="AH1321" s="98"/>
      <c r="AI1321" s="98"/>
      <c r="AJ1321" s="98"/>
      <c r="AK1321" s="98"/>
      <c r="AL1321" s="98"/>
      <c r="AM1321" s="98"/>
      <c r="AN1321" s="98"/>
      <c r="AO1321" s="98"/>
      <c r="AP1321" s="98"/>
      <c r="AQ1321" s="98"/>
      <c r="AR1321" s="98"/>
      <c r="AS1321" s="98"/>
      <c r="AU1321" t="s">
        <v>2917</v>
      </c>
      <c r="AV1321">
        <v>3.26</v>
      </c>
    </row>
    <row r="1322" spans="2:48" x14ac:dyDescent="0.3">
      <c r="B1322" s="77" t="s">
        <v>3713</v>
      </c>
      <c r="C1322" s="77" t="s">
        <v>3714</v>
      </c>
      <c r="D1322" s="77" t="s">
        <v>1161</v>
      </c>
      <c r="E1322" s="78">
        <v>0</v>
      </c>
      <c r="F1322" s="79" t="s">
        <v>1680</v>
      </c>
      <c r="G1322" s="79" t="s">
        <v>1163</v>
      </c>
      <c r="H1322" s="79">
        <v>2022</v>
      </c>
      <c r="I1322" s="77">
        <v>83</v>
      </c>
      <c r="J1322" s="77">
        <v>83</v>
      </c>
      <c r="K1322" s="80">
        <v>0.73719999999999997</v>
      </c>
      <c r="L1322" s="80">
        <v>0.21560000000000001</v>
      </c>
      <c r="M1322" s="80">
        <v>2.7000000000000001E-3</v>
      </c>
      <c r="N1322" s="80">
        <f t="shared" si="20"/>
        <v>0.95550000000000002</v>
      </c>
      <c r="O1322" s="80">
        <v>4.4499999999999998E-2</v>
      </c>
      <c r="P1322" s="80">
        <v>0</v>
      </c>
      <c r="Q1322" s="80">
        <v>0</v>
      </c>
      <c r="R1322" s="80">
        <v>0</v>
      </c>
      <c r="S1322" s="80">
        <v>0</v>
      </c>
      <c r="T1322" s="80">
        <v>0</v>
      </c>
      <c r="U1322" s="80">
        <v>0</v>
      </c>
      <c r="V1322" s="80">
        <v>0</v>
      </c>
      <c r="W1322" s="80">
        <v>0</v>
      </c>
      <c r="X1322" s="80">
        <v>4.7199999999999999E-2</v>
      </c>
      <c r="Y1322" s="80">
        <v>4.7199999999999999E-2</v>
      </c>
      <c r="Z1322" s="80">
        <v>4.7199999999999999E-2</v>
      </c>
      <c r="AA1322" s="81">
        <v>0</v>
      </c>
      <c r="AB1322" s="95"/>
      <c r="AC1322" s="98"/>
      <c r="AD1322" s="98"/>
      <c r="AE1322" s="98"/>
      <c r="AF1322" s="97"/>
      <c r="AG1322" s="98"/>
      <c r="AH1322" s="98"/>
      <c r="AI1322" s="98"/>
      <c r="AJ1322" s="98"/>
      <c r="AK1322" s="98"/>
      <c r="AL1322" s="98"/>
      <c r="AM1322" s="98"/>
      <c r="AN1322" s="98"/>
      <c r="AO1322" s="98"/>
      <c r="AP1322" s="98"/>
      <c r="AQ1322" s="98"/>
      <c r="AR1322" s="98"/>
      <c r="AS1322" s="98"/>
      <c r="AU1322" t="s">
        <v>2919</v>
      </c>
      <c r="AV1322">
        <v>0.1</v>
      </c>
    </row>
    <row r="1323" spans="2:48" x14ac:dyDescent="0.3">
      <c r="B1323" s="77" t="s">
        <v>88</v>
      </c>
      <c r="C1323" s="77" t="s">
        <v>3227</v>
      </c>
      <c r="D1323" s="77" t="s">
        <v>1161</v>
      </c>
      <c r="E1323" s="78">
        <v>0</v>
      </c>
      <c r="F1323" s="79" t="s">
        <v>1680</v>
      </c>
      <c r="G1323" s="79" t="s">
        <v>1163</v>
      </c>
      <c r="H1323" s="79">
        <v>2020</v>
      </c>
      <c r="I1323" s="77">
        <v>594</v>
      </c>
      <c r="J1323" s="77">
        <v>594</v>
      </c>
      <c r="K1323" s="80">
        <v>0.79249999999999998</v>
      </c>
      <c r="L1323" s="80">
        <v>0.152</v>
      </c>
      <c r="M1323" s="80">
        <v>2.3E-3</v>
      </c>
      <c r="N1323" s="80">
        <f t="shared" si="20"/>
        <v>0.94679999999999997</v>
      </c>
      <c r="O1323" s="80">
        <v>4.07E-2</v>
      </c>
      <c r="P1323" s="80">
        <v>2.8E-3</v>
      </c>
      <c r="Q1323" s="80">
        <v>2E-3</v>
      </c>
      <c r="R1323" s="80">
        <v>2.3E-3</v>
      </c>
      <c r="S1323" s="80">
        <v>1.5E-3</v>
      </c>
      <c r="T1323" s="80">
        <v>0</v>
      </c>
      <c r="U1323" s="80">
        <v>0</v>
      </c>
      <c r="V1323" s="80">
        <v>0</v>
      </c>
      <c r="W1323" s="80">
        <v>0</v>
      </c>
      <c r="X1323" s="80">
        <v>5.1599999999999993E-2</v>
      </c>
      <c r="Y1323" s="80">
        <v>5.1599999999999993E-2</v>
      </c>
      <c r="Z1323" s="80">
        <v>4.7799999999999995E-2</v>
      </c>
      <c r="AA1323" s="81">
        <v>3.8E-3</v>
      </c>
      <c r="AB1323" s="95"/>
      <c r="AC1323" s="98"/>
      <c r="AD1323" s="98"/>
      <c r="AE1323" s="98"/>
      <c r="AF1323" s="97"/>
      <c r="AG1323" s="98"/>
      <c r="AH1323" s="98"/>
      <c r="AI1323" s="98"/>
      <c r="AJ1323" s="98"/>
      <c r="AK1323" s="98"/>
      <c r="AL1323" s="98"/>
      <c r="AM1323" s="98"/>
      <c r="AN1323" s="98"/>
      <c r="AO1323" s="98"/>
      <c r="AP1323" s="98"/>
      <c r="AQ1323" s="98"/>
      <c r="AR1323" s="98"/>
      <c r="AS1323" s="98"/>
      <c r="AU1323" t="s">
        <v>2921</v>
      </c>
      <c r="AV1323">
        <v>0.5</v>
      </c>
    </row>
    <row r="1324" spans="2:48" x14ac:dyDescent="0.3">
      <c r="B1324" s="77" t="s">
        <v>89</v>
      </c>
      <c r="C1324" s="77" t="s">
        <v>3173</v>
      </c>
      <c r="D1324" s="77" t="s">
        <v>1161</v>
      </c>
      <c r="E1324" s="78">
        <v>0</v>
      </c>
      <c r="F1324" s="79" t="s">
        <v>1680</v>
      </c>
      <c r="G1324" s="79" t="s">
        <v>1163</v>
      </c>
      <c r="H1324" s="79">
        <v>2020</v>
      </c>
      <c r="I1324" s="77">
        <v>34</v>
      </c>
      <c r="J1324" s="77">
        <v>34</v>
      </c>
      <c r="K1324" s="80">
        <v>0.71970000000000001</v>
      </c>
      <c r="L1324" s="80">
        <v>0.20080000000000001</v>
      </c>
      <c r="M1324" s="80">
        <v>8.3999999999999995E-3</v>
      </c>
      <c r="N1324" s="80">
        <f t="shared" si="20"/>
        <v>0.92889999999999995</v>
      </c>
      <c r="O1324" s="80">
        <v>4.1799999999999997E-2</v>
      </c>
      <c r="P1324" s="80">
        <v>4.1999999999999997E-3</v>
      </c>
      <c r="Q1324" s="80">
        <v>0</v>
      </c>
      <c r="R1324" s="80">
        <v>1.26E-2</v>
      </c>
      <c r="S1324" s="80">
        <v>0</v>
      </c>
      <c r="T1324" s="80">
        <v>0</v>
      </c>
      <c r="U1324" s="80">
        <v>0</v>
      </c>
      <c r="V1324" s="80">
        <v>0</v>
      </c>
      <c r="W1324" s="80">
        <v>0</v>
      </c>
      <c r="X1324" s="80">
        <v>6.7000000000000004E-2</v>
      </c>
      <c r="Y1324" s="80">
        <v>6.7000000000000004E-2</v>
      </c>
      <c r="Z1324" s="80">
        <v>5.4399999999999997E-2</v>
      </c>
      <c r="AA1324" s="81">
        <v>1.26E-2</v>
      </c>
      <c r="AB1324" s="95"/>
      <c r="AC1324" s="98"/>
      <c r="AD1324" s="98"/>
      <c r="AE1324" s="98"/>
      <c r="AF1324" s="97"/>
      <c r="AG1324" s="98"/>
      <c r="AH1324" s="98"/>
      <c r="AI1324" s="98"/>
      <c r="AJ1324" s="98"/>
      <c r="AK1324" s="98"/>
      <c r="AL1324" s="98"/>
      <c r="AM1324" s="98"/>
      <c r="AN1324" s="98"/>
      <c r="AO1324" s="98"/>
      <c r="AP1324" s="98"/>
      <c r="AQ1324" s="98"/>
      <c r="AR1324" s="98"/>
      <c r="AS1324" s="98"/>
      <c r="AU1324" t="s">
        <v>2922</v>
      </c>
      <c r="AV1324">
        <v>1.69</v>
      </c>
    </row>
    <row r="1325" spans="2:48" x14ac:dyDescent="0.3">
      <c r="B1325" s="77" t="s">
        <v>90</v>
      </c>
      <c r="C1325" s="77" t="s">
        <v>3173</v>
      </c>
      <c r="D1325" s="77" t="s">
        <v>1161</v>
      </c>
      <c r="E1325" s="78">
        <v>0</v>
      </c>
      <c r="F1325" s="79" t="s">
        <v>1680</v>
      </c>
      <c r="G1325" s="79" t="s">
        <v>1163</v>
      </c>
      <c r="H1325" s="79">
        <v>2020</v>
      </c>
      <c r="I1325" s="77">
        <v>1277</v>
      </c>
      <c r="J1325" s="77">
        <v>1277</v>
      </c>
      <c r="K1325" s="80">
        <v>0.73860000000000003</v>
      </c>
      <c r="L1325" s="80">
        <v>0.20760000000000001</v>
      </c>
      <c r="M1325" s="80">
        <v>1.5E-3</v>
      </c>
      <c r="N1325" s="80">
        <f t="shared" si="20"/>
        <v>0.94769999999999999</v>
      </c>
      <c r="O1325" s="80">
        <v>3.3000000000000002E-2</v>
      </c>
      <c r="P1325" s="80">
        <v>3.8E-3</v>
      </c>
      <c r="Q1325" s="80">
        <v>4.0000000000000002E-4</v>
      </c>
      <c r="R1325" s="80">
        <v>6.3E-3</v>
      </c>
      <c r="S1325" s="80">
        <v>4.0000000000000002E-4</v>
      </c>
      <c r="T1325" s="80">
        <v>1E-4</v>
      </c>
      <c r="U1325" s="80">
        <v>0</v>
      </c>
      <c r="V1325" s="80">
        <v>0</v>
      </c>
      <c r="W1325" s="80">
        <v>0</v>
      </c>
      <c r="X1325" s="80">
        <v>4.5499999999999999E-2</v>
      </c>
      <c r="Y1325" s="80">
        <v>4.5499999999999999E-2</v>
      </c>
      <c r="Z1325" s="80">
        <v>3.8699999999999998E-2</v>
      </c>
      <c r="AA1325" s="81">
        <v>6.8000000000000005E-3</v>
      </c>
      <c r="AB1325" s="95"/>
      <c r="AC1325" s="98"/>
      <c r="AD1325" s="98"/>
      <c r="AE1325" s="98"/>
      <c r="AF1325" s="97"/>
      <c r="AG1325" s="98"/>
      <c r="AH1325" s="98"/>
      <c r="AI1325" s="98"/>
      <c r="AJ1325" s="98"/>
      <c r="AK1325" s="98"/>
      <c r="AL1325" s="98"/>
      <c r="AM1325" s="98"/>
      <c r="AN1325" s="98"/>
      <c r="AO1325" s="98"/>
      <c r="AP1325" s="98"/>
      <c r="AQ1325" s="98"/>
      <c r="AR1325" s="98"/>
      <c r="AS1325" s="98"/>
      <c r="AU1325" t="s">
        <v>2894</v>
      </c>
      <c r="AV1325">
        <v>0.81</v>
      </c>
    </row>
    <row r="1326" spans="2:48" x14ac:dyDescent="0.3">
      <c r="B1326" s="77" t="s">
        <v>91</v>
      </c>
      <c r="C1326" s="77" t="s">
        <v>3229</v>
      </c>
      <c r="D1326" s="77" t="s">
        <v>1161</v>
      </c>
      <c r="E1326" s="78">
        <v>0</v>
      </c>
      <c r="F1326" s="79" t="s">
        <v>1680</v>
      </c>
      <c r="G1326" s="79" t="s">
        <v>1163</v>
      </c>
      <c r="H1326" s="79">
        <v>2020</v>
      </c>
      <c r="I1326" s="77">
        <v>225</v>
      </c>
      <c r="J1326" s="77">
        <v>225</v>
      </c>
      <c r="K1326" s="80">
        <v>0.72230000000000005</v>
      </c>
      <c r="L1326" s="80">
        <v>0.2228</v>
      </c>
      <c r="M1326" s="80">
        <v>2.0999999999999999E-3</v>
      </c>
      <c r="N1326" s="80">
        <f t="shared" si="20"/>
        <v>0.94720000000000004</v>
      </c>
      <c r="O1326" s="80">
        <v>4.2900000000000001E-2</v>
      </c>
      <c r="P1326" s="80">
        <v>4.7000000000000002E-3</v>
      </c>
      <c r="Q1326" s="80">
        <v>0</v>
      </c>
      <c r="R1326" s="80">
        <v>5.0000000000000001E-4</v>
      </c>
      <c r="S1326" s="80">
        <v>0</v>
      </c>
      <c r="T1326" s="80">
        <v>0</v>
      </c>
      <c r="U1326" s="80">
        <v>0</v>
      </c>
      <c r="V1326" s="80">
        <v>0</v>
      </c>
      <c r="W1326" s="80">
        <v>0</v>
      </c>
      <c r="X1326" s="80">
        <v>5.0200000000000002E-2</v>
      </c>
      <c r="Y1326" s="80">
        <v>5.0200000000000002E-2</v>
      </c>
      <c r="Z1326" s="80">
        <v>4.9700000000000001E-2</v>
      </c>
      <c r="AA1326" s="81">
        <v>5.0000000000000001E-4</v>
      </c>
      <c r="AB1326" s="95"/>
      <c r="AC1326" s="98"/>
      <c r="AD1326" s="98"/>
      <c r="AE1326" s="98"/>
      <c r="AF1326" s="97"/>
      <c r="AG1326" s="98"/>
      <c r="AH1326" s="98"/>
      <c r="AI1326" s="98"/>
      <c r="AJ1326" s="98"/>
      <c r="AK1326" s="98"/>
      <c r="AL1326" s="98"/>
      <c r="AM1326" s="98"/>
      <c r="AN1326" s="98"/>
      <c r="AO1326" s="98"/>
      <c r="AP1326" s="98"/>
      <c r="AQ1326" s="98"/>
      <c r="AR1326" s="98"/>
      <c r="AS1326" s="98"/>
      <c r="AU1326" t="s">
        <v>1881</v>
      </c>
      <c r="AV1326">
        <v>0.35</v>
      </c>
    </row>
    <row r="1327" spans="2:48" x14ac:dyDescent="0.3">
      <c r="B1327" s="77" t="s">
        <v>92</v>
      </c>
      <c r="C1327" s="77" t="s">
        <v>3229</v>
      </c>
      <c r="D1327" s="77" t="s">
        <v>3175</v>
      </c>
      <c r="E1327" s="78">
        <v>5.81</v>
      </c>
      <c r="F1327" s="79" t="s">
        <v>1746</v>
      </c>
      <c r="G1327" s="79" t="s">
        <v>1163</v>
      </c>
      <c r="H1327" s="79">
        <v>2020</v>
      </c>
      <c r="I1327" s="77">
        <v>201</v>
      </c>
      <c r="J1327" s="77">
        <v>201</v>
      </c>
      <c r="K1327" s="80">
        <v>0.7208</v>
      </c>
      <c r="L1327" s="80">
        <v>0.22770000000000001</v>
      </c>
      <c r="M1327" s="80">
        <v>8.9999999999999998E-4</v>
      </c>
      <c r="N1327" s="80">
        <f t="shared" si="20"/>
        <v>0.94940000000000002</v>
      </c>
      <c r="O1327" s="80">
        <v>3.5799999999999998E-2</v>
      </c>
      <c r="P1327" s="80">
        <v>4.5999999999999999E-3</v>
      </c>
      <c r="Q1327" s="80">
        <v>8.9999999999999998E-4</v>
      </c>
      <c r="R1327" s="80">
        <v>5.4999999999999997E-3</v>
      </c>
      <c r="S1327" s="80">
        <v>1.8E-3</v>
      </c>
      <c r="T1327" s="80">
        <v>1.8E-3</v>
      </c>
      <c r="U1327" s="80">
        <v>0</v>
      </c>
      <c r="V1327" s="80">
        <v>0</v>
      </c>
      <c r="W1327" s="80">
        <v>0</v>
      </c>
      <c r="X1327" s="80">
        <v>5.1299999999999998E-2</v>
      </c>
      <c r="Y1327" s="80">
        <v>5.1299999999999998E-2</v>
      </c>
      <c r="Z1327" s="80">
        <v>4.2199999999999994E-2</v>
      </c>
      <c r="AA1327" s="81">
        <v>9.0999999999999987E-3</v>
      </c>
      <c r="AB1327" s="95"/>
      <c r="AC1327" s="98"/>
      <c r="AD1327" s="98"/>
      <c r="AE1327" s="98"/>
      <c r="AF1327" s="97"/>
      <c r="AG1327" s="98"/>
      <c r="AH1327" s="98"/>
      <c r="AI1327" s="98"/>
      <c r="AJ1327" s="98"/>
      <c r="AK1327" s="98"/>
      <c r="AL1327" s="98"/>
      <c r="AM1327" s="98"/>
      <c r="AN1327" s="98"/>
      <c r="AO1327" s="98"/>
      <c r="AP1327" s="98"/>
      <c r="AQ1327" s="98"/>
      <c r="AR1327" s="98"/>
      <c r="AS1327" s="98"/>
      <c r="AU1327" t="s">
        <v>2869</v>
      </c>
      <c r="AV1327">
        <v>0.1</v>
      </c>
    </row>
    <row r="1328" spans="2:48" x14ac:dyDescent="0.3">
      <c r="B1328" s="77" t="s">
        <v>93</v>
      </c>
      <c r="C1328" s="77" t="s">
        <v>3229</v>
      </c>
      <c r="D1328" s="77" t="s">
        <v>1161</v>
      </c>
      <c r="E1328" s="78">
        <v>0</v>
      </c>
      <c r="F1328" s="79" t="s">
        <v>1680</v>
      </c>
      <c r="G1328" s="79" t="s">
        <v>1163</v>
      </c>
      <c r="H1328" s="79">
        <v>2020</v>
      </c>
      <c r="I1328" s="77">
        <v>202</v>
      </c>
      <c r="J1328" s="77">
        <v>202</v>
      </c>
      <c r="K1328" s="80">
        <v>0.6633</v>
      </c>
      <c r="L1328" s="80">
        <v>0.26840000000000003</v>
      </c>
      <c r="M1328" s="80">
        <v>1.8E-3</v>
      </c>
      <c r="N1328" s="80">
        <f t="shared" si="20"/>
        <v>0.9335</v>
      </c>
      <c r="O1328" s="80">
        <v>3.9100000000000003E-2</v>
      </c>
      <c r="P1328" s="80">
        <v>1.8E-3</v>
      </c>
      <c r="Q1328" s="80">
        <v>0</v>
      </c>
      <c r="R1328" s="80">
        <v>1.2699999999999999E-2</v>
      </c>
      <c r="S1328" s="80">
        <v>4.4999999999999997E-3</v>
      </c>
      <c r="T1328" s="80">
        <v>3.5999999999999999E-3</v>
      </c>
      <c r="U1328" s="80">
        <v>0</v>
      </c>
      <c r="V1328" s="80">
        <v>0</v>
      </c>
      <c r="W1328" s="80">
        <v>0</v>
      </c>
      <c r="X1328" s="80">
        <v>6.3500000000000001E-2</v>
      </c>
      <c r="Y1328" s="80">
        <v>6.3500000000000001E-2</v>
      </c>
      <c r="Z1328" s="80">
        <v>4.2700000000000009E-2</v>
      </c>
      <c r="AA1328" s="81">
        <v>2.0799999999999999E-2</v>
      </c>
      <c r="AB1328" s="95"/>
      <c r="AC1328" s="98"/>
      <c r="AD1328" s="98"/>
      <c r="AE1328" s="98"/>
      <c r="AF1328" s="97"/>
      <c r="AG1328" s="98"/>
      <c r="AH1328" s="98"/>
      <c r="AI1328" s="98"/>
      <c r="AJ1328" s="98"/>
      <c r="AK1328" s="98"/>
      <c r="AL1328" s="98"/>
      <c r="AM1328" s="98"/>
      <c r="AN1328" s="98"/>
      <c r="AO1328" s="98"/>
      <c r="AP1328" s="98"/>
      <c r="AQ1328" s="98"/>
      <c r="AR1328" s="98"/>
      <c r="AS1328" s="98"/>
      <c r="AU1328" t="s">
        <v>2922</v>
      </c>
      <c r="AV1328">
        <v>1.2</v>
      </c>
    </row>
    <row r="1329" spans="2:48" x14ac:dyDescent="0.3">
      <c r="B1329" s="77" t="s">
        <v>94</v>
      </c>
      <c r="C1329" s="77" t="s">
        <v>3229</v>
      </c>
      <c r="D1329" s="77" t="s">
        <v>1161</v>
      </c>
      <c r="E1329" s="78">
        <v>0</v>
      </c>
      <c r="F1329" s="79" t="s">
        <v>1680</v>
      </c>
      <c r="G1329" s="79" t="s">
        <v>1163</v>
      </c>
      <c r="H1329" s="79">
        <v>2020</v>
      </c>
      <c r="I1329" s="77">
        <v>64</v>
      </c>
      <c r="J1329" s="77">
        <v>64</v>
      </c>
      <c r="K1329" s="80">
        <v>0.66369999999999996</v>
      </c>
      <c r="L1329" s="80">
        <v>0.29139999999999999</v>
      </c>
      <c r="M1329" s="80">
        <v>1.8E-3</v>
      </c>
      <c r="N1329" s="80">
        <f t="shared" si="20"/>
        <v>0.95689999999999997</v>
      </c>
      <c r="O1329" s="80">
        <v>3.5999999999999997E-2</v>
      </c>
      <c r="P1329" s="80">
        <v>3.5999999999999999E-3</v>
      </c>
      <c r="Q1329" s="80">
        <v>0</v>
      </c>
      <c r="R1329" s="80">
        <v>1.8E-3</v>
      </c>
      <c r="S1329" s="80">
        <v>0</v>
      </c>
      <c r="T1329" s="80">
        <v>0</v>
      </c>
      <c r="U1329" s="80">
        <v>0</v>
      </c>
      <c r="V1329" s="80">
        <v>0</v>
      </c>
      <c r="W1329" s="80">
        <v>0</v>
      </c>
      <c r="X1329" s="80">
        <v>4.3200000000000002E-2</v>
      </c>
      <c r="Y1329" s="80">
        <v>4.3200000000000002E-2</v>
      </c>
      <c r="Z1329" s="80">
        <v>4.1399999999999999E-2</v>
      </c>
      <c r="AA1329" s="81">
        <v>1.8E-3</v>
      </c>
      <c r="AB1329" s="95"/>
      <c r="AC1329" s="98"/>
      <c r="AD1329" s="98"/>
      <c r="AE1329" s="98"/>
      <c r="AF1329" s="97"/>
      <c r="AG1329" s="98"/>
      <c r="AH1329" s="98"/>
      <c r="AI1329" s="98"/>
      <c r="AJ1329" s="98"/>
      <c r="AK1329" s="98"/>
      <c r="AL1329" s="98"/>
      <c r="AM1329" s="98"/>
      <c r="AN1329" s="98"/>
      <c r="AO1329" s="98"/>
      <c r="AP1329" s="98"/>
      <c r="AQ1329" s="98"/>
      <c r="AR1329" s="98"/>
      <c r="AS1329" s="98"/>
      <c r="AU1329" t="s">
        <v>1884</v>
      </c>
      <c r="AV1329">
        <v>0.26</v>
      </c>
    </row>
    <row r="1330" spans="2:48" x14ac:dyDescent="0.3">
      <c r="B1330" s="77" t="s">
        <v>95</v>
      </c>
      <c r="C1330" s="77" t="s">
        <v>3228</v>
      </c>
      <c r="D1330" s="77" t="s">
        <v>1161</v>
      </c>
      <c r="E1330" s="78">
        <v>0</v>
      </c>
      <c r="F1330" s="79" t="s">
        <v>1680</v>
      </c>
      <c r="G1330" s="79" t="s">
        <v>1163</v>
      </c>
      <c r="H1330" s="79">
        <v>2020</v>
      </c>
      <c r="I1330" s="77">
        <v>190</v>
      </c>
      <c r="J1330" s="77">
        <v>190</v>
      </c>
      <c r="K1330" s="80">
        <v>0.52229999999999999</v>
      </c>
      <c r="L1330" s="80">
        <v>0.28110000000000002</v>
      </c>
      <c r="M1330" s="80">
        <v>1.83E-2</v>
      </c>
      <c r="N1330" s="80">
        <f t="shared" si="20"/>
        <v>0.82169999999999999</v>
      </c>
      <c r="O1330" s="80">
        <v>3.9600000000000003E-2</v>
      </c>
      <c r="P1330" s="80">
        <v>5.8200000000000002E-2</v>
      </c>
      <c r="Q1330" s="80">
        <v>1.6199999999999999E-2</v>
      </c>
      <c r="R1330" s="80">
        <v>6.7999999999999996E-3</v>
      </c>
      <c r="S1330" s="80">
        <v>9.7999999999999997E-3</v>
      </c>
      <c r="T1330" s="80">
        <v>4.4999999999999998E-2</v>
      </c>
      <c r="U1330" s="80">
        <v>0</v>
      </c>
      <c r="V1330" s="80">
        <v>0</v>
      </c>
      <c r="W1330" s="80">
        <v>0</v>
      </c>
      <c r="X1330" s="80">
        <v>0.19390000000000002</v>
      </c>
      <c r="Y1330" s="80">
        <v>0.19390000000000002</v>
      </c>
      <c r="Z1330" s="80">
        <v>0.1323</v>
      </c>
      <c r="AA1330" s="81">
        <v>6.1600000000000002E-2</v>
      </c>
      <c r="AB1330" s="95"/>
      <c r="AC1330" s="98"/>
      <c r="AD1330" s="98"/>
      <c r="AE1330" s="98"/>
      <c r="AF1330" s="97"/>
      <c r="AG1330" s="98"/>
      <c r="AH1330" s="98"/>
      <c r="AI1330" s="98"/>
      <c r="AJ1330" s="98"/>
      <c r="AK1330" s="98"/>
      <c r="AL1330" s="98"/>
      <c r="AM1330" s="98"/>
      <c r="AN1330" s="98"/>
      <c r="AO1330" s="98"/>
      <c r="AP1330" s="98"/>
      <c r="AQ1330" s="98"/>
      <c r="AR1330" s="98"/>
      <c r="AS1330" s="98"/>
      <c r="AU1330" t="s">
        <v>2874</v>
      </c>
      <c r="AV1330">
        <v>0.36</v>
      </c>
    </row>
    <row r="1331" spans="2:48" x14ac:dyDescent="0.3">
      <c r="B1331" s="77" t="s">
        <v>96</v>
      </c>
      <c r="C1331" s="77" t="s">
        <v>3166</v>
      </c>
      <c r="D1331" s="77" t="s">
        <v>1161</v>
      </c>
      <c r="E1331" s="78">
        <v>0</v>
      </c>
      <c r="F1331" s="79" t="s">
        <v>1680</v>
      </c>
      <c r="G1331" s="79" t="s">
        <v>1163</v>
      </c>
      <c r="H1331" s="79">
        <v>2020</v>
      </c>
      <c r="I1331" s="77">
        <v>519</v>
      </c>
      <c r="J1331" s="77">
        <v>519</v>
      </c>
      <c r="K1331" s="80">
        <v>0.72240000000000004</v>
      </c>
      <c r="L1331" s="80">
        <v>0.21029999999999999</v>
      </c>
      <c r="M1331" s="80">
        <v>4.7999999999999996E-3</v>
      </c>
      <c r="N1331" s="80">
        <f t="shared" si="20"/>
        <v>0.93750000000000011</v>
      </c>
      <c r="O1331" s="80">
        <v>3.39E-2</v>
      </c>
      <c r="P1331" s="80">
        <v>2.8E-3</v>
      </c>
      <c r="Q1331" s="80">
        <v>1E-3</v>
      </c>
      <c r="R1331" s="80">
        <v>1.8E-3</v>
      </c>
      <c r="S1331" s="80">
        <v>0</v>
      </c>
      <c r="T1331" s="80">
        <v>0</v>
      </c>
      <c r="U1331" s="80">
        <v>0</v>
      </c>
      <c r="V1331" s="80">
        <v>0</v>
      </c>
      <c r="W1331" s="80">
        <v>0</v>
      </c>
      <c r="X1331" s="80">
        <v>4.4299999999999999E-2</v>
      </c>
      <c r="Y1331" s="80">
        <v>4.4299999999999999E-2</v>
      </c>
      <c r="Z1331" s="80">
        <v>4.2499999999999996E-2</v>
      </c>
      <c r="AA1331" s="81">
        <v>1.8E-3</v>
      </c>
      <c r="AB1331" s="95"/>
      <c r="AC1331" s="98"/>
      <c r="AD1331" s="98"/>
      <c r="AE1331" s="98"/>
      <c r="AF1331" s="97"/>
      <c r="AG1331" s="98"/>
      <c r="AH1331" s="98"/>
      <c r="AI1331" s="98"/>
      <c r="AJ1331" s="98"/>
      <c r="AK1331" s="98"/>
      <c r="AL1331" s="98"/>
      <c r="AM1331" s="98"/>
      <c r="AN1331" s="98"/>
      <c r="AO1331" s="98"/>
      <c r="AP1331" s="98"/>
      <c r="AQ1331" s="98"/>
      <c r="AR1331" s="98"/>
      <c r="AS1331" s="98"/>
      <c r="AU1331" t="s">
        <v>2884</v>
      </c>
      <c r="AV1331">
        <v>0.83</v>
      </c>
    </row>
    <row r="1332" spans="2:48" x14ac:dyDescent="0.3">
      <c r="B1332" s="77" t="s">
        <v>97</v>
      </c>
      <c r="C1332" s="77" t="s">
        <v>3193</v>
      </c>
      <c r="D1332" s="77" t="s">
        <v>1161</v>
      </c>
      <c r="E1332" s="78">
        <v>0</v>
      </c>
      <c r="F1332" s="79" t="s">
        <v>1680</v>
      </c>
      <c r="G1332" s="79" t="s">
        <v>1163</v>
      </c>
      <c r="H1332" s="79">
        <v>2020</v>
      </c>
      <c r="I1332" s="77">
        <v>77</v>
      </c>
      <c r="J1332" s="77">
        <v>77</v>
      </c>
      <c r="K1332" s="80">
        <v>0.65680000000000005</v>
      </c>
      <c r="L1332" s="80">
        <v>0.26040000000000002</v>
      </c>
      <c r="M1332" s="80">
        <v>3.8999999999999998E-3</v>
      </c>
      <c r="N1332" s="80">
        <f t="shared" si="20"/>
        <v>0.92110000000000003</v>
      </c>
      <c r="O1332" s="80">
        <v>3.1600000000000003E-2</v>
      </c>
      <c r="P1332" s="80">
        <v>0</v>
      </c>
      <c r="Q1332" s="80">
        <v>0</v>
      </c>
      <c r="R1332" s="80">
        <v>2.5600000000000001E-2</v>
      </c>
      <c r="S1332" s="80">
        <v>0</v>
      </c>
      <c r="T1332" s="80">
        <v>0</v>
      </c>
      <c r="U1332" s="80">
        <v>0</v>
      </c>
      <c r="V1332" s="80">
        <v>0</v>
      </c>
      <c r="W1332" s="80">
        <v>0</v>
      </c>
      <c r="X1332" s="80">
        <v>6.1100000000000002E-2</v>
      </c>
      <c r="Y1332" s="80">
        <v>6.1100000000000002E-2</v>
      </c>
      <c r="Z1332" s="80">
        <v>3.5500000000000004E-2</v>
      </c>
      <c r="AA1332" s="81">
        <v>2.5600000000000001E-2</v>
      </c>
      <c r="AB1332" s="95"/>
      <c r="AC1332" s="98"/>
      <c r="AD1332" s="98"/>
      <c r="AE1332" s="98"/>
      <c r="AF1332" s="97"/>
      <c r="AG1332" s="98"/>
      <c r="AH1332" s="98"/>
      <c r="AI1332" s="98"/>
      <c r="AJ1332" s="98"/>
      <c r="AK1332" s="98"/>
      <c r="AL1332" s="98"/>
      <c r="AM1332" s="98"/>
      <c r="AN1332" s="98"/>
      <c r="AO1332" s="98"/>
      <c r="AP1332" s="98"/>
      <c r="AQ1332" s="98"/>
      <c r="AR1332" s="98"/>
      <c r="AS1332" s="98"/>
      <c r="AU1332" t="s">
        <v>2884</v>
      </c>
      <c r="AV1332">
        <v>1.48</v>
      </c>
    </row>
    <row r="1333" spans="2:48" x14ac:dyDescent="0.3">
      <c r="B1333" s="77" t="s">
        <v>354</v>
      </c>
      <c r="C1333" s="77" t="s">
        <v>1942</v>
      </c>
      <c r="D1333" s="77" t="s">
        <v>2203</v>
      </c>
      <c r="E1333" s="78">
        <v>75.8</v>
      </c>
      <c r="F1333" s="79" t="s">
        <v>1166</v>
      </c>
      <c r="G1333" s="79" t="s">
        <v>1673</v>
      </c>
      <c r="H1333" s="79">
        <v>2022</v>
      </c>
      <c r="I1333" s="77">
        <v>11350</v>
      </c>
      <c r="J1333" s="77">
        <v>11350</v>
      </c>
      <c r="K1333" s="80">
        <v>0.70179999999999998</v>
      </c>
      <c r="L1333" s="80">
        <v>0.17249999999999999</v>
      </c>
      <c r="M1333" s="80">
        <v>1.47E-2</v>
      </c>
      <c r="N1333" s="80">
        <f t="shared" si="20"/>
        <v>0.88900000000000001</v>
      </c>
      <c r="O1333" s="80">
        <v>4.65E-2</v>
      </c>
      <c r="P1333" s="80">
        <v>7.4000000000000003E-3</v>
      </c>
      <c r="Q1333" s="80">
        <v>8.0000000000000004E-4</v>
      </c>
      <c r="R1333" s="80">
        <v>1.7999999999999999E-2</v>
      </c>
      <c r="S1333" s="80">
        <v>2.07E-2</v>
      </c>
      <c r="T1333" s="80">
        <v>8.6999999999999994E-3</v>
      </c>
      <c r="U1333" s="80">
        <v>2.0000000000000001E-4</v>
      </c>
      <c r="V1333" s="80">
        <v>1E-4</v>
      </c>
      <c r="W1333" s="80">
        <v>0</v>
      </c>
      <c r="X1333" s="80">
        <v>0.1171</v>
      </c>
      <c r="Y1333" s="80">
        <v>0.1171</v>
      </c>
      <c r="Z1333" s="80">
        <v>6.9399999999999989E-2</v>
      </c>
      <c r="AA1333" s="81">
        <v>4.7699999999999999E-2</v>
      </c>
      <c r="AB1333" s="95"/>
      <c r="AC1333" s="98"/>
      <c r="AD1333" s="98"/>
      <c r="AE1333" s="98"/>
      <c r="AF1333" s="97"/>
      <c r="AG1333" s="98"/>
      <c r="AH1333" s="98"/>
      <c r="AI1333" s="98"/>
      <c r="AJ1333" s="98"/>
      <c r="AK1333" s="98"/>
      <c r="AL1333" s="98"/>
      <c r="AM1333" s="98"/>
      <c r="AN1333" s="98"/>
      <c r="AO1333" s="98"/>
      <c r="AP1333" s="98"/>
      <c r="AQ1333" s="98"/>
      <c r="AR1333" s="98"/>
      <c r="AS1333" s="98"/>
      <c r="AU1333" t="s">
        <v>2874</v>
      </c>
      <c r="AV1333">
        <v>1.36</v>
      </c>
    </row>
    <row r="1334" spans="2:48" x14ac:dyDescent="0.3">
      <c r="B1334" s="77" t="s">
        <v>1103</v>
      </c>
      <c r="C1334" s="77" t="s">
        <v>3715</v>
      </c>
      <c r="D1334" s="77" t="s">
        <v>3221</v>
      </c>
      <c r="E1334" s="78">
        <v>7.18</v>
      </c>
      <c r="F1334" s="79" t="s">
        <v>1746</v>
      </c>
      <c r="G1334" s="79" t="s">
        <v>1163</v>
      </c>
      <c r="H1334" s="79">
        <v>2017</v>
      </c>
      <c r="I1334" s="77">
        <v>2191</v>
      </c>
      <c r="J1334" s="77">
        <v>2191</v>
      </c>
      <c r="K1334" s="80">
        <v>0.71889999999999998</v>
      </c>
      <c r="L1334" s="80">
        <v>0.20619999999999999</v>
      </c>
      <c r="M1334" s="80">
        <v>1.52E-2</v>
      </c>
      <c r="N1334" s="80">
        <f t="shared" si="20"/>
        <v>0.94030000000000002</v>
      </c>
      <c r="O1334" s="80">
        <v>4.6899999999999997E-2</v>
      </c>
      <c r="P1334" s="80">
        <v>1.1000000000000001E-3</v>
      </c>
      <c r="Q1334" s="80">
        <v>0</v>
      </c>
      <c r="R1334" s="80">
        <v>2.0999999999999999E-3</v>
      </c>
      <c r="S1334" s="80">
        <v>1E-4</v>
      </c>
      <c r="T1334" s="80">
        <v>0</v>
      </c>
      <c r="U1334" s="80">
        <v>0</v>
      </c>
      <c r="V1334" s="80">
        <v>0</v>
      </c>
      <c r="W1334" s="80">
        <v>0</v>
      </c>
      <c r="X1334" s="80">
        <v>6.54E-2</v>
      </c>
      <c r="Y1334" s="80">
        <v>6.54E-2</v>
      </c>
      <c r="Z1334" s="80">
        <v>6.3199999999999992E-2</v>
      </c>
      <c r="AA1334" s="81">
        <v>2.1999999999999997E-3</v>
      </c>
      <c r="AB1334" s="95"/>
      <c r="AC1334" s="98"/>
      <c r="AD1334" s="98"/>
      <c r="AE1334" s="98"/>
      <c r="AF1334" s="97"/>
      <c r="AG1334" s="98"/>
      <c r="AH1334" s="98"/>
      <c r="AI1334" s="98"/>
      <c r="AJ1334" s="98"/>
      <c r="AK1334" s="98"/>
      <c r="AL1334" s="98"/>
      <c r="AM1334" s="98"/>
      <c r="AN1334" s="98"/>
      <c r="AO1334" s="98"/>
      <c r="AP1334" s="98"/>
      <c r="AQ1334" s="98"/>
      <c r="AR1334" s="98"/>
      <c r="AS1334" s="98"/>
      <c r="AU1334" t="s">
        <v>2892</v>
      </c>
      <c r="AV1334">
        <v>0.76</v>
      </c>
    </row>
    <row r="1335" spans="2:48" x14ac:dyDescent="0.3">
      <c r="B1335" s="77" t="s">
        <v>1150</v>
      </c>
      <c r="C1335" s="77" t="s">
        <v>3716</v>
      </c>
      <c r="D1335" s="77" t="s">
        <v>1928</v>
      </c>
      <c r="E1335" s="78">
        <v>73.55</v>
      </c>
      <c r="F1335" s="79" t="s">
        <v>1684</v>
      </c>
      <c r="G1335" s="79" t="s">
        <v>1673</v>
      </c>
      <c r="H1335" s="79">
        <v>2021</v>
      </c>
      <c r="I1335" s="77">
        <v>6276</v>
      </c>
      <c r="J1335" s="77">
        <v>6276</v>
      </c>
      <c r="K1335" s="80">
        <v>0.71940000000000004</v>
      </c>
      <c r="L1335" s="80">
        <v>0.20499999999999999</v>
      </c>
      <c r="M1335" s="80">
        <v>6.7999999999999996E-3</v>
      </c>
      <c r="N1335" s="80">
        <f t="shared" si="20"/>
        <v>0.93120000000000003</v>
      </c>
      <c r="O1335" s="80">
        <v>3.4200000000000001E-2</v>
      </c>
      <c r="P1335" s="80">
        <v>1.04E-2</v>
      </c>
      <c r="Q1335" s="80">
        <v>5.5999999999999999E-3</v>
      </c>
      <c r="R1335" s="80">
        <v>5.4000000000000003E-3</v>
      </c>
      <c r="S1335" s="80">
        <v>2.3999999999999998E-3</v>
      </c>
      <c r="T1335" s="80">
        <v>5.9999999999999995E-4</v>
      </c>
      <c r="U1335" s="80">
        <v>0</v>
      </c>
      <c r="V1335" s="80">
        <v>0</v>
      </c>
      <c r="W1335" s="80">
        <v>1E-4</v>
      </c>
      <c r="X1335" s="80">
        <v>6.5500000000000017E-2</v>
      </c>
      <c r="Y1335" s="80">
        <v>6.5500000000000017E-2</v>
      </c>
      <c r="Z1335" s="80">
        <v>5.7000000000000002E-2</v>
      </c>
      <c r="AA1335" s="81">
        <v>8.4999999999999989E-3</v>
      </c>
      <c r="AB1335" s="95"/>
      <c r="AC1335" s="98"/>
      <c r="AD1335" s="98"/>
      <c r="AE1335" s="98"/>
      <c r="AF1335" s="97"/>
      <c r="AG1335" s="98"/>
      <c r="AH1335" s="98"/>
      <c r="AI1335" s="98"/>
      <c r="AJ1335" s="98"/>
      <c r="AK1335" s="98"/>
      <c r="AL1335" s="98"/>
      <c r="AM1335" s="98"/>
      <c r="AN1335" s="98"/>
      <c r="AO1335" s="98"/>
      <c r="AP1335" s="98"/>
      <c r="AQ1335" s="98"/>
      <c r="AR1335" s="98"/>
      <c r="AS1335" s="98"/>
      <c r="AU1335" t="s">
        <v>2892</v>
      </c>
      <c r="AV1335">
        <v>0.28999999999999998</v>
      </c>
    </row>
    <row r="1336" spans="2:48" x14ac:dyDescent="0.3">
      <c r="B1336" s="77" t="s">
        <v>355</v>
      </c>
      <c r="C1336" s="77" t="s">
        <v>3717</v>
      </c>
      <c r="D1336" s="77" t="s">
        <v>1928</v>
      </c>
      <c r="E1336" s="78">
        <v>53.182000000000002</v>
      </c>
      <c r="F1336" s="79" t="s">
        <v>1684</v>
      </c>
      <c r="G1336" s="79" t="s">
        <v>1163</v>
      </c>
      <c r="H1336" s="79">
        <v>2019</v>
      </c>
      <c r="I1336" s="77">
        <v>1439</v>
      </c>
      <c r="J1336" s="77">
        <v>1439</v>
      </c>
      <c r="K1336" s="80">
        <v>0.73609999999999998</v>
      </c>
      <c r="L1336" s="80">
        <v>0.17929999999999999</v>
      </c>
      <c r="M1336" s="80">
        <v>4.1999999999999997E-3</v>
      </c>
      <c r="N1336" s="80">
        <f t="shared" si="20"/>
        <v>0.91959999999999997</v>
      </c>
      <c r="O1336" s="80">
        <v>3.04E-2</v>
      </c>
      <c r="P1336" s="80">
        <v>4.8999999999999998E-3</v>
      </c>
      <c r="Q1336" s="80">
        <v>8.0000000000000004E-4</v>
      </c>
      <c r="R1336" s="80">
        <v>7.4999999999999997E-3</v>
      </c>
      <c r="S1336" s="80">
        <v>1.1999999999999999E-3</v>
      </c>
      <c r="T1336" s="80">
        <v>4.0000000000000002E-4</v>
      </c>
      <c r="U1336" s="80">
        <v>0</v>
      </c>
      <c r="V1336" s="80">
        <v>0</v>
      </c>
      <c r="W1336" s="80">
        <v>0</v>
      </c>
      <c r="X1336" s="80">
        <v>4.9399999999999999E-2</v>
      </c>
      <c r="Y1336" s="80">
        <v>4.9399999999999999E-2</v>
      </c>
      <c r="Z1336" s="80">
        <v>4.0300000000000002E-2</v>
      </c>
      <c r="AA1336" s="81">
        <v>9.0999999999999987E-3</v>
      </c>
      <c r="AB1336" s="95"/>
      <c r="AC1336" s="98"/>
      <c r="AD1336" s="98"/>
      <c r="AE1336" s="98"/>
      <c r="AF1336" s="97"/>
      <c r="AG1336" s="98"/>
      <c r="AH1336" s="98"/>
      <c r="AI1336" s="98"/>
      <c r="AJ1336" s="98"/>
      <c r="AK1336" s="98"/>
      <c r="AL1336" s="98"/>
      <c r="AM1336" s="98"/>
      <c r="AN1336" s="98"/>
      <c r="AO1336" s="98"/>
      <c r="AP1336" s="98"/>
      <c r="AQ1336" s="98"/>
      <c r="AR1336" s="98"/>
      <c r="AS1336" s="98"/>
      <c r="AU1336" t="s">
        <v>2885</v>
      </c>
      <c r="AV1336">
        <v>0.22</v>
      </c>
    </row>
    <row r="1337" spans="2:48" x14ac:dyDescent="0.3">
      <c r="B1337" s="77" t="s">
        <v>1104</v>
      </c>
      <c r="C1337" s="77" t="s">
        <v>3715</v>
      </c>
      <c r="D1337" s="77" t="s">
        <v>3238</v>
      </c>
      <c r="E1337" s="78">
        <v>2.6</v>
      </c>
      <c r="F1337" s="79" t="s">
        <v>1684</v>
      </c>
      <c r="G1337" s="79" t="s">
        <v>1163</v>
      </c>
      <c r="H1337" s="79">
        <v>2017</v>
      </c>
      <c r="I1337" s="77">
        <v>1036</v>
      </c>
      <c r="J1337" s="77">
        <v>1036</v>
      </c>
      <c r="K1337" s="80">
        <v>0.7379</v>
      </c>
      <c r="L1337" s="80">
        <v>0.20699999999999999</v>
      </c>
      <c r="M1337" s="80">
        <v>5.4000000000000003E-3</v>
      </c>
      <c r="N1337" s="80">
        <f t="shared" si="20"/>
        <v>0.95029999999999992</v>
      </c>
      <c r="O1337" s="80">
        <v>3.9899999999999998E-2</v>
      </c>
      <c r="P1337" s="80">
        <v>1.6000000000000001E-3</v>
      </c>
      <c r="Q1337" s="80">
        <v>2.9999999999999997E-4</v>
      </c>
      <c r="R1337" s="80">
        <v>2.0999999999999999E-3</v>
      </c>
      <c r="S1337" s="80">
        <v>0</v>
      </c>
      <c r="T1337" s="80">
        <v>4.0000000000000002E-4</v>
      </c>
      <c r="U1337" s="80">
        <v>0</v>
      </c>
      <c r="V1337" s="80">
        <v>0</v>
      </c>
      <c r="W1337" s="80">
        <v>0</v>
      </c>
      <c r="X1337" s="80">
        <v>4.9699999999999994E-2</v>
      </c>
      <c r="Y1337" s="80">
        <v>4.9699999999999994E-2</v>
      </c>
      <c r="Z1337" s="80">
        <v>4.7199999999999999E-2</v>
      </c>
      <c r="AA1337" s="81">
        <v>2.5000000000000001E-3</v>
      </c>
      <c r="AB1337" s="95"/>
      <c r="AC1337" s="98"/>
      <c r="AD1337" s="98"/>
      <c r="AE1337" s="98"/>
      <c r="AF1337" s="97"/>
      <c r="AG1337" s="98"/>
      <c r="AH1337" s="98"/>
      <c r="AI1337" s="98"/>
      <c r="AJ1337" s="98"/>
      <c r="AK1337" s="98"/>
      <c r="AL1337" s="98"/>
      <c r="AM1337" s="98"/>
      <c r="AN1337" s="98"/>
      <c r="AO1337" s="98"/>
      <c r="AP1337" s="98"/>
      <c r="AQ1337" s="98"/>
      <c r="AR1337" s="98"/>
      <c r="AS1337" s="98"/>
      <c r="AU1337" t="s">
        <v>2926</v>
      </c>
      <c r="AV1337">
        <v>0.19</v>
      </c>
    </row>
    <row r="1338" spans="2:48" x14ac:dyDescent="0.3">
      <c r="B1338" s="77" t="s">
        <v>1187</v>
      </c>
      <c r="C1338" s="77" t="s">
        <v>3239</v>
      </c>
      <c r="D1338" s="77" t="s">
        <v>1165</v>
      </c>
      <c r="E1338" s="78">
        <v>0.05</v>
      </c>
      <c r="F1338" s="79" t="s">
        <v>1166</v>
      </c>
      <c r="G1338" s="79" t="s">
        <v>1163</v>
      </c>
      <c r="H1338" s="79">
        <v>2021</v>
      </c>
      <c r="I1338" s="77">
        <v>824</v>
      </c>
      <c r="J1338" s="77">
        <v>824</v>
      </c>
      <c r="K1338" s="80">
        <v>0.71079999999999999</v>
      </c>
      <c r="L1338" s="80">
        <v>0.1573</v>
      </c>
      <c r="M1338" s="80">
        <v>1.41E-2</v>
      </c>
      <c r="N1338" s="80">
        <f t="shared" si="20"/>
        <v>0.88219999999999998</v>
      </c>
      <c r="O1338" s="80">
        <v>4.5400000000000003E-2</v>
      </c>
      <c r="P1338" s="80">
        <v>1.03E-2</v>
      </c>
      <c r="Q1338" s="80">
        <v>6.6E-3</v>
      </c>
      <c r="R1338" s="80">
        <v>1.2999999999999999E-2</v>
      </c>
      <c r="S1338" s="80">
        <v>7.7000000000000002E-3</v>
      </c>
      <c r="T1338" s="80">
        <v>6.0000000000000001E-3</v>
      </c>
      <c r="U1338" s="80">
        <v>2.0000000000000001E-4</v>
      </c>
      <c r="V1338" s="80">
        <v>5.9999999999999995E-4</v>
      </c>
      <c r="W1338" s="80">
        <v>8.6E-3</v>
      </c>
      <c r="X1338" s="80">
        <v>0.1125</v>
      </c>
      <c r="Y1338" s="80">
        <v>0.1125</v>
      </c>
      <c r="Z1338" s="80">
        <v>7.6399999999999996E-2</v>
      </c>
      <c r="AA1338" s="81">
        <v>3.61E-2</v>
      </c>
      <c r="AB1338" s="95"/>
      <c r="AC1338" s="98"/>
      <c r="AD1338" s="98"/>
      <c r="AE1338" s="98"/>
      <c r="AF1338" s="97"/>
      <c r="AG1338" s="98"/>
      <c r="AH1338" s="98"/>
      <c r="AI1338" s="98"/>
      <c r="AJ1338" s="98"/>
      <c r="AK1338" s="98"/>
      <c r="AL1338" s="98"/>
      <c r="AM1338" s="98"/>
      <c r="AN1338" s="98"/>
      <c r="AO1338" s="98"/>
      <c r="AP1338" s="98"/>
      <c r="AQ1338" s="98"/>
      <c r="AR1338" s="98"/>
      <c r="AS1338" s="98"/>
      <c r="AU1338" t="s">
        <v>2923</v>
      </c>
      <c r="AV1338">
        <v>0.57999999999999996</v>
      </c>
    </row>
    <row r="1339" spans="2:48" x14ac:dyDescent="0.3">
      <c r="B1339" s="77" t="s">
        <v>1105</v>
      </c>
      <c r="C1339" s="77" t="s">
        <v>3240</v>
      </c>
      <c r="D1339" s="77" t="s">
        <v>3241</v>
      </c>
      <c r="E1339" s="78">
        <v>7</v>
      </c>
      <c r="F1339" s="79" t="s">
        <v>1684</v>
      </c>
      <c r="G1339" s="79" t="s">
        <v>1163</v>
      </c>
      <c r="H1339" s="79">
        <v>2021</v>
      </c>
      <c r="I1339" s="77">
        <v>895</v>
      </c>
      <c r="J1339" s="77">
        <v>895</v>
      </c>
      <c r="K1339" s="80">
        <v>0.64559999999999995</v>
      </c>
      <c r="L1339" s="80">
        <v>0.2661</v>
      </c>
      <c r="M1339" s="80">
        <v>5.5999999999999999E-3</v>
      </c>
      <c r="N1339" s="80">
        <f t="shared" si="20"/>
        <v>0.9173</v>
      </c>
      <c r="O1339" s="80">
        <v>4.1000000000000002E-2</v>
      </c>
      <c r="P1339" s="80">
        <v>1.38E-2</v>
      </c>
      <c r="Q1339" s="80">
        <v>3.0999999999999999E-3</v>
      </c>
      <c r="R1339" s="80">
        <v>8.8999999999999999E-3</v>
      </c>
      <c r="S1339" s="80">
        <v>1.6000000000000001E-3</v>
      </c>
      <c r="T1339" s="80">
        <v>1.2999999999999999E-3</v>
      </c>
      <c r="U1339" s="80">
        <v>0</v>
      </c>
      <c r="V1339" s="80">
        <v>0</v>
      </c>
      <c r="W1339" s="80">
        <v>0</v>
      </c>
      <c r="X1339" s="80">
        <v>7.5300000000000006E-2</v>
      </c>
      <c r="Y1339" s="80">
        <v>7.5300000000000006E-2</v>
      </c>
      <c r="Z1339" s="80">
        <v>6.3500000000000001E-2</v>
      </c>
      <c r="AA1339" s="81">
        <v>1.1800000000000001E-2</v>
      </c>
      <c r="AB1339" s="95"/>
      <c r="AC1339" s="98"/>
      <c r="AD1339" s="98"/>
      <c r="AE1339" s="98"/>
      <c r="AF1339" s="97"/>
      <c r="AG1339" s="98"/>
      <c r="AH1339" s="98"/>
      <c r="AI1339" s="98"/>
      <c r="AJ1339" s="98"/>
      <c r="AK1339" s="98"/>
      <c r="AL1339" s="98"/>
      <c r="AM1339" s="98"/>
      <c r="AN1339" s="98"/>
      <c r="AO1339" s="98"/>
      <c r="AP1339" s="98"/>
      <c r="AQ1339" s="98"/>
      <c r="AR1339" s="98"/>
      <c r="AS1339" s="98"/>
      <c r="AU1339" t="s">
        <v>2927</v>
      </c>
      <c r="AV1339">
        <v>0.12</v>
      </c>
    </row>
    <row r="1340" spans="2:48" x14ac:dyDescent="0.3">
      <c r="B1340" s="77" t="s">
        <v>696</v>
      </c>
      <c r="C1340" s="77" t="s">
        <v>1952</v>
      </c>
      <c r="D1340" s="77" t="s">
        <v>3243</v>
      </c>
      <c r="E1340" s="78">
        <v>1.27</v>
      </c>
      <c r="F1340" s="79" t="s">
        <v>1746</v>
      </c>
      <c r="G1340" s="79" t="s">
        <v>1163</v>
      </c>
      <c r="H1340" s="79">
        <v>2021</v>
      </c>
      <c r="I1340" s="77">
        <v>1030</v>
      </c>
      <c r="J1340" s="77">
        <v>1030</v>
      </c>
      <c r="K1340" s="80">
        <v>0.69430000000000003</v>
      </c>
      <c r="L1340" s="80">
        <v>0.23910000000000001</v>
      </c>
      <c r="M1340" s="80">
        <v>4.8999999999999998E-3</v>
      </c>
      <c r="N1340" s="80">
        <f t="shared" si="20"/>
        <v>0.93830000000000002</v>
      </c>
      <c r="O1340" s="80">
        <v>4.7699999999999999E-2</v>
      </c>
      <c r="P1340" s="80">
        <v>5.4999999999999997E-3</v>
      </c>
      <c r="Q1340" s="80">
        <v>2.9999999999999997E-4</v>
      </c>
      <c r="R1340" s="80">
        <v>2.7000000000000001E-3</v>
      </c>
      <c r="S1340" s="80">
        <v>5.9999999999999995E-4</v>
      </c>
      <c r="T1340" s="80">
        <v>0</v>
      </c>
      <c r="U1340" s="80">
        <v>0</v>
      </c>
      <c r="V1340" s="80">
        <v>0</v>
      </c>
      <c r="W1340" s="80">
        <v>0</v>
      </c>
      <c r="X1340" s="80">
        <v>6.1700000000000005E-2</v>
      </c>
      <c r="Y1340" s="80">
        <v>6.1700000000000005E-2</v>
      </c>
      <c r="Z1340" s="80">
        <v>5.8400000000000001E-2</v>
      </c>
      <c r="AA1340" s="81">
        <v>3.3E-3</v>
      </c>
      <c r="AB1340" s="95"/>
      <c r="AC1340" s="98"/>
      <c r="AD1340" s="98"/>
      <c r="AE1340" s="98"/>
      <c r="AF1340" s="97"/>
      <c r="AG1340" s="98"/>
      <c r="AH1340" s="98"/>
      <c r="AI1340" s="98"/>
      <c r="AJ1340" s="98"/>
      <c r="AK1340" s="98"/>
      <c r="AL1340" s="98"/>
      <c r="AM1340" s="98"/>
      <c r="AN1340" s="98"/>
      <c r="AO1340" s="98"/>
      <c r="AP1340" s="98"/>
      <c r="AQ1340" s="98"/>
      <c r="AR1340" s="98"/>
      <c r="AS1340" s="98"/>
      <c r="AU1340" t="s">
        <v>2929</v>
      </c>
      <c r="AV1340">
        <v>0.35</v>
      </c>
    </row>
    <row r="1341" spans="2:48" x14ac:dyDescent="0.3">
      <c r="B1341" s="77" t="s">
        <v>697</v>
      </c>
      <c r="C1341" s="77" t="s">
        <v>1935</v>
      </c>
      <c r="D1341" s="77" t="s">
        <v>2203</v>
      </c>
      <c r="E1341" s="78">
        <v>73.42</v>
      </c>
      <c r="F1341" s="79" t="s">
        <v>1166</v>
      </c>
      <c r="G1341" s="79" t="s">
        <v>1673</v>
      </c>
      <c r="H1341" s="79">
        <v>2018</v>
      </c>
      <c r="I1341" s="77">
        <v>20053</v>
      </c>
      <c r="J1341" s="77">
        <v>20053</v>
      </c>
      <c r="K1341" s="80">
        <v>0.73280000000000001</v>
      </c>
      <c r="L1341" s="80">
        <v>0.161</v>
      </c>
      <c r="M1341" s="80">
        <v>1.46E-2</v>
      </c>
      <c r="N1341" s="80">
        <f t="shared" si="20"/>
        <v>0.90839999999999999</v>
      </c>
      <c r="O1341" s="80">
        <v>4.4900000000000002E-2</v>
      </c>
      <c r="P1341" s="80">
        <v>8.0999999999999996E-3</v>
      </c>
      <c r="Q1341" s="80">
        <v>1E-3</v>
      </c>
      <c r="R1341" s="80">
        <v>1.7500000000000002E-2</v>
      </c>
      <c r="S1341" s="80">
        <v>1.09E-2</v>
      </c>
      <c r="T1341" s="80">
        <v>3.5999999999999999E-3</v>
      </c>
      <c r="U1341" s="80">
        <v>2.9999999999999997E-4</v>
      </c>
      <c r="V1341" s="80">
        <v>1E-4</v>
      </c>
      <c r="W1341" s="80">
        <v>1E-4</v>
      </c>
      <c r="X1341" s="80">
        <v>0.10110000000000001</v>
      </c>
      <c r="Y1341" s="80">
        <v>0.10110000000000001</v>
      </c>
      <c r="Z1341" s="80">
        <v>6.8600000000000008E-2</v>
      </c>
      <c r="AA1341" s="81">
        <v>3.2500000000000008E-2</v>
      </c>
      <c r="AB1341" s="95"/>
      <c r="AC1341" s="98"/>
      <c r="AD1341" s="98"/>
      <c r="AE1341" s="98"/>
      <c r="AF1341" s="97"/>
      <c r="AG1341" s="98"/>
      <c r="AH1341" s="98"/>
      <c r="AI1341" s="98"/>
      <c r="AJ1341" s="98"/>
      <c r="AK1341" s="98"/>
      <c r="AL1341" s="98"/>
      <c r="AM1341" s="98"/>
      <c r="AN1341" s="98"/>
      <c r="AO1341" s="98"/>
      <c r="AP1341" s="98"/>
      <c r="AQ1341" s="98"/>
      <c r="AR1341" s="98"/>
      <c r="AS1341" s="98"/>
      <c r="AU1341" t="s">
        <v>2911</v>
      </c>
      <c r="AV1341">
        <v>0.77</v>
      </c>
    </row>
    <row r="1342" spans="2:48" x14ac:dyDescent="0.3">
      <c r="B1342" s="77" t="s">
        <v>698</v>
      </c>
      <c r="C1342" s="77" t="s">
        <v>3718</v>
      </c>
      <c r="D1342" s="77" t="s">
        <v>2863</v>
      </c>
      <c r="E1342" s="78">
        <v>10.353</v>
      </c>
      <c r="F1342" s="79" t="s">
        <v>1678</v>
      </c>
      <c r="G1342" s="79" t="s">
        <v>1163</v>
      </c>
      <c r="H1342" s="79">
        <v>2022</v>
      </c>
      <c r="I1342" s="77">
        <v>4744</v>
      </c>
      <c r="J1342" s="77">
        <v>4744</v>
      </c>
      <c r="K1342" s="80">
        <v>0.69159999999999999</v>
      </c>
      <c r="L1342" s="80">
        <v>0.19439999999999999</v>
      </c>
      <c r="M1342" s="80">
        <v>1.0800000000000001E-2</v>
      </c>
      <c r="N1342" s="80">
        <f t="shared" si="20"/>
        <v>0.89680000000000004</v>
      </c>
      <c r="O1342" s="80">
        <v>3.8699999999999998E-2</v>
      </c>
      <c r="P1342" s="80">
        <v>3.8E-3</v>
      </c>
      <c r="Q1342" s="80">
        <v>6.9999999999999999E-4</v>
      </c>
      <c r="R1342" s="80">
        <v>1.29E-2</v>
      </c>
      <c r="S1342" s="80">
        <v>1.6400000000000001E-2</v>
      </c>
      <c r="T1342" s="80">
        <v>1E-4</v>
      </c>
      <c r="U1342" s="80">
        <v>1E-4</v>
      </c>
      <c r="V1342" s="80">
        <v>0</v>
      </c>
      <c r="W1342" s="80">
        <v>0</v>
      </c>
      <c r="X1342" s="80">
        <v>8.3500000000000005E-2</v>
      </c>
      <c r="Y1342" s="80">
        <v>8.3500000000000005E-2</v>
      </c>
      <c r="Z1342" s="80">
        <v>5.3999999999999999E-2</v>
      </c>
      <c r="AA1342" s="81">
        <v>2.9499999999999998E-2</v>
      </c>
      <c r="AB1342" s="95"/>
      <c r="AC1342" s="98"/>
      <c r="AD1342" s="98"/>
      <c r="AE1342" s="98"/>
      <c r="AF1342" s="97"/>
      <c r="AG1342" s="98"/>
      <c r="AH1342" s="98"/>
      <c r="AI1342" s="98"/>
      <c r="AJ1342" s="98"/>
      <c r="AK1342" s="98"/>
      <c r="AL1342" s="98"/>
      <c r="AM1342" s="98"/>
      <c r="AN1342" s="98"/>
      <c r="AO1342" s="98"/>
      <c r="AP1342" s="98"/>
      <c r="AQ1342" s="98"/>
      <c r="AR1342" s="98"/>
      <c r="AS1342" s="98"/>
      <c r="AU1342" t="s">
        <v>2931</v>
      </c>
      <c r="AV1342">
        <v>3.577</v>
      </c>
    </row>
    <row r="1343" spans="2:48" x14ac:dyDescent="0.3">
      <c r="B1343" s="77" t="s">
        <v>356</v>
      </c>
      <c r="C1343" s="77" t="s">
        <v>3234</v>
      </c>
      <c r="D1343" s="77" t="s">
        <v>2203</v>
      </c>
      <c r="E1343" s="78">
        <v>46.57</v>
      </c>
      <c r="F1343" s="79" t="s">
        <v>1166</v>
      </c>
      <c r="G1343" s="79" t="s">
        <v>1163</v>
      </c>
      <c r="H1343" s="79">
        <v>2019</v>
      </c>
      <c r="I1343" s="77">
        <v>12669</v>
      </c>
      <c r="J1343" s="77">
        <v>12669</v>
      </c>
      <c r="K1343" s="80">
        <v>0.6925</v>
      </c>
      <c r="L1343" s="80">
        <v>0.13589999999999999</v>
      </c>
      <c r="M1343" s="80">
        <v>1.6299999999999999E-2</v>
      </c>
      <c r="N1343" s="80">
        <f t="shared" si="20"/>
        <v>0.84470000000000001</v>
      </c>
      <c r="O1343" s="80">
        <v>4.3700000000000003E-2</v>
      </c>
      <c r="P1343" s="80">
        <v>1.5100000000000001E-2</v>
      </c>
      <c r="Q1343" s="80">
        <v>1.1000000000000001E-3</v>
      </c>
      <c r="R1343" s="80">
        <v>3.2199999999999999E-2</v>
      </c>
      <c r="S1343" s="80">
        <v>3.8199999999999998E-2</v>
      </c>
      <c r="T1343" s="80">
        <v>8.2000000000000007E-3</v>
      </c>
      <c r="U1343" s="80">
        <v>2.8E-3</v>
      </c>
      <c r="V1343" s="80">
        <v>8.0000000000000004E-4</v>
      </c>
      <c r="W1343" s="80">
        <v>0</v>
      </c>
      <c r="X1343" s="80">
        <v>0.15840000000000001</v>
      </c>
      <c r="Y1343" s="80">
        <v>0.15840000000000001</v>
      </c>
      <c r="Z1343" s="80">
        <v>7.6200000000000004E-2</v>
      </c>
      <c r="AA1343" s="81">
        <v>8.2199999999999981E-2</v>
      </c>
      <c r="AB1343" s="95"/>
      <c r="AC1343" s="98"/>
      <c r="AD1343" s="98"/>
      <c r="AE1343" s="98"/>
      <c r="AF1343" s="97"/>
      <c r="AG1343" s="98"/>
      <c r="AH1343" s="98"/>
      <c r="AI1343" s="98"/>
      <c r="AJ1343" s="98"/>
      <c r="AK1343" s="98"/>
      <c r="AL1343" s="98"/>
      <c r="AM1343" s="98"/>
      <c r="AN1343" s="98"/>
      <c r="AO1343" s="98"/>
      <c r="AP1343" s="98"/>
      <c r="AQ1343" s="98"/>
      <c r="AR1343" s="98"/>
      <c r="AS1343" s="98"/>
      <c r="AU1343" t="s">
        <v>2934</v>
      </c>
      <c r="AV1343">
        <v>0.08</v>
      </c>
    </row>
    <row r="1344" spans="2:48" x14ac:dyDescent="0.3">
      <c r="B1344" s="77" t="s">
        <v>1106</v>
      </c>
      <c r="C1344" s="77" t="s">
        <v>3719</v>
      </c>
      <c r="D1344" s="77" t="s">
        <v>2125</v>
      </c>
      <c r="E1344" s="78">
        <v>8.02</v>
      </c>
      <c r="F1344" s="79" t="s">
        <v>1684</v>
      </c>
      <c r="G1344" s="79" t="s">
        <v>1163</v>
      </c>
      <c r="H1344" s="79">
        <v>2017</v>
      </c>
      <c r="I1344" s="77">
        <v>242</v>
      </c>
      <c r="J1344" s="77">
        <v>242</v>
      </c>
      <c r="K1344" s="80">
        <v>0.61560000000000004</v>
      </c>
      <c r="L1344" s="80">
        <v>0.318</v>
      </c>
      <c r="M1344" s="80">
        <v>7.9000000000000008E-3</v>
      </c>
      <c r="N1344" s="80">
        <f t="shared" si="20"/>
        <v>0.9415</v>
      </c>
      <c r="O1344" s="80">
        <v>4.7300000000000002E-2</v>
      </c>
      <c r="P1344" s="80">
        <v>2.5999999999999999E-3</v>
      </c>
      <c r="Q1344" s="80">
        <v>0</v>
      </c>
      <c r="R1344" s="80">
        <v>6.6E-3</v>
      </c>
      <c r="S1344" s="80">
        <v>6.9999999999999999E-4</v>
      </c>
      <c r="T1344" s="80">
        <v>0</v>
      </c>
      <c r="U1344" s="80">
        <v>0</v>
      </c>
      <c r="V1344" s="80">
        <v>0</v>
      </c>
      <c r="W1344" s="80">
        <v>0</v>
      </c>
      <c r="X1344" s="80">
        <v>6.5100000000000005E-2</v>
      </c>
      <c r="Y1344" s="80">
        <v>6.5100000000000005E-2</v>
      </c>
      <c r="Z1344" s="80">
        <v>5.7799999999999997E-2</v>
      </c>
      <c r="AA1344" s="81">
        <v>7.3000000000000001E-3</v>
      </c>
      <c r="AB1344" s="95"/>
      <c r="AC1344" s="98"/>
      <c r="AD1344" s="98"/>
      <c r="AE1344" s="98"/>
      <c r="AF1344" s="97"/>
      <c r="AG1344" s="98"/>
      <c r="AH1344" s="98"/>
      <c r="AI1344" s="98"/>
      <c r="AJ1344" s="98"/>
      <c r="AK1344" s="98"/>
      <c r="AL1344" s="98"/>
      <c r="AM1344" s="98"/>
      <c r="AN1344" s="98"/>
      <c r="AO1344" s="98"/>
      <c r="AP1344" s="98"/>
      <c r="AQ1344" s="98"/>
      <c r="AR1344" s="98"/>
      <c r="AS1344" s="98"/>
      <c r="AU1344" t="s">
        <v>2935</v>
      </c>
      <c r="AV1344">
        <v>4.0599999999999996</v>
      </c>
    </row>
    <row r="1345" spans="2:48" x14ac:dyDescent="0.3">
      <c r="B1345" s="77" t="s">
        <v>98</v>
      </c>
      <c r="C1345" s="77" t="s">
        <v>1935</v>
      </c>
      <c r="D1345" s="77" t="s">
        <v>1165</v>
      </c>
      <c r="E1345" s="78">
        <v>1.32</v>
      </c>
      <c r="F1345" s="79" t="s">
        <v>1166</v>
      </c>
      <c r="G1345" s="79" t="s">
        <v>1673</v>
      </c>
      <c r="H1345" s="79">
        <v>2022</v>
      </c>
      <c r="I1345" s="77">
        <v>27936</v>
      </c>
      <c r="J1345" s="77">
        <v>27936</v>
      </c>
      <c r="K1345" s="80">
        <v>0.7782</v>
      </c>
      <c r="L1345" s="80">
        <v>0.16109999999999999</v>
      </c>
      <c r="M1345" s="80">
        <v>1.2999999999999999E-3</v>
      </c>
      <c r="N1345" s="80">
        <f t="shared" si="20"/>
        <v>0.94059999999999999</v>
      </c>
      <c r="O1345" s="80">
        <v>1.09E-2</v>
      </c>
      <c r="P1345" s="80">
        <v>4.1999999999999997E-3</v>
      </c>
      <c r="Q1345" s="80">
        <v>1E-3</v>
      </c>
      <c r="R1345" s="80">
        <v>4.4000000000000003E-3</v>
      </c>
      <c r="S1345" s="80">
        <v>3.1800000000000002E-2</v>
      </c>
      <c r="T1345" s="80">
        <v>4.7000000000000002E-3</v>
      </c>
      <c r="U1345" s="80">
        <v>1E-3</v>
      </c>
      <c r="V1345" s="80">
        <v>4.0000000000000002E-4</v>
      </c>
      <c r="W1345" s="80">
        <v>1E-4</v>
      </c>
      <c r="X1345" s="80">
        <v>5.9800000000000006E-2</v>
      </c>
      <c r="Y1345" s="80">
        <v>5.9800000000000006E-2</v>
      </c>
      <c r="Z1345" s="80">
        <v>1.7399999999999999E-2</v>
      </c>
      <c r="AA1345" s="81">
        <v>4.2400000000000007E-2</v>
      </c>
      <c r="AB1345" s="95"/>
      <c r="AC1345" s="98"/>
      <c r="AD1345" s="98"/>
      <c r="AE1345" s="98"/>
      <c r="AF1345" s="97"/>
      <c r="AG1345" s="98"/>
      <c r="AH1345" s="98"/>
      <c r="AI1345" s="98"/>
      <c r="AJ1345" s="98"/>
      <c r="AK1345" s="98"/>
      <c r="AL1345" s="98"/>
      <c r="AM1345" s="98"/>
      <c r="AN1345" s="98"/>
      <c r="AO1345" s="98"/>
      <c r="AP1345" s="98"/>
      <c r="AQ1345" s="98"/>
      <c r="AR1345" s="98"/>
      <c r="AS1345" s="98"/>
      <c r="AU1345" t="s">
        <v>2936</v>
      </c>
      <c r="AV1345">
        <v>0.53</v>
      </c>
    </row>
    <row r="1346" spans="2:48" x14ac:dyDescent="0.3">
      <c r="B1346" s="77" t="s">
        <v>3720</v>
      </c>
      <c r="C1346" s="77" t="s">
        <v>3239</v>
      </c>
      <c r="D1346" s="77" t="s">
        <v>1165</v>
      </c>
      <c r="E1346" s="78">
        <v>12.45</v>
      </c>
      <c r="F1346" s="79" t="s">
        <v>1166</v>
      </c>
      <c r="G1346" s="79" t="s">
        <v>1163</v>
      </c>
      <c r="H1346" s="79">
        <v>2022</v>
      </c>
      <c r="I1346" s="77">
        <v>17726</v>
      </c>
      <c r="J1346" s="77">
        <v>17726</v>
      </c>
      <c r="K1346" s="80">
        <v>0.69789999999999996</v>
      </c>
      <c r="L1346" s="80">
        <v>0.1542</v>
      </c>
      <c r="M1346" s="80">
        <v>2.1999999999999999E-2</v>
      </c>
      <c r="N1346" s="80">
        <f t="shared" si="20"/>
        <v>0.87409999999999999</v>
      </c>
      <c r="O1346" s="80">
        <v>5.0799999999999998E-2</v>
      </c>
      <c r="P1346" s="80">
        <v>5.7000000000000002E-3</v>
      </c>
      <c r="Q1346" s="80">
        <v>1E-4</v>
      </c>
      <c r="R1346" s="80">
        <v>3.8699999999999998E-2</v>
      </c>
      <c r="S1346" s="80">
        <v>2.3800000000000002E-2</v>
      </c>
      <c r="T1346" s="80">
        <v>8.9999999999999998E-4</v>
      </c>
      <c r="U1346" s="80">
        <v>2.7000000000000001E-3</v>
      </c>
      <c r="V1346" s="80">
        <v>5.9999999999999995E-4</v>
      </c>
      <c r="W1346" s="80">
        <v>0</v>
      </c>
      <c r="X1346" s="80">
        <v>0.14530000000000001</v>
      </c>
      <c r="Y1346" s="80">
        <v>0.14530000000000001</v>
      </c>
      <c r="Z1346" s="80">
        <v>7.8600000000000003E-2</v>
      </c>
      <c r="AA1346" s="81">
        <v>6.6699999999999995E-2</v>
      </c>
      <c r="AB1346" s="95"/>
      <c r="AC1346" s="98"/>
      <c r="AD1346" s="98"/>
      <c r="AE1346" s="98"/>
      <c r="AF1346" s="97"/>
      <c r="AG1346" s="98"/>
      <c r="AH1346" s="98"/>
      <c r="AI1346" s="98"/>
      <c r="AJ1346" s="98"/>
      <c r="AK1346" s="98"/>
      <c r="AL1346" s="98"/>
      <c r="AM1346" s="98"/>
      <c r="AN1346" s="98"/>
      <c r="AO1346" s="98"/>
      <c r="AP1346" s="98"/>
      <c r="AQ1346" s="98"/>
      <c r="AR1346" s="98"/>
      <c r="AS1346" s="98"/>
      <c r="AU1346" t="s">
        <v>2938</v>
      </c>
      <c r="AV1346">
        <v>0.49</v>
      </c>
    </row>
    <row r="1347" spans="2:48" x14ac:dyDescent="0.3">
      <c r="B1347" s="77" t="s">
        <v>699</v>
      </c>
      <c r="C1347" s="77" t="s">
        <v>3721</v>
      </c>
      <c r="D1347" s="77" t="s">
        <v>1928</v>
      </c>
      <c r="E1347" s="78">
        <v>78.59</v>
      </c>
      <c r="F1347" s="79" t="s">
        <v>1684</v>
      </c>
      <c r="G1347" s="79" t="s">
        <v>1673</v>
      </c>
      <c r="H1347" s="79">
        <v>2018</v>
      </c>
      <c r="I1347" s="77">
        <v>4745</v>
      </c>
      <c r="J1347" s="77">
        <v>4745</v>
      </c>
      <c r="K1347" s="80">
        <v>0.78090000000000004</v>
      </c>
      <c r="L1347" s="80">
        <v>0.1439</v>
      </c>
      <c r="M1347" s="80">
        <v>4.4000000000000003E-3</v>
      </c>
      <c r="N1347" s="80">
        <f t="shared" si="20"/>
        <v>0.92920000000000003</v>
      </c>
      <c r="O1347" s="80">
        <v>3.5499999999999997E-2</v>
      </c>
      <c r="P1347" s="80">
        <v>4.7999999999999996E-3</v>
      </c>
      <c r="Q1347" s="80">
        <v>1.1999999999999999E-3</v>
      </c>
      <c r="R1347" s="80">
        <v>5.3E-3</v>
      </c>
      <c r="S1347" s="80">
        <v>2.2000000000000001E-3</v>
      </c>
      <c r="T1347" s="80">
        <v>8.0000000000000004E-4</v>
      </c>
      <c r="U1347" s="80">
        <v>2.0000000000000001E-4</v>
      </c>
      <c r="V1347" s="80">
        <v>1E-4</v>
      </c>
      <c r="W1347" s="80">
        <v>0</v>
      </c>
      <c r="X1347" s="80">
        <v>5.45E-2</v>
      </c>
      <c r="Y1347" s="80">
        <v>5.45E-2</v>
      </c>
      <c r="Z1347" s="80">
        <v>4.5899999999999996E-2</v>
      </c>
      <c r="AA1347" s="81">
        <v>8.6E-3</v>
      </c>
      <c r="AB1347" s="95"/>
      <c r="AC1347" s="98"/>
      <c r="AD1347" s="98"/>
      <c r="AE1347" s="98"/>
      <c r="AF1347" s="97"/>
      <c r="AG1347" s="98"/>
      <c r="AH1347" s="98"/>
      <c r="AI1347" s="98"/>
      <c r="AJ1347" s="98"/>
      <c r="AK1347" s="98"/>
      <c r="AL1347" s="98"/>
      <c r="AM1347" s="98"/>
      <c r="AN1347" s="98"/>
      <c r="AO1347" s="98"/>
      <c r="AP1347" s="98"/>
      <c r="AQ1347" s="98"/>
      <c r="AR1347" s="98"/>
      <c r="AS1347" s="98"/>
      <c r="AU1347" t="s">
        <v>1904</v>
      </c>
      <c r="AV1347">
        <v>3</v>
      </c>
    </row>
    <row r="1348" spans="2:48" x14ac:dyDescent="0.3">
      <c r="B1348" s="77" t="s">
        <v>1156</v>
      </c>
      <c r="C1348" s="77" t="s">
        <v>3716</v>
      </c>
      <c r="D1348" s="77" t="s">
        <v>1928</v>
      </c>
      <c r="E1348" s="78">
        <v>75.86</v>
      </c>
      <c r="F1348" s="79" t="s">
        <v>1684</v>
      </c>
      <c r="G1348" s="79" t="s">
        <v>1673</v>
      </c>
      <c r="H1348" s="79">
        <v>2021</v>
      </c>
      <c r="I1348" s="77">
        <v>6183</v>
      </c>
      <c r="J1348" s="77">
        <v>6183</v>
      </c>
      <c r="K1348" s="80">
        <v>0.75039999999999996</v>
      </c>
      <c r="L1348" s="80">
        <v>0.18779999999999999</v>
      </c>
      <c r="M1348" s="80">
        <v>6.8999999999999999E-3</v>
      </c>
      <c r="N1348" s="80">
        <f t="shared" si="20"/>
        <v>0.94509999999999994</v>
      </c>
      <c r="O1348" s="80">
        <v>3.44E-2</v>
      </c>
      <c r="P1348" s="80">
        <v>2.7000000000000001E-3</v>
      </c>
      <c r="Q1348" s="80">
        <v>4.0000000000000002E-4</v>
      </c>
      <c r="R1348" s="80">
        <v>5.3E-3</v>
      </c>
      <c r="S1348" s="80">
        <v>1.6999999999999999E-3</v>
      </c>
      <c r="T1348" s="80">
        <v>8.0000000000000004E-4</v>
      </c>
      <c r="U1348" s="80">
        <v>0</v>
      </c>
      <c r="V1348" s="80">
        <v>0</v>
      </c>
      <c r="W1348" s="80">
        <v>0</v>
      </c>
      <c r="X1348" s="80">
        <v>5.2200000000000003E-2</v>
      </c>
      <c r="Y1348" s="80">
        <v>5.2200000000000003E-2</v>
      </c>
      <c r="Z1348" s="80">
        <v>4.4400000000000002E-2</v>
      </c>
      <c r="AA1348" s="81">
        <v>7.8000000000000005E-3</v>
      </c>
      <c r="AB1348" s="95"/>
      <c r="AC1348" s="98"/>
      <c r="AD1348" s="98"/>
      <c r="AE1348" s="98"/>
      <c r="AF1348" s="97"/>
      <c r="AG1348" s="98"/>
      <c r="AH1348" s="98"/>
      <c r="AI1348" s="98"/>
      <c r="AJ1348" s="98"/>
      <c r="AK1348" s="98"/>
      <c r="AL1348" s="98"/>
      <c r="AM1348" s="98"/>
      <c r="AN1348" s="98"/>
      <c r="AO1348" s="98"/>
      <c r="AP1348" s="98"/>
      <c r="AQ1348" s="98"/>
      <c r="AR1348" s="98"/>
      <c r="AS1348" s="98"/>
      <c r="AU1348" t="s">
        <v>2941</v>
      </c>
      <c r="AV1348">
        <v>3.8</v>
      </c>
    </row>
    <row r="1349" spans="2:48" x14ac:dyDescent="0.3">
      <c r="B1349" s="77" t="s">
        <v>700</v>
      </c>
      <c r="C1349" s="77" t="s">
        <v>3247</v>
      </c>
      <c r="D1349" s="77" t="s">
        <v>1898</v>
      </c>
      <c r="E1349" s="78">
        <v>39.445999999999998</v>
      </c>
      <c r="F1349" s="79" t="s">
        <v>1678</v>
      </c>
      <c r="G1349" s="79" t="s">
        <v>1163</v>
      </c>
      <c r="H1349" s="79">
        <v>2018</v>
      </c>
      <c r="I1349" s="77">
        <v>4677</v>
      </c>
      <c r="J1349" s="77">
        <v>4677</v>
      </c>
      <c r="K1349" s="80">
        <v>0.70330000000000004</v>
      </c>
      <c r="L1349" s="80">
        <v>0.17760000000000001</v>
      </c>
      <c r="M1349" s="80">
        <v>2.06E-2</v>
      </c>
      <c r="N1349" s="80">
        <f t="shared" si="20"/>
        <v>0.90149999999999997</v>
      </c>
      <c r="O1349" s="80">
        <v>3.5499999999999997E-2</v>
      </c>
      <c r="P1349" s="80">
        <v>7.4000000000000003E-3</v>
      </c>
      <c r="Q1349" s="80">
        <v>4.0000000000000002E-4</v>
      </c>
      <c r="R1349" s="80">
        <v>1.29E-2</v>
      </c>
      <c r="S1349" s="80">
        <v>1.8700000000000001E-2</v>
      </c>
      <c r="T1349" s="80">
        <v>5.3E-3</v>
      </c>
      <c r="U1349" s="80">
        <v>0</v>
      </c>
      <c r="V1349" s="80">
        <v>0</v>
      </c>
      <c r="W1349" s="80">
        <v>1E-4</v>
      </c>
      <c r="X1349" s="80">
        <v>0.1009</v>
      </c>
      <c r="Y1349" s="80">
        <v>0.1009</v>
      </c>
      <c r="Z1349" s="80">
        <v>6.3899999999999998E-2</v>
      </c>
      <c r="AA1349" s="81">
        <v>3.7000000000000005E-2</v>
      </c>
      <c r="AB1349" s="95"/>
      <c r="AC1349" s="98"/>
      <c r="AD1349" s="98"/>
      <c r="AE1349" s="98"/>
      <c r="AF1349" s="97"/>
      <c r="AG1349" s="98"/>
      <c r="AH1349" s="98"/>
      <c r="AI1349" s="98"/>
      <c r="AJ1349" s="98"/>
      <c r="AK1349" s="98"/>
      <c r="AL1349" s="98"/>
      <c r="AM1349" s="98"/>
      <c r="AN1349" s="98"/>
      <c r="AO1349" s="98"/>
      <c r="AP1349" s="98"/>
      <c r="AQ1349" s="98"/>
      <c r="AR1349" s="98"/>
      <c r="AS1349" s="98"/>
      <c r="AU1349" t="s">
        <v>2943</v>
      </c>
      <c r="AV1349">
        <v>5.5</v>
      </c>
    </row>
    <row r="1350" spans="2:48" x14ac:dyDescent="0.3">
      <c r="B1350" s="77" t="s">
        <v>1107</v>
      </c>
      <c r="C1350" s="77" t="s">
        <v>3236</v>
      </c>
      <c r="D1350" s="77" t="s">
        <v>1898</v>
      </c>
      <c r="E1350" s="78">
        <v>45.048999999999999</v>
      </c>
      <c r="F1350" s="79" t="s">
        <v>1678</v>
      </c>
      <c r="G1350" s="79" t="s">
        <v>1163</v>
      </c>
      <c r="H1350" s="79">
        <v>2017</v>
      </c>
      <c r="I1350" s="77">
        <v>6221</v>
      </c>
      <c r="J1350" s="77">
        <v>6221</v>
      </c>
      <c r="K1350" s="80">
        <v>0.7339</v>
      </c>
      <c r="L1350" s="80">
        <v>0.16</v>
      </c>
      <c r="M1350" s="80">
        <v>1.41E-2</v>
      </c>
      <c r="N1350" s="80">
        <f t="shared" si="20"/>
        <v>0.90800000000000003</v>
      </c>
      <c r="O1350" s="80">
        <v>3.4700000000000002E-2</v>
      </c>
      <c r="P1350" s="80">
        <v>4.7000000000000002E-3</v>
      </c>
      <c r="Q1350" s="80">
        <v>5.9999999999999995E-4</v>
      </c>
      <c r="R1350" s="80">
        <v>8.3999999999999995E-3</v>
      </c>
      <c r="S1350" s="80">
        <v>1.43E-2</v>
      </c>
      <c r="T1350" s="80">
        <v>1E-4</v>
      </c>
      <c r="U1350" s="80">
        <v>0</v>
      </c>
      <c r="V1350" s="80">
        <v>0</v>
      </c>
      <c r="W1350" s="80">
        <v>1E-4</v>
      </c>
      <c r="X1350" s="80">
        <v>7.7000000000000013E-2</v>
      </c>
      <c r="Y1350" s="80">
        <v>7.7000000000000013E-2</v>
      </c>
      <c r="Z1350" s="80">
        <v>5.4100000000000009E-2</v>
      </c>
      <c r="AA1350" s="81">
        <v>2.2899999999999997E-2</v>
      </c>
      <c r="AB1350" s="95"/>
      <c r="AC1350" s="98"/>
      <c r="AD1350" s="98"/>
      <c r="AE1350" s="98"/>
      <c r="AF1350" s="97"/>
      <c r="AG1350" s="98"/>
      <c r="AH1350" s="98"/>
      <c r="AI1350" s="98"/>
      <c r="AJ1350" s="98"/>
      <c r="AK1350" s="98"/>
      <c r="AL1350" s="98"/>
      <c r="AM1350" s="98"/>
      <c r="AN1350" s="98"/>
      <c r="AO1350" s="98"/>
      <c r="AP1350" s="98"/>
      <c r="AQ1350" s="98"/>
      <c r="AR1350" s="98"/>
      <c r="AS1350" s="98"/>
      <c r="AU1350" t="s">
        <v>2945</v>
      </c>
      <c r="AV1350">
        <v>2.15</v>
      </c>
    </row>
    <row r="1351" spans="2:48" x14ac:dyDescent="0.3">
      <c r="B1351" s="77" t="s">
        <v>701</v>
      </c>
      <c r="C1351" s="77" t="s">
        <v>3722</v>
      </c>
      <c r="D1351" s="77" t="s">
        <v>1898</v>
      </c>
      <c r="E1351" s="78">
        <v>48.4</v>
      </c>
      <c r="F1351" s="79" t="s">
        <v>1678</v>
      </c>
      <c r="G1351" s="79" t="s">
        <v>1163</v>
      </c>
      <c r="H1351" s="79">
        <v>2022</v>
      </c>
      <c r="I1351" s="77">
        <v>6942</v>
      </c>
      <c r="J1351" s="77">
        <v>6942</v>
      </c>
      <c r="K1351" s="80">
        <v>0.75180000000000002</v>
      </c>
      <c r="L1351" s="80">
        <v>0.16159999999999999</v>
      </c>
      <c r="M1351" s="80">
        <v>8.0999999999999996E-3</v>
      </c>
      <c r="N1351" s="80">
        <f t="shared" si="20"/>
        <v>0.92149999999999999</v>
      </c>
      <c r="O1351" s="80">
        <v>3.4099999999999998E-2</v>
      </c>
      <c r="P1351" s="80">
        <v>4.1000000000000003E-3</v>
      </c>
      <c r="Q1351" s="80">
        <v>2.0000000000000001E-4</v>
      </c>
      <c r="R1351" s="80">
        <v>1.1599999999999999E-2</v>
      </c>
      <c r="S1351" s="80">
        <v>8.8999999999999999E-3</v>
      </c>
      <c r="T1351" s="80">
        <v>2.5000000000000001E-3</v>
      </c>
      <c r="U1351" s="80">
        <v>0</v>
      </c>
      <c r="V1351" s="80">
        <v>0</v>
      </c>
      <c r="W1351" s="80">
        <v>0</v>
      </c>
      <c r="X1351" s="80">
        <v>6.9500000000000006E-2</v>
      </c>
      <c r="Y1351" s="80">
        <v>6.9500000000000006E-2</v>
      </c>
      <c r="Z1351" s="80">
        <v>4.65E-2</v>
      </c>
      <c r="AA1351" s="81">
        <v>2.2999999999999996E-2</v>
      </c>
      <c r="AB1351" s="95"/>
      <c r="AC1351" s="98"/>
      <c r="AD1351" s="98"/>
      <c r="AE1351" s="98"/>
      <c r="AF1351" s="97"/>
      <c r="AG1351" s="98"/>
      <c r="AH1351" s="98"/>
      <c r="AI1351" s="98"/>
      <c r="AJ1351" s="98"/>
      <c r="AK1351" s="98"/>
      <c r="AL1351" s="98"/>
      <c r="AM1351" s="98"/>
      <c r="AN1351" s="98"/>
      <c r="AO1351" s="98"/>
      <c r="AP1351" s="98"/>
      <c r="AQ1351" s="98"/>
      <c r="AR1351" s="98"/>
      <c r="AS1351" s="98"/>
      <c r="AU1351" t="s">
        <v>2947</v>
      </c>
      <c r="AV1351">
        <v>0.65</v>
      </c>
    </row>
    <row r="1352" spans="2:48" x14ac:dyDescent="0.3">
      <c r="B1352" s="77" t="s">
        <v>99</v>
      </c>
      <c r="C1352" s="77" t="s">
        <v>3247</v>
      </c>
      <c r="D1352" s="77" t="s">
        <v>1898</v>
      </c>
      <c r="E1352" s="78">
        <v>36.176000000000002</v>
      </c>
      <c r="F1352" s="79" t="s">
        <v>1678</v>
      </c>
      <c r="G1352" s="79" t="s">
        <v>1163</v>
      </c>
      <c r="H1352" s="79">
        <v>2022</v>
      </c>
      <c r="I1352" s="77">
        <v>4182</v>
      </c>
      <c r="J1352" s="77">
        <v>4182</v>
      </c>
      <c r="K1352" s="80">
        <v>0.72650000000000003</v>
      </c>
      <c r="L1352" s="80">
        <v>0.20449999999999999</v>
      </c>
      <c r="M1352" s="80">
        <v>1.1000000000000001E-3</v>
      </c>
      <c r="N1352" s="80">
        <f t="shared" si="20"/>
        <v>0.93210000000000004</v>
      </c>
      <c r="O1352" s="80">
        <v>1.6400000000000001E-2</v>
      </c>
      <c r="P1352" s="80">
        <v>5.3E-3</v>
      </c>
      <c r="Q1352" s="80">
        <v>8.0000000000000004E-4</v>
      </c>
      <c r="R1352" s="80">
        <v>6.6E-3</v>
      </c>
      <c r="S1352" s="80">
        <v>2.3199999999999998E-2</v>
      </c>
      <c r="T1352" s="80">
        <v>6.1000000000000004E-3</v>
      </c>
      <c r="U1352" s="80">
        <v>1E-4</v>
      </c>
      <c r="V1352" s="80">
        <v>0</v>
      </c>
      <c r="W1352" s="80">
        <v>2.9999999999999997E-4</v>
      </c>
      <c r="X1352" s="80">
        <v>5.9900000000000002E-2</v>
      </c>
      <c r="Y1352" s="80">
        <v>5.9900000000000002E-2</v>
      </c>
      <c r="Z1352" s="80">
        <v>2.3599999999999999E-2</v>
      </c>
      <c r="AA1352" s="81">
        <v>3.6300000000000006E-2</v>
      </c>
      <c r="AB1352" s="95"/>
      <c r="AC1352" s="98"/>
      <c r="AD1352" s="98"/>
      <c r="AE1352" s="98"/>
      <c r="AF1352" s="97"/>
      <c r="AG1352" s="98"/>
      <c r="AH1352" s="98"/>
      <c r="AI1352" s="98"/>
      <c r="AJ1352" s="98"/>
      <c r="AK1352" s="98"/>
      <c r="AL1352" s="98"/>
      <c r="AM1352" s="98"/>
      <c r="AN1352" s="98"/>
      <c r="AO1352" s="98"/>
      <c r="AP1352" s="98"/>
      <c r="AQ1352" s="98"/>
      <c r="AR1352" s="98"/>
      <c r="AS1352" s="98"/>
      <c r="AU1352" t="s">
        <v>2880</v>
      </c>
      <c r="AV1352">
        <v>2.2599999999999998</v>
      </c>
    </row>
    <row r="1353" spans="2:48" x14ac:dyDescent="0.3">
      <c r="B1353" s="77" t="s">
        <v>702</v>
      </c>
      <c r="C1353" s="77" t="s">
        <v>1935</v>
      </c>
      <c r="D1353" s="77" t="s">
        <v>1898</v>
      </c>
      <c r="E1353" s="78">
        <v>57</v>
      </c>
      <c r="F1353" s="79" t="s">
        <v>1678</v>
      </c>
      <c r="G1353" s="79" t="s">
        <v>1163</v>
      </c>
      <c r="H1353" s="79">
        <v>2022</v>
      </c>
      <c r="I1353" s="77">
        <v>8464</v>
      </c>
      <c r="J1353" s="77">
        <v>8464</v>
      </c>
      <c r="K1353" s="80">
        <v>0.74770000000000003</v>
      </c>
      <c r="L1353" s="80">
        <v>0.1716</v>
      </c>
      <c r="M1353" s="80">
        <v>9.4000000000000004E-3</v>
      </c>
      <c r="N1353" s="80">
        <f t="shared" si="20"/>
        <v>0.92869999999999997</v>
      </c>
      <c r="O1353" s="80">
        <v>3.8199999999999998E-2</v>
      </c>
      <c r="P1353" s="80">
        <v>4.7999999999999996E-3</v>
      </c>
      <c r="Q1353" s="80">
        <v>5.9999999999999995E-4</v>
      </c>
      <c r="R1353" s="80">
        <v>8.8000000000000005E-3</v>
      </c>
      <c r="S1353" s="80">
        <v>9.4000000000000004E-3</v>
      </c>
      <c r="T1353" s="80">
        <v>3.0000000000000001E-3</v>
      </c>
      <c r="U1353" s="80">
        <v>0</v>
      </c>
      <c r="V1353" s="80">
        <v>0</v>
      </c>
      <c r="W1353" s="80">
        <v>0</v>
      </c>
      <c r="X1353" s="80">
        <v>7.4200000000000002E-2</v>
      </c>
      <c r="Y1353" s="80">
        <v>7.4200000000000002E-2</v>
      </c>
      <c r="Z1353" s="80">
        <v>5.2999999999999999E-2</v>
      </c>
      <c r="AA1353" s="81">
        <v>2.12E-2</v>
      </c>
      <c r="AB1353" s="95"/>
      <c r="AC1353" s="98"/>
      <c r="AD1353" s="98"/>
      <c r="AE1353" s="98"/>
      <c r="AF1353" s="97"/>
      <c r="AG1353" s="98"/>
      <c r="AH1353" s="98"/>
      <c r="AI1353" s="98"/>
      <c r="AJ1353" s="98"/>
      <c r="AK1353" s="98"/>
      <c r="AL1353" s="98"/>
      <c r="AM1353" s="98"/>
      <c r="AN1353" s="98"/>
      <c r="AO1353" s="98"/>
      <c r="AP1353" s="98"/>
      <c r="AQ1353" s="98"/>
      <c r="AR1353" s="98"/>
      <c r="AS1353" s="98"/>
      <c r="AU1353" t="s">
        <v>2948</v>
      </c>
      <c r="AV1353">
        <v>2.67</v>
      </c>
    </row>
    <row r="1354" spans="2:48" x14ac:dyDescent="0.3">
      <c r="B1354" s="77" t="s">
        <v>703</v>
      </c>
      <c r="C1354" s="77" t="s">
        <v>3715</v>
      </c>
      <c r="D1354" s="77" t="s">
        <v>3235</v>
      </c>
      <c r="E1354" s="78">
        <v>0.84</v>
      </c>
      <c r="F1354" s="79" t="s">
        <v>1162</v>
      </c>
      <c r="G1354" s="79" t="s">
        <v>1163</v>
      </c>
      <c r="H1354" s="79">
        <v>2018</v>
      </c>
      <c r="I1354" s="77">
        <v>9219</v>
      </c>
      <c r="J1354" s="77">
        <v>9219</v>
      </c>
      <c r="K1354" s="80">
        <v>0.74639999999999995</v>
      </c>
      <c r="L1354" s="80">
        <v>0.19400000000000001</v>
      </c>
      <c r="M1354" s="80">
        <v>3.0000000000000001E-3</v>
      </c>
      <c r="N1354" s="80">
        <f t="shared" ref="N1354:N1417" si="21">SUM(K1354:M1354)</f>
        <v>0.94339999999999991</v>
      </c>
      <c r="O1354" s="80">
        <v>2.9700000000000001E-2</v>
      </c>
      <c r="P1354" s="80">
        <v>4.0000000000000001E-3</v>
      </c>
      <c r="Q1354" s="80">
        <v>5.9999999999999995E-4</v>
      </c>
      <c r="R1354" s="80">
        <v>4.1000000000000003E-3</v>
      </c>
      <c r="S1354" s="80">
        <v>4.1000000000000003E-3</v>
      </c>
      <c r="T1354" s="80">
        <v>2.9999999999999997E-4</v>
      </c>
      <c r="U1354" s="80">
        <v>0</v>
      </c>
      <c r="V1354" s="80">
        <v>0</v>
      </c>
      <c r="W1354" s="80">
        <v>0</v>
      </c>
      <c r="X1354" s="80">
        <v>4.58E-2</v>
      </c>
      <c r="Y1354" s="80">
        <v>4.58E-2</v>
      </c>
      <c r="Z1354" s="80">
        <v>3.73E-2</v>
      </c>
      <c r="AA1354" s="81">
        <v>8.5000000000000006E-3</v>
      </c>
      <c r="AB1354" s="95"/>
      <c r="AC1354" s="98"/>
      <c r="AD1354" s="98"/>
      <c r="AE1354" s="98"/>
      <c r="AF1354" s="97"/>
      <c r="AG1354" s="98"/>
      <c r="AH1354" s="98"/>
      <c r="AI1354" s="98"/>
      <c r="AJ1354" s="98"/>
      <c r="AK1354" s="98"/>
      <c r="AL1354" s="98"/>
      <c r="AM1354" s="98"/>
      <c r="AN1354" s="98"/>
      <c r="AO1354" s="98"/>
      <c r="AP1354" s="98"/>
      <c r="AQ1354" s="98"/>
      <c r="AR1354" s="98"/>
      <c r="AS1354" s="98"/>
      <c r="AU1354" t="s">
        <v>2911</v>
      </c>
      <c r="AV1354">
        <v>4.4000000000000004</v>
      </c>
    </row>
    <row r="1355" spans="2:48" x14ac:dyDescent="0.3">
      <c r="B1355" s="77" t="s">
        <v>1108</v>
      </c>
      <c r="C1355" s="77" t="s">
        <v>1942</v>
      </c>
      <c r="D1355" s="77" t="s">
        <v>3237</v>
      </c>
      <c r="E1355" s="78">
        <v>0.44</v>
      </c>
      <c r="F1355" s="79" t="s">
        <v>1684</v>
      </c>
      <c r="G1355" s="79" t="s">
        <v>1673</v>
      </c>
      <c r="H1355" s="79">
        <v>2017</v>
      </c>
      <c r="I1355" s="77">
        <v>13204</v>
      </c>
      <c r="J1355" s="77">
        <v>13204</v>
      </c>
      <c r="K1355" s="80">
        <v>0.77549999999999997</v>
      </c>
      <c r="L1355" s="80">
        <v>0.13880000000000001</v>
      </c>
      <c r="M1355" s="80">
        <v>8.0000000000000002E-3</v>
      </c>
      <c r="N1355" s="80">
        <f t="shared" si="21"/>
        <v>0.92230000000000001</v>
      </c>
      <c r="O1355" s="80">
        <v>3.7100000000000001E-2</v>
      </c>
      <c r="P1355" s="80">
        <v>6.7999999999999996E-3</v>
      </c>
      <c r="Q1355" s="80">
        <v>5.0000000000000001E-4</v>
      </c>
      <c r="R1355" s="80">
        <v>3.5000000000000001E-3</v>
      </c>
      <c r="S1355" s="80">
        <v>1.1999999999999999E-3</v>
      </c>
      <c r="T1355" s="80">
        <v>1E-4</v>
      </c>
      <c r="U1355" s="80">
        <v>1E-4</v>
      </c>
      <c r="V1355" s="80">
        <v>0</v>
      </c>
      <c r="W1355" s="80">
        <v>1E-4</v>
      </c>
      <c r="X1355" s="80">
        <v>5.7400000000000014E-2</v>
      </c>
      <c r="Y1355" s="80">
        <v>5.7400000000000014E-2</v>
      </c>
      <c r="Z1355" s="80">
        <v>5.2400000000000002E-2</v>
      </c>
      <c r="AA1355" s="81">
        <v>5.000000000000001E-3</v>
      </c>
      <c r="AB1355" s="95"/>
      <c r="AC1355" s="98"/>
      <c r="AD1355" s="98"/>
      <c r="AE1355" s="98"/>
      <c r="AF1355" s="97"/>
      <c r="AG1355" s="98"/>
      <c r="AH1355" s="98"/>
      <c r="AI1355" s="98"/>
      <c r="AJ1355" s="98"/>
      <c r="AK1355" s="98"/>
      <c r="AL1355" s="98"/>
      <c r="AM1355" s="98"/>
      <c r="AN1355" s="98"/>
      <c r="AO1355" s="98"/>
      <c r="AP1355" s="98"/>
      <c r="AQ1355" s="98"/>
      <c r="AR1355" s="98"/>
      <c r="AS1355" s="98"/>
      <c r="AU1355" t="s">
        <v>2951</v>
      </c>
      <c r="AV1355">
        <v>4.97</v>
      </c>
    </row>
    <row r="1356" spans="2:48" x14ac:dyDescent="0.3">
      <c r="B1356" s="77" t="s">
        <v>3723</v>
      </c>
      <c r="C1356" s="77" t="s">
        <v>3724</v>
      </c>
      <c r="D1356" s="77" t="s">
        <v>2079</v>
      </c>
      <c r="E1356" s="78">
        <v>21.751999999999999</v>
      </c>
      <c r="F1356" s="79" t="s">
        <v>1162</v>
      </c>
      <c r="G1356" s="79" t="s">
        <v>1163</v>
      </c>
      <c r="H1356" s="79">
        <v>2022</v>
      </c>
      <c r="I1356" s="77">
        <v>2703</v>
      </c>
      <c r="J1356" s="77">
        <v>2703</v>
      </c>
      <c r="K1356" s="80">
        <v>0.67010000000000003</v>
      </c>
      <c r="L1356" s="80">
        <v>0.20269999999999999</v>
      </c>
      <c r="M1356" s="80">
        <v>1.84E-2</v>
      </c>
      <c r="N1356" s="80">
        <f t="shared" si="21"/>
        <v>0.89119999999999999</v>
      </c>
      <c r="O1356" s="80">
        <v>3.5499999999999997E-2</v>
      </c>
      <c r="P1356" s="80">
        <v>8.8999999999999999E-3</v>
      </c>
      <c r="Q1356" s="80">
        <v>8.9999999999999998E-4</v>
      </c>
      <c r="R1356" s="80">
        <v>1.8700000000000001E-2</v>
      </c>
      <c r="S1356" s="80">
        <v>1.7899999999999999E-2</v>
      </c>
      <c r="T1356" s="80">
        <v>9.5999999999999992E-3</v>
      </c>
      <c r="U1356" s="80">
        <v>0</v>
      </c>
      <c r="V1356" s="80">
        <v>0</v>
      </c>
      <c r="W1356" s="80">
        <v>2.0000000000000001E-4</v>
      </c>
      <c r="X1356" s="80">
        <v>0.1101</v>
      </c>
      <c r="Y1356" s="80">
        <v>0.1101</v>
      </c>
      <c r="Z1356" s="80">
        <v>6.3699999999999993E-2</v>
      </c>
      <c r="AA1356" s="81">
        <v>4.6399999999999997E-2</v>
      </c>
      <c r="AB1356" s="95"/>
      <c r="AC1356" s="98"/>
      <c r="AD1356" s="98"/>
      <c r="AE1356" s="98"/>
      <c r="AF1356" s="97"/>
      <c r="AG1356" s="98"/>
      <c r="AH1356" s="98"/>
      <c r="AI1356" s="98"/>
      <c r="AJ1356" s="98"/>
      <c r="AK1356" s="98"/>
      <c r="AL1356" s="98"/>
      <c r="AM1356" s="98"/>
      <c r="AN1356" s="98"/>
      <c r="AO1356" s="98"/>
      <c r="AP1356" s="98"/>
      <c r="AQ1356" s="98"/>
      <c r="AR1356" s="98"/>
      <c r="AS1356" s="98"/>
      <c r="AU1356" t="s">
        <v>2951</v>
      </c>
      <c r="AV1356">
        <v>1.06</v>
      </c>
    </row>
    <row r="1357" spans="2:48" x14ac:dyDescent="0.3">
      <c r="B1357" s="77" t="s">
        <v>704</v>
      </c>
      <c r="C1357" s="77" t="s">
        <v>3718</v>
      </c>
      <c r="D1357" s="77" t="s">
        <v>2079</v>
      </c>
      <c r="E1357" s="78">
        <v>30.42</v>
      </c>
      <c r="F1357" s="79" t="s">
        <v>1684</v>
      </c>
      <c r="G1357" s="79" t="s">
        <v>1163</v>
      </c>
      <c r="H1357" s="79">
        <v>2018</v>
      </c>
      <c r="I1357" s="77">
        <v>3537</v>
      </c>
      <c r="J1357" s="77">
        <v>3537</v>
      </c>
      <c r="K1357" s="80">
        <v>0.71809999999999996</v>
      </c>
      <c r="L1357" s="80">
        <v>0.19539999999999999</v>
      </c>
      <c r="M1357" s="80">
        <v>1.38E-2</v>
      </c>
      <c r="N1357" s="80">
        <f t="shared" si="21"/>
        <v>0.92730000000000001</v>
      </c>
      <c r="O1357" s="80">
        <v>3.5700000000000003E-2</v>
      </c>
      <c r="P1357" s="80">
        <v>5.4999999999999997E-3</v>
      </c>
      <c r="Q1357" s="80">
        <v>5.0000000000000001E-4</v>
      </c>
      <c r="R1357" s="80">
        <v>7.0000000000000001E-3</v>
      </c>
      <c r="S1357" s="80">
        <v>6.7999999999999996E-3</v>
      </c>
      <c r="T1357" s="80">
        <v>1E-4</v>
      </c>
      <c r="U1357" s="80">
        <v>0</v>
      </c>
      <c r="V1357" s="80">
        <v>0</v>
      </c>
      <c r="W1357" s="80">
        <v>1E-4</v>
      </c>
      <c r="X1357" s="80">
        <v>6.9500000000000006E-2</v>
      </c>
      <c r="Y1357" s="80">
        <v>6.9500000000000006E-2</v>
      </c>
      <c r="Z1357" s="80">
        <v>5.5500000000000001E-2</v>
      </c>
      <c r="AA1357" s="81">
        <v>1.3999999999999999E-2</v>
      </c>
      <c r="AB1357" s="95"/>
      <c r="AC1357" s="98"/>
      <c r="AD1357" s="98"/>
      <c r="AE1357" s="98"/>
      <c r="AF1357" s="97"/>
      <c r="AG1357" s="98"/>
      <c r="AH1357" s="98"/>
      <c r="AI1357" s="98"/>
      <c r="AJ1357" s="98"/>
      <c r="AK1357" s="98"/>
      <c r="AL1357" s="98"/>
      <c r="AM1357" s="98"/>
      <c r="AN1357" s="98"/>
      <c r="AO1357" s="98"/>
      <c r="AP1357" s="98"/>
      <c r="AQ1357" s="98"/>
      <c r="AR1357" s="98"/>
      <c r="AS1357" s="98"/>
      <c r="AU1357" t="s">
        <v>2953</v>
      </c>
      <c r="AV1357">
        <v>1.7</v>
      </c>
    </row>
    <row r="1358" spans="2:48" x14ac:dyDescent="0.3">
      <c r="B1358" s="77" t="s">
        <v>1186</v>
      </c>
      <c r="C1358" s="77" t="s">
        <v>3715</v>
      </c>
      <c r="D1358" s="77" t="s">
        <v>2079</v>
      </c>
      <c r="E1358" s="78">
        <v>35.656999999999996</v>
      </c>
      <c r="F1358" s="79" t="s">
        <v>1162</v>
      </c>
      <c r="G1358" s="79" t="s">
        <v>1163</v>
      </c>
      <c r="H1358" s="79">
        <v>2021</v>
      </c>
      <c r="I1358" s="77">
        <v>6126</v>
      </c>
      <c r="J1358" s="77">
        <v>6126</v>
      </c>
      <c r="K1358" s="80">
        <v>0.7349</v>
      </c>
      <c r="L1358" s="80">
        <v>0.18970000000000001</v>
      </c>
      <c r="M1358" s="80">
        <v>6.7999999999999996E-3</v>
      </c>
      <c r="N1358" s="80">
        <f t="shared" si="21"/>
        <v>0.93140000000000001</v>
      </c>
      <c r="O1358" s="80">
        <v>3.2399999999999998E-2</v>
      </c>
      <c r="P1358" s="80">
        <v>8.2000000000000007E-3</v>
      </c>
      <c r="Q1358" s="80">
        <v>2.0999999999999999E-3</v>
      </c>
      <c r="R1358" s="80">
        <v>4.4000000000000003E-3</v>
      </c>
      <c r="S1358" s="80">
        <v>4.4000000000000003E-3</v>
      </c>
      <c r="T1358" s="80">
        <v>3.0000000000000001E-3</v>
      </c>
      <c r="U1358" s="80">
        <v>0</v>
      </c>
      <c r="V1358" s="80">
        <v>0</v>
      </c>
      <c r="W1358" s="80">
        <v>0</v>
      </c>
      <c r="X1358" s="80">
        <v>6.13E-2</v>
      </c>
      <c r="Y1358" s="80">
        <v>6.13E-2</v>
      </c>
      <c r="Z1358" s="80">
        <v>4.9499999999999995E-2</v>
      </c>
      <c r="AA1358" s="81">
        <v>1.1800000000000001E-2</v>
      </c>
      <c r="AB1358" s="95"/>
      <c r="AC1358" s="98"/>
      <c r="AD1358" s="98"/>
      <c r="AE1358" s="98"/>
      <c r="AF1358" s="97"/>
      <c r="AG1358" s="98"/>
      <c r="AH1358" s="98"/>
      <c r="AI1358" s="98"/>
      <c r="AJ1358" s="98"/>
      <c r="AK1358" s="98"/>
      <c r="AL1358" s="98"/>
      <c r="AM1358" s="98"/>
      <c r="AN1358" s="98"/>
      <c r="AO1358" s="98"/>
      <c r="AP1358" s="98"/>
      <c r="AQ1358" s="98"/>
      <c r="AR1358" s="98"/>
      <c r="AS1358" s="98"/>
      <c r="AU1358" t="s">
        <v>2953</v>
      </c>
      <c r="AV1358">
        <v>3.76</v>
      </c>
    </row>
    <row r="1359" spans="2:48" x14ac:dyDescent="0.3">
      <c r="B1359" s="77" t="s">
        <v>705</v>
      </c>
      <c r="C1359" s="77" t="s">
        <v>3725</v>
      </c>
      <c r="D1359" s="77" t="s">
        <v>2647</v>
      </c>
      <c r="E1359" s="78">
        <v>25.704999999999998</v>
      </c>
      <c r="F1359" s="79" t="s">
        <v>1684</v>
      </c>
      <c r="G1359" s="79" t="s">
        <v>1163</v>
      </c>
      <c r="H1359" s="79">
        <v>2018</v>
      </c>
      <c r="I1359" s="77">
        <v>3764</v>
      </c>
      <c r="J1359" s="77">
        <v>3764</v>
      </c>
      <c r="K1359" s="80">
        <v>0.73399999999999999</v>
      </c>
      <c r="L1359" s="80">
        <v>0.2059</v>
      </c>
      <c r="M1359" s="80">
        <v>6.7999999999999996E-3</v>
      </c>
      <c r="N1359" s="80">
        <f t="shared" si="21"/>
        <v>0.94669999999999999</v>
      </c>
      <c r="O1359" s="80">
        <v>3.0099999999999998E-2</v>
      </c>
      <c r="P1359" s="80">
        <v>2.7000000000000001E-3</v>
      </c>
      <c r="Q1359" s="80">
        <v>2.9999999999999997E-4</v>
      </c>
      <c r="R1359" s="80">
        <v>5.5999999999999999E-3</v>
      </c>
      <c r="S1359" s="80">
        <v>3.5000000000000001E-3</v>
      </c>
      <c r="T1359" s="80">
        <v>5.0000000000000001E-4</v>
      </c>
      <c r="U1359" s="80">
        <v>0</v>
      </c>
      <c r="V1359" s="80">
        <v>0</v>
      </c>
      <c r="W1359" s="80">
        <v>0</v>
      </c>
      <c r="X1359" s="80">
        <v>4.9500000000000002E-2</v>
      </c>
      <c r="Y1359" s="80">
        <v>4.9500000000000002E-2</v>
      </c>
      <c r="Z1359" s="80">
        <v>3.9899999999999998E-2</v>
      </c>
      <c r="AA1359" s="81">
        <v>9.6000000000000009E-3</v>
      </c>
      <c r="AB1359" s="95"/>
      <c r="AC1359" s="98"/>
      <c r="AD1359" s="98"/>
      <c r="AE1359" s="98"/>
      <c r="AF1359" s="97"/>
      <c r="AG1359" s="98"/>
      <c r="AH1359" s="98"/>
      <c r="AI1359" s="98"/>
      <c r="AJ1359" s="98"/>
      <c r="AK1359" s="98"/>
      <c r="AL1359" s="98"/>
      <c r="AM1359" s="98"/>
      <c r="AN1359" s="98"/>
      <c r="AO1359" s="98"/>
      <c r="AP1359" s="98"/>
      <c r="AQ1359" s="98"/>
      <c r="AR1359" s="98"/>
      <c r="AS1359" s="98"/>
      <c r="AU1359" t="s">
        <v>2954</v>
      </c>
      <c r="AV1359">
        <v>4.96</v>
      </c>
    </row>
    <row r="1360" spans="2:48" x14ac:dyDescent="0.3">
      <c r="B1360" s="77" t="s">
        <v>706</v>
      </c>
      <c r="C1360" s="77" t="s">
        <v>3245</v>
      </c>
      <c r="D1360" s="77" t="s">
        <v>2647</v>
      </c>
      <c r="E1360" s="78">
        <v>5.9450000000000003</v>
      </c>
      <c r="F1360" s="79" t="s">
        <v>1684</v>
      </c>
      <c r="G1360" s="79" t="s">
        <v>1163</v>
      </c>
      <c r="H1360" s="79">
        <v>2022</v>
      </c>
      <c r="I1360" s="77">
        <v>1325</v>
      </c>
      <c r="J1360" s="77">
        <v>1325</v>
      </c>
      <c r="K1360" s="80">
        <v>0.69740000000000002</v>
      </c>
      <c r="L1360" s="80">
        <v>0.21329999999999999</v>
      </c>
      <c r="M1360" s="80">
        <v>1.37E-2</v>
      </c>
      <c r="N1360" s="80">
        <f t="shared" si="21"/>
        <v>0.92440000000000011</v>
      </c>
      <c r="O1360" s="80">
        <v>3.39E-2</v>
      </c>
      <c r="P1360" s="80">
        <v>6.1999999999999998E-3</v>
      </c>
      <c r="Q1360" s="80">
        <v>5.3E-3</v>
      </c>
      <c r="R1360" s="80">
        <v>1.03E-2</v>
      </c>
      <c r="S1360" s="80">
        <v>7.1999999999999998E-3</v>
      </c>
      <c r="T1360" s="80">
        <v>4.4000000000000003E-3</v>
      </c>
      <c r="U1360" s="80">
        <v>0</v>
      </c>
      <c r="V1360" s="80">
        <v>0</v>
      </c>
      <c r="W1360" s="80">
        <v>0</v>
      </c>
      <c r="X1360" s="80">
        <v>8.1000000000000003E-2</v>
      </c>
      <c r="Y1360" s="80">
        <v>8.1000000000000003E-2</v>
      </c>
      <c r="Z1360" s="80">
        <v>5.91E-2</v>
      </c>
      <c r="AA1360" s="81">
        <v>2.1900000000000003E-2</v>
      </c>
      <c r="AB1360" s="95"/>
      <c r="AC1360" s="98"/>
      <c r="AD1360" s="98"/>
      <c r="AE1360" s="98"/>
      <c r="AF1360" s="97"/>
      <c r="AG1360" s="98"/>
      <c r="AH1360" s="98"/>
      <c r="AI1360" s="98"/>
      <c r="AJ1360" s="98"/>
      <c r="AK1360" s="98"/>
      <c r="AL1360" s="98"/>
      <c r="AM1360" s="98"/>
      <c r="AN1360" s="98"/>
      <c r="AO1360" s="98"/>
      <c r="AP1360" s="98"/>
      <c r="AQ1360" s="98"/>
      <c r="AR1360" s="98"/>
      <c r="AS1360" s="98"/>
      <c r="AU1360" t="s">
        <v>2956</v>
      </c>
      <c r="AV1360">
        <v>1.19</v>
      </c>
    </row>
    <row r="1361" spans="2:48" x14ac:dyDescent="0.3">
      <c r="B1361" s="77" t="s">
        <v>707</v>
      </c>
      <c r="C1361" s="77" t="s">
        <v>3726</v>
      </c>
      <c r="D1361" s="77" t="s">
        <v>2647</v>
      </c>
      <c r="E1361" s="78">
        <v>1.0940000000000001</v>
      </c>
      <c r="F1361" s="79" t="s">
        <v>1684</v>
      </c>
      <c r="G1361" s="79" t="s">
        <v>1163</v>
      </c>
      <c r="H1361" s="79">
        <v>2018</v>
      </c>
      <c r="I1361" s="77">
        <v>3167</v>
      </c>
      <c r="J1361" s="77">
        <v>3167</v>
      </c>
      <c r="K1361" s="80">
        <v>0.73150000000000004</v>
      </c>
      <c r="L1361" s="80">
        <v>0.2056</v>
      </c>
      <c r="M1361" s="80">
        <v>2E-3</v>
      </c>
      <c r="N1361" s="80">
        <f t="shared" si="21"/>
        <v>0.93910000000000005</v>
      </c>
      <c r="O1361" s="80">
        <v>3.3399999999999999E-2</v>
      </c>
      <c r="P1361" s="80">
        <v>7.9000000000000008E-3</v>
      </c>
      <c r="Q1361" s="80">
        <v>3.0000000000000001E-3</v>
      </c>
      <c r="R1361" s="80">
        <v>5.4000000000000003E-3</v>
      </c>
      <c r="S1361" s="80">
        <v>1.5E-3</v>
      </c>
      <c r="T1361" s="80">
        <v>8.9999999999999998E-4</v>
      </c>
      <c r="U1361" s="80">
        <v>0</v>
      </c>
      <c r="V1361" s="80">
        <v>0</v>
      </c>
      <c r="W1361" s="80">
        <v>0</v>
      </c>
      <c r="X1361" s="80">
        <v>5.4100000000000009E-2</v>
      </c>
      <c r="Y1361" s="80">
        <v>5.4100000000000009E-2</v>
      </c>
      <c r="Z1361" s="80">
        <v>4.6300000000000008E-2</v>
      </c>
      <c r="AA1361" s="81">
        <v>7.7999999999999996E-3</v>
      </c>
      <c r="AB1361" s="95"/>
      <c r="AC1361" s="98"/>
      <c r="AD1361" s="98"/>
      <c r="AE1361" s="98"/>
      <c r="AF1361" s="97"/>
      <c r="AG1361" s="98"/>
      <c r="AH1361" s="98"/>
      <c r="AI1361" s="98"/>
      <c r="AJ1361" s="98"/>
      <c r="AK1361" s="98"/>
      <c r="AL1361" s="98"/>
      <c r="AM1361" s="98"/>
      <c r="AN1361" s="98"/>
      <c r="AO1361" s="98"/>
      <c r="AP1361" s="98"/>
      <c r="AQ1361" s="98"/>
      <c r="AR1361" s="98"/>
      <c r="AS1361" s="98"/>
      <c r="AU1361" t="s">
        <v>2954</v>
      </c>
      <c r="AV1361">
        <v>1.35</v>
      </c>
    </row>
    <row r="1362" spans="2:48" x14ac:dyDescent="0.3">
      <c r="B1362" s="77" t="s">
        <v>3727</v>
      </c>
      <c r="C1362" s="77" t="s">
        <v>3246</v>
      </c>
      <c r="D1362" s="77" t="s">
        <v>1912</v>
      </c>
      <c r="E1362" s="78">
        <v>21.710999999999999</v>
      </c>
      <c r="F1362" s="79" t="s">
        <v>1684</v>
      </c>
      <c r="G1362" s="79" t="s">
        <v>1163</v>
      </c>
      <c r="H1362" s="79">
        <v>2022</v>
      </c>
      <c r="I1362" s="77">
        <v>1395</v>
      </c>
      <c r="J1362" s="77">
        <v>1395</v>
      </c>
      <c r="K1362" s="80">
        <v>0.63049999999999995</v>
      </c>
      <c r="L1362" s="80">
        <v>0.26229999999999998</v>
      </c>
      <c r="M1362" s="80">
        <v>2.5999999999999999E-3</v>
      </c>
      <c r="N1362" s="80">
        <f t="shared" si="21"/>
        <v>0.89539999999999997</v>
      </c>
      <c r="O1362" s="80">
        <v>3.2899999999999999E-2</v>
      </c>
      <c r="P1362" s="80">
        <v>1.9E-3</v>
      </c>
      <c r="Q1362" s="80">
        <v>1.2999999999999999E-3</v>
      </c>
      <c r="R1362" s="80">
        <v>9.9000000000000008E-3</v>
      </c>
      <c r="S1362" s="80">
        <v>2.8999999999999998E-3</v>
      </c>
      <c r="T1362" s="80">
        <v>1.6000000000000001E-3</v>
      </c>
      <c r="U1362" s="80">
        <v>0</v>
      </c>
      <c r="V1362" s="80">
        <v>0</v>
      </c>
      <c r="W1362" s="80">
        <v>2.9999999999999997E-4</v>
      </c>
      <c r="X1362" s="80">
        <v>5.3399999999999996E-2</v>
      </c>
      <c r="Y1362" s="80">
        <v>5.3399999999999996E-2</v>
      </c>
      <c r="Z1362" s="80">
        <v>3.8699999999999998E-2</v>
      </c>
      <c r="AA1362" s="81">
        <v>1.4700000000000001E-2</v>
      </c>
      <c r="AB1362" s="95"/>
      <c r="AC1362" s="98"/>
      <c r="AD1362" s="98"/>
      <c r="AE1362" s="98"/>
      <c r="AF1362" s="97"/>
      <c r="AG1362" s="98"/>
      <c r="AH1362" s="98"/>
      <c r="AI1362" s="98"/>
      <c r="AJ1362" s="98"/>
      <c r="AK1362" s="98"/>
      <c r="AL1362" s="98"/>
      <c r="AM1362" s="98"/>
      <c r="AN1362" s="98"/>
      <c r="AO1362" s="98"/>
      <c r="AP1362" s="98"/>
      <c r="AQ1362" s="98"/>
      <c r="AR1362" s="98"/>
      <c r="AS1362" s="98"/>
      <c r="AU1362" t="s">
        <v>2866</v>
      </c>
      <c r="AV1362">
        <v>0.62</v>
      </c>
    </row>
    <row r="1363" spans="2:48" x14ac:dyDescent="0.3">
      <c r="B1363" s="77" t="s">
        <v>3728</v>
      </c>
      <c r="C1363" s="77" t="s">
        <v>3729</v>
      </c>
      <c r="D1363" s="77" t="s">
        <v>2015</v>
      </c>
      <c r="E1363" s="78">
        <v>23.302</v>
      </c>
      <c r="F1363" s="79" t="s">
        <v>1684</v>
      </c>
      <c r="G1363" s="79" t="s">
        <v>1163</v>
      </c>
      <c r="H1363" s="79">
        <v>2022</v>
      </c>
      <c r="I1363" s="77">
        <v>646</v>
      </c>
      <c r="J1363" s="77">
        <v>646</v>
      </c>
      <c r="K1363" s="80">
        <v>0.70130000000000003</v>
      </c>
      <c r="L1363" s="80">
        <v>0.21609999999999999</v>
      </c>
      <c r="M1363" s="80">
        <v>1.0699999999999999E-2</v>
      </c>
      <c r="N1363" s="80">
        <f t="shared" si="21"/>
        <v>0.92810000000000004</v>
      </c>
      <c r="O1363" s="80">
        <v>3.1300000000000001E-2</v>
      </c>
      <c r="P1363" s="80">
        <v>2.5000000000000001E-3</v>
      </c>
      <c r="Q1363" s="80">
        <v>2.0000000000000001E-4</v>
      </c>
      <c r="R1363" s="80">
        <v>7.7000000000000002E-3</v>
      </c>
      <c r="S1363" s="80">
        <v>7.1999999999999998E-3</v>
      </c>
      <c r="T1363" s="80">
        <v>1.5E-3</v>
      </c>
      <c r="U1363" s="80">
        <v>0</v>
      </c>
      <c r="V1363" s="80">
        <v>0</v>
      </c>
      <c r="W1363" s="80">
        <v>0</v>
      </c>
      <c r="X1363" s="80">
        <v>6.1100000000000002E-2</v>
      </c>
      <c r="Y1363" s="80">
        <v>6.1100000000000002E-2</v>
      </c>
      <c r="Z1363" s="80">
        <v>4.4700000000000004E-2</v>
      </c>
      <c r="AA1363" s="81">
        <v>1.6400000000000001E-2</v>
      </c>
      <c r="AB1363" s="95"/>
      <c r="AC1363" s="98"/>
      <c r="AD1363" s="98"/>
      <c r="AE1363" s="98"/>
      <c r="AF1363" s="97"/>
      <c r="AG1363" s="98"/>
      <c r="AH1363" s="98"/>
      <c r="AI1363" s="98"/>
      <c r="AJ1363" s="98"/>
      <c r="AK1363" s="98"/>
      <c r="AL1363" s="98"/>
      <c r="AM1363" s="98"/>
      <c r="AN1363" s="98"/>
      <c r="AO1363" s="98"/>
      <c r="AP1363" s="98"/>
      <c r="AQ1363" s="98"/>
      <c r="AR1363" s="98"/>
      <c r="AS1363" s="98"/>
      <c r="AU1363" t="s">
        <v>2958</v>
      </c>
      <c r="AV1363">
        <v>0.44</v>
      </c>
    </row>
    <row r="1364" spans="2:48" x14ac:dyDescent="0.3">
      <c r="B1364" s="77" t="s">
        <v>3730</v>
      </c>
      <c r="C1364" s="77" t="s">
        <v>3729</v>
      </c>
      <c r="D1364" s="77" t="s">
        <v>2015</v>
      </c>
      <c r="E1364" s="78">
        <v>28.044</v>
      </c>
      <c r="F1364" s="79" t="s">
        <v>1684</v>
      </c>
      <c r="G1364" s="79" t="s">
        <v>1163</v>
      </c>
      <c r="H1364" s="79">
        <v>2022</v>
      </c>
      <c r="I1364" s="77">
        <v>1138</v>
      </c>
      <c r="J1364" s="77">
        <v>1138</v>
      </c>
      <c r="K1364" s="80">
        <v>0.69869999999999999</v>
      </c>
      <c r="L1364" s="80">
        <v>0.21990000000000001</v>
      </c>
      <c r="M1364" s="80">
        <v>9.4999999999999998E-3</v>
      </c>
      <c r="N1364" s="80">
        <f t="shared" si="21"/>
        <v>0.92809999999999993</v>
      </c>
      <c r="O1364" s="80">
        <v>3.1699999999999999E-2</v>
      </c>
      <c r="P1364" s="80">
        <v>5.4999999999999997E-3</v>
      </c>
      <c r="Q1364" s="80">
        <v>8.0000000000000004E-4</v>
      </c>
      <c r="R1364" s="80">
        <v>8.5000000000000006E-3</v>
      </c>
      <c r="S1364" s="80">
        <v>4.1000000000000003E-3</v>
      </c>
      <c r="T1364" s="80">
        <v>8.0000000000000004E-4</v>
      </c>
      <c r="U1364" s="80">
        <v>0</v>
      </c>
      <c r="V1364" s="80">
        <v>0</v>
      </c>
      <c r="W1364" s="80">
        <v>1E-4</v>
      </c>
      <c r="X1364" s="80">
        <v>6.1000000000000006E-2</v>
      </c>
      <c r="Y1364" s="80">
        <v>6.1000000000000006E-2</v>
      </c>
      <c r="Z1364" s="80">
        <v>4.7500000000000001E-2</v>
      </c>
      <c r="AA1364" s="81">
        <v>1.35E-2</v>
      </c>
      <c r="AB1364" s="95"/>
      <c r="AC1364" s="98"/>
      <c r="AD1364" s="98"/>
      <c r="AE1364" s="98"/>
      <c r="AF1364" s="97"/>
      <c r="AG1364" s="98"/>
      <c r="AH1364" s="98"/>
      <c r="AI1364" s="98"/>
      <c r="AJ1364" s="98"/>
      <c r="AK1364" s="98"/>
      <c r="AL1364" s="98"/>
      <c r="AM1364" s="98"/>
      <c r="AN1364" s="98"/>
      <c r="AO1364" s="98"/>
      <c r="AP1364" s="98"/>
      <c r="AQ1364" s="98"/>
      <c r="AR1364" s="98"/>
      <c r="AS1364" s="98"/>
      <c r="AU1364" t="s">
        <v>2959</v>
      </c>
      <c r="AV1364">
        <v>3.31</v>
      </c>
    </row>
    <row r="1365" spans="2:48" x14ac:dyDescent="0.3">
      <c r="B1365" s="77" t="s">
        <v>3731</v>
      </c>
      <c r="C1365" s="77" t="s">
        <v>3729</v>
      </c>
      <c r="D1365" s="77" t="s">
        <v>2005</v>
      </c>
      <c r="E1365" s="78">
        <v>104.69199999999999</v>
      </c>
      <c r="F1365" s="79" t="s">
        <v>1162</v>
      </c>
      <c r="G1365" s="79" t="s">
        <v>1163</v>
      </c>
      <c r="H1365" s="79">
        <v>2022</v>
      </c>
      <c r="I1365" s="77">
        <v>2121</v>
      </c>
      <c r="J1365" s="77">
        <v>2121</v>
      </c>
      <c r="K1365" s="80">
        <v>0.70289999999999997</v>
      </c>
      <c r="L1365" s="80">
        <v>0.20949999999999999</v>
      </c>
      <c r="M1365" s="80">
        <v>8.6999999999999994E-3</v>
      </c>
      <c r="N1365" s="80">
        <f t="shared" si="21"/>
        <v>0.92110000000000003</v>
      </c>
      <c r="O1365" s="80">
        <v>3.5700000000000003E-2</v>
      </c>
      <c r="P1365" s="80">
        <v>6.8999999999999999E-3</v>
      </c>
      <c r="Q1365" s="80">
        <v>2.2000000000000001E-3</v>
      </c>
      <c r="R1365" s="80">
        <v>1.0999999999999999E-2</v>
      </c>
      <c r="S1365" s="80">
        <v>5.7000000000000002E-3</v>
      </c>
      <c r="T1365" s="80">
        <v>6.9999999999999999E-4</v>
      </c>
      <c r="U1365" s="80">
        <v>0</v>
      </c>
      <c r="V1365" s="80">
        <v>0</v>
      </c>
      <c r="W1365" s="80">
        <v>0</v>
      </c>
      <c r="X1365" s="80">
        <v>7.0900000000000005E-2</v>
      </c>
      <c r="Y1365" s="80">
        <v>7.0900000000000005E-2</v>
      </c>
      <c r="Z1365" s="80">
        <v>5.3499999999999999E-2</v>
      </c>
      <c r="AA1365" s="81">
        <v>1.7399999999999999E-2</v>
      </c>
      <c r="AB1365" s="95"/>
      <c r="AC1365" s="98"/>
      <c r="AD1365" s="98"/>
      <c r="AE1365" s="98"/>
      <c r="AF1365" s="97"/>
      <c r="AG1365" s="98"/>
      <c r="AH1365" s="98"/>
      <c r="AI1365" s="98"/>
      <c r="AJ1365" s="98"/>
      <c r="AK1365" s="98"/>
      <c r="AL1365" s="98"/>
      <c r="AM1365" s="98"/>
      <c r="AN1365" s="98"/>
      <c r="AO1365" s="98"/>
      <c r="AP1365" s="98"/>
      <c r="AQ1365" s="98"/>
      <c r="AR1365" s="98"/>
      <c r="AS1365" s="98"/>
      <c r="AU1365" t="s">
        <v>2960</v>
      </c>
      <c r="AV1365">
        <v>6.15</v>
      </c>
    </row>
    <row r="1366" spans="2:48" x14ac:dyDescent="0.3">
      <c r="B1366" s="77" t="s">
        <v>3732</v>
      </c>
      <c r="C1366" s="77" t="s">
        <v>3729</v>
      </c>
      <c r="D1366" s="77" t="s">
        <v>2005</v>
      </c>
      <c r="E1366" s="78">
        <v>100.69199999999999</v>
      </c>
      <c r="F1366" s="79" t="s">
        <v>1162</v>
      </c>
      <c r="G1366" s="79" t="s">
        <v>1163</v>
      </c>
      <c r="H1366" s="79">
        <v>2022</v>
      </c>
      <c r="I1366" s="77">
        <v>1305</v>
      </c>
      <c r="J1366" s="77">
        <v>1305</v>
      </c>
      <c r="K1366" s="80">
        <v>0.71519999999999995</v>
      </c>
      <c r="L1366" s="80">
        <v>0.1799</v>
      </c>
      <c r="M1366" s="80">
        <v>7.1000000000000004E-3</v>
      </c>
      <c r="N1366" s="80">
        <f t="shared" si="21"/>
        <v>0.9022</v>
      </c>
      <c r="O1366" s="80">
        <v>3.8300000000000001E-2</v>
      </c>
      <c r="P1366" s="80">
        <v>8.6E-3</v>
      </c>
      <c r="Q1366" s="80">
        <v>2.3E-3</v>
      </c>
      <c r="R1366" s="80">
        <v>1.1599999999999999E-2</v>
      </c>
      <c r="S1366" s="80">
        <v>1.2500000000000001E-2</v>
      </c>
      <c r="T1366" s="80">
        <v>2.3999999999999998E-3</v>
      </c>
      <c r="U1366" s="80">
        <v>0</v>
      </c>
      <c r="V1366" s="80">
        <v>0</v>
      </c>
      <c r="W1366" s="80">
        <v>0</v>
      </c>
      <c r="X1366" s="80">
        <v>8.2799999999999999E-2</v>
      </c>
      <c r="Y1366" s="80">
        <v>8.2799999999999999E-2</v>
      </c>
      <c r="Z1366" s="80">
        <v>5.6300000000000003E-2</v>
      </c>
      <c r="AA1366" s="81">
        <v>2.6499999999999999E-2</v>
      </c>
      <c r="AB1366" s="95"/>
      <c r="AC1366" s="98"/>
      <c r="AD1366" s="98"/>
      <c r="AE1366" s="98"/>
      <c r="AF1366" s="97"/>
      <c r="AG1366" s="98"/>
      <c r="AH1366" s="98"/>
      <c r="AI1366" s="98"/>
      <c r="AJ1366" s="98"/>
      <c r="AK1366" s="98"/>
      <c r="AL1366" s="98"/>
      <c r="AM1366" s="98"/>
      <c r="AN1366" s="98"/>
      <c r="AO1366" s="98"/>
      <c r="AP1366" s="98"/>
      <c r="AQ1366" s="98"/>
      <c r="AR1366" s="98"/>
      <c r="AS1366" s="98"/>
      <c r="AU1366" t="s">
        <v>1901</v>
      </c>
      <c r="AV1366">
        <v>1.08</v>
      </c>
    </row>
    <row r="1367" spans="2:48" x14ac:dyDescent="0.3">
      <c r="B1367" s="77" t="s">
        <v>3733</v>
      </c>
      <c r="C1367" s="77" t="s">
        <v>3248</v>
      </c>
      <c r="D1367" s="77" t="s">
        <v>2005</v>
      </c>
      <c r="E1367" s="78">
        <v>78.537999999999997</v>
      </c>
      <c r="F1367" s="79" t="s">
        <v>1162</v>
      </c>
      <c r="G1367" s="79" t="s">
        <v>1163</v>
      </c>
      <c r="H1367" s="79">
        <v>2022</v>
      </c>
      <c r="I1367" s="77">
        <v>1440</v>
      </c>
      <c r="J1367" s="77">
        <v>1440</v>
      </c>
      <c r="K1367" s="80">
        <v>0.70209999999999995</v>
      </c>
      <c r="L1367" s="80">
        <v>0.22339999999999999</v>
      </c>
      <c r="M1367" s="80">
        <v>5.0000000000000001E-3</v>
      </c>
      <c r="N1367" s="80">
        <f t="shared" si="21"/>
        <v>0.93049999999999999</v>
      </c>
      <c r="O1367" s="80">
        <v>3.3700000000000001E-2</v>
      </c>
      <c r="P1367" s="80">
        <v>4.4000000000000003E-3</v>
      </c>
      <c r="Q1367" s="80">
        <v>8.0000000000000004E-4</v>
      </c>
      <c r="R1367" s="80">
        <v>1.11E-2</v>
      </c>
      <c r="S1367" s="80">
        <v>1.2999999999999999E-3</v>
      </c>
      <c r="T1367" s="80">
        <v>5.0000000000000001E-4</v>
      </c>
      <c r="U1367" s="80">
        <v>0</v>
      </c>
      <c r="V1367" s="80">
        <v>0</v>
      </c>
      <c r="W1367" s="80">
        <v>0</v>
      </c>
      <c r="X1367" s="80">
        <v>5.6800000000000003E-2</v>
      </c>
      <c r="Y1367" s="80">
        <v>5.6800000000000003E-2</v>
      </c>
      <c r="Z1367" s="80">
        <v>4.3900000000000002E-2</v>
      </c>
      <c r="AA1367" s="81">
        <v>1.2900000000000002E-2</v>
      </c>
      <c r="AB1367" s="95"/>
      <c r="AC1367" s="98"/>
      <c r="AD1367" s="98"/>
      <c r="AE1367" s="98"/>
      <c r="AF1367" s="97"/>
      <c r="AG1367" s="98"/>
      <c r="AH1367" s="98"/>
      <c r="AI1367" s="98"/>
      <c r="AJ1367" s="98"/>
      <c r="AK1367" s="98"/>
      <c r="AL1367" s="98"/>
      <c r="AM1367" s="98"/>
      <c r="AN1367" s="98"/>
      <c r="AO1367" s="98"/>
      <c r="AP1367" s="98"/>
      <c r="AQ1367" s="98"/>
      <c r="AR1367" s="98"/>
      <c r="AS1367" s="98"/>
      <c r="AU1367" t="s">
        <v>1878</v>
      </c>
      <c r="AV1367">
        <v>0.42</v>
      </c>
    </row>
    <row r="1368" spans="2:48" x14ac:dyDescent="0.3">
      <c r="B1368" s="77" t="s">
        <v>3734</v>
      </c>
      <c r="C1368" s="77" t="s">
        <v>3735</v>
      </c>
      <c r="D1368" s="77" t="s">
        <v>2005</v>
      </c>
      <c r="E1368" s="78">
        <v>72.988</v>
      </c>
      <c r="F1368" s="79" t="s">
        <v>1162</v>
      </c>
      <c r="G1368" s="79" t="s">
        <v>1163</v>
      </c>
      <c r="H1368" s="79">
        <v>2022</v>
      </c>
      <c r="I1368" s="77">
        <v>2556</v>
      </c>
      <c r="J1368" s="77">
        <v>2556</v>
      </c>
      <c r="K1368" s="80">
        <v>0.66749999999999998</v>
      </c>
      <c r="L1368" s="80">
        <v>0.25419999999999998</v>
      </c>
      <c r="M1368" s="80">
        <v>5.1000000000000004E-3</v>
      </c>
      <c r="N1368" s="80">
        <f t="shared" si="21"/>
        <v>0.92679999999999996</v>
      </c>
      <c r="O1368" s="80">
        <v>3.4299999999999997E-2</v>
      </c>
      <c r="P1368" s="80">
        <v>2.7000000000000001E-3</v>
      </c>
      <c r="Q1368" s="80">
        <v>5.0000000000000001E-4</v>
      </c>
      <c r="R1368" s="80">
        <v>8.0000000000000002E-3</v>
      </c>
      <c r="S1368" s="80">
        <v>1.5E-3</v>
      </c>
      <c r="T1368" s="80">
        <v>2.9999999999999997E-4</v>
      </c>
      <c r="U1368" s="80">
        <v>0</v>
      </c>
      <c r="V1368" s="80">
        <v>0</v>
      </c>
      <c r="W1368" s="80">
        <v>0</v>
      </c>
      <c r="X1368" s="80">
        <v>5.2400000000000002E-2</v>
      </c>
      <c r="Y1368" s="80">
        <v>5.2400000000000002E-2</v>
      </c>
      <c r="Z1368" s="80">
        <v>4.2599999999999999E-2</v>
      </c>
      <c r="AA1368" s="81">
        <v>9.7999999999999997E-3</v>
      </c>
      <c r="AB1368" s="95"/>
      <c r="AC1368" s="98"/>
      <c r="AD1368" s="98"/>
      <c r="AE1368" s="98"/>
      <c r="AF1368" s="97"/>
      <c r="AG1368" s="98"/>
      <c r="AH1368" s="98"/>
      <c r="AI1368" s="98"/>
      <c r="AJ1368" s="98"/>
      <c r="AK1368" s="98"/>
      <c r="AL1368" s="98"/>
      <c r="AM1368" s="98"/>
      <c r="AN1368" s="98"/>
      <c r="AO1368" s="98"/>
      <c r="AP1368" s="98"/>
      <c r="AQ1368" s="98"/>
      <c r="AR1368" s="98"/>
      <c r="AS1368" s="98"/>
      <c r="AU1368" t="s">
        <v>2911</v>
      </c>
      <c r="AV1368">
        <v>2.84</v>
      </c>
    </row>
    <row r="1369" spans="2:48" x14ac:dyDescent="0.3">
      <c r="B1369" s="77" t="s">
        <v>708</v>
      </c>
      <c r="C1369" s="77" t="s">
        <v>3736</v>
      </c>
      <c r="D1369" s="77" t="s">
        <v>3249</v>
      </c>
      <c r="E1369" s="78">
        <v>0.66</v>
      </c>
      <c r="F1369" s="79" t="s">
        <v>1684</v>
      </c>
      <c r="G1369" s="79" t="s">
        <v>1163</v>
      </c>
      <c r="H1369" s="79">
        <v>2018</v>
      </c>
      <c r="I1369" s="77">
        <v>884</v>
      </c>
      <c r="J1369" s="77">
        <v>884</v>
      </c>
      <c r="K1369" s="80">
        <v>0.72940000000000005</v>
      </c>
      <c r="L1369" s="80">
        <v>0.20039999999999999</v>
      </c>
      <c r="M1369" s="80">
        <v>3.2000000000000002E-3</v>
      </c>
      <c r="N1369" s="80">
        <f t="shared" si="21"/>
        <v>0.93300000000000005</v>
      </c>
      <c r="O1369" s="80">
        <v>3.6600000000000001E-2</v>
      </c>
      <c r="P1369" s="80">
        <v>2.7000000000000001E-3</v>
      </c>
      <c r="Q1369" s="80">
        <v>0</v>
      </c>
      <c r="R1369" s="80">
        <v>7.1999999999999998E-3</v>
      </c>
      <c r="S1369" s="80">
        <v>2.5000000000000001E-3</v>
      </c>
      <c r="T1369" s="80">
        <v>1.5E-3</v>
      </c>
      <c r="U1369" s="80">
        <v>0</v>
      </c>
      <c r="V1369" s="80">
        <v>0</v>
      </c>
      <c r="W1369" s="80">
        <v>0</v>
      </c>
      <c r="X1369" s="80">
        <v>5.3700000000000005E-2</v>
      </c>
      <c r="Y1369" s="80">
        <v>5.3700000000000005E-2</v>
      </c>
      <c r="Z1369" s="80">
        <v>4.2500000000000003E-2</v>
      </c>
      <c r="AA1369" s="81">
        <v>1.12E-2</v>
      </c>
      <c r="AB1369" s="95"/>
      <c r="AC1369" s="98"/>
      <c r="AD1369" s="98"/>
      <c r="AE1369" s="98"/>
      <c r="AF1369" s="97"/>
      <c r="AG1369" s="98"/>
      <c r="AH1369" s="98"/>
      <c r="AI1369" s="98"/>
      <c r="AJ1369" s="98"/>
      <c r="AK1369" s="98"/>
      <c r="AL1369" s="98"/>
      <c r="AM1369" s="98"/>
      <c r="AN1369" s="98"/>
      <c r="AO1369" s="98"/>
      <c r="AP1369" s="98"/>
      <c r="AQ1369" s="98"/>
      <c r="AR1369" s="98"/>
      <c r="AS1369" s="98"/>
      <c r="AU1369" t="s">
        <v>2933</v>
      </c>
      <c r="AV1369">
        <v>7.2999999999999995E-2</v>
      </c>
    </row>
    <row r="1370" spans="2:48" x14ac:dyDescent="0.3">
      <c r="B1370" s="77" t="s">
        <v>3737</v>
      </c>
      <c r="C1370" s="77" t="s">
        <v>3738</v>
      </c>
      <c r="D1370" s="77" t="s">
        <v>2863</v>
      </c>
      <c r="E1370" s="78">
        <v>19.983000000000001</v>
      </c>
      <c r="F1370" s="79" t="s">
        <v>1678</v>
      </c>
      <c r="G1370" s="79" t="s">
        <v>1163</v>
      </c>
      <c r="H1370" s="79">
        <v>2022</v>
      </c>
      <c r="I1370" s="77">
        <v>8112</v>
      </c>
      <c r="J1370" s="77">
        <v>8112</v>
      </c>
      <c r="K1370" s="80">
        <v>0.56399999999999995</v>
      </c>
      <c r="L1370" s="80">
        <v>0.24049999999999999</v>
      </c>
      <c r="M1370" s="80">
        <v>3.9E-2</v>
      </c>
      <c r="N1370" s="80">
        <f t="shared" si="21"/>
        <v>0.84350000000000003</v>
      </c>
      <c r="O1370" s="80">
        <v>0.1017</v>
      </c>
      <c r="P1370" s="80">
        <v>5.1999999999999998E-3</v>
      </c>
      <c r="Q1370" s="80">
        <v>5.9999999999999995E-4</v>
      </c>
      <c r="R1370" s="80">
        <v>1.6199999999999999E-2</v>
      </c>
      <c r="S1370" s="80">
        <v>6.6E-3</v>
      </c>
      <c r="T1370" s="80">
        <v>3.8999999999999998E-3</v>
      </c>
      <c r="U1370" s="80">
        <v>0</v>
      </c>
      <c r="V1370" s="80">
        <v>0</v>
      </c>
      <c r="W1370" s="80">
        <v>0</v>
      </c>
      <c r="X1370" s="80">
        <v>0.17319999999999997</v>
      </c>
      <c r="Y1370" s="80">
        <v>0.17319999999999997</v>
      </c>
      <c r="Z1370" s="80">
        <v>0.14649999999999999</v>
      </c>
      <c r="AA1370" s="81">
        <v>2.6700000000000002E-2</v>
      </c>
      <c r="AB1370" s="95"/>
      <c r="AC1370" s="98"/>
      <c r="AD1370" s="98"/>
      <c r="AE1370" s="98"/>
      <c r="AF1370" s="97"/>
      <c r="AG1370" s="98"/>
      <c r="AH1370" s="98"/>
      <c r="AI1370" s="98"/>
      <c r="AJ1370" s="98"/>
      <c r="AK1370" s="98"/>
      <c r="AL1370" s="98"/>
      <c r="AM1370" s="98"/>
      <c r="AN1370" s="98"/>
      <c r="AO1370" s="98"/>
      <c r="AP1370" s="98"/>
      <c r="AQ1370" s="98"/>
      <c r="AR1370" s="98"/>
      <c r="AS1370" s="98"/>
      <c r="AU1370" t="s">
        <v>2962</v>
      </c>
      <c r="AV1370">
        <v>1.63</v>
      </c>
    </row>
    <row r="1371" spans="2:48" x14ac:dyDescent="0.3">
      <c r="B1371" s="77" t="s">
        <v>357</v>
      </c>
      <c r="C1371" s="77" t="s">
        <v>3718</v>
      </c>
      <c r="D1371" s="77" t="s">
        <v>2863</v>
      </c>
      <c r="E1371" s="78">
        <v>12.532999999999999</v>
      </c>
      <c r="F1371" s="79" t="s">
        <v>1678</v>
      </c>
      <c r="G1371" s="79" t="s">
        <v>1163</v>
      </c>
      <c r="H1371" s="79">
        <v>2019</v>
      </c>
      <c r="I1371" s="77">
        <v>4294</v>
      </c>
      <c r="J1371" s="77">
        <v>4294</v>
      </c>
      <c r="K1371" s="80">
        <v>0.69689999999999996</v>
      </c>
      <c r="L1371" s="80">
        <v>0.1799</v>
      </c>
      <c r="M1371" s="80">
        <v>1.2200000000000001E-2</v>
      </c>
      <c r="N1371" s="80">
        <f t="shared" si="21"/>
        <v>0.88900000000000001</v>
      </c>
      <c r="O1371" s="80">
        <v>3.15E-2</v>
      </c>
      <c r="P1371" s="80">
        <v>9.4999999999999998E-3</v>
      </c>
      <c r="Q1371" s="80">
        <v>1.1000000000000001E-3</v>
      </c>
      <c r="R1371" s="80">
        <v>2.07E-2</v>
      </c>
      <c r="S1371" s="80">
        <v>2.2599999999999999E-2</v>
      </c>
      <c r="T1371" s="80">
        <v>4.7000000000000002E-3</v>
      </c>
      <c r="U1371" s="80">
        <v>0</v>
      </c>
      <c r="V1371" s="80">
        <v>0</v>
      </c>
      <c r="W1371" s="80">
        <v>1E-4</v>
      </c>
      <c r="X1371" s="80">
        <v>0.10239999999999999</v>
      </c>
      <c r="Y1371" s="80">
        <v>0.10239999999999999</v>
      </c>
      <c r="Z1371" s="80">
        <v>5.4300000000000001E-2</v>
      </c>
      <c r="AA1371" s="81">
        <v>4.8100000000000004E-2</v>
      </c>
      <c r="AB1371" s="95"/>
      <c r="AC1371" s="98"/>
      <c r="AD1371" s="98"/>
      <c r="AE1371" s="98"/>
      <c r="AF1371" s="97"/>
      <c r="AG1371" s="98"/>
      <c r="AH1371" s="98"/>
      <c r="AI1371" s="98"/>
      <c r="AJ1371" s="98"/>
      <c r="AK1371" s="98"/>
      <c r="AL1371" s="98"/>
      <c r="AM1371" s="98"/>
      <c r="AN1371" s="98"/>
      <c r="AO1371" s="98"/>
      <c r="AP1371" s="98"/>
      <c r="AQ1371" s="98"/>
      <c r="AR1371" s="98"/>
      <c r="AS1371" s="98"/>
      <c r="AU1371" t="s">
        <v>2926</v>
      </c>
      <c r="AV1371">
        <v>0.44</v>
      </c>
    </row>
    <row r="1372" spans="2:48" x14ac:dyDescent="0.3">
      <c r="B1372" s="77" t="s">
        <v>1158</v>
      </c>
      <c r="C1372" s="77" t="s">
        <v>3722</v>
      </c>
      <c r="D1372" s="77" t="s">
        <v>3235</v>
      </c>
      <c r="E1372" s="78">
        <v>23.41</v>
      </c>
      <c r="F1372" s="79" t="s">
        <v>1684</v>
      </c>
      <c r="G1372" s="79" t="s">
        <v>1163</v>
      </c>
      <c r="H1372" s="79">
        <v>2021</v>
      </c>
      <c r="I1372" s="77">
        <v>1471</v>
      </c>
      <c r="J1372" s="77">
        <v>1471</v>
      </c>
      <c r="K1372" s="80">
        <v>0.73009999999999997</v>
      </c>
      <c r="L1372" s="80">
        <v>0.19900000000000001</v>
      </c>
      <c r="M1372" s="80">
        <v>4.1999999999999997E-3</v>
      </c>
      <c r="N1372" s="80">
        <f t="shared" si="21"/>
        <v>0.93330000000000002</v>
      </c>
      <c r="O1372" s="80">
        <v>2.98E-2</v>
      </c>
      <c r="P1372" s="80">
        <v>1.0699999999999999E-2</v>
      </c>
      <c r="Q1372" s="80">
        <v>1.4E-3</v>
      </c>
      <c r="R1372" s="80">
        <v>7.1000000000000004E-3</v>
      </c>
      <c r="S1372" s="80">
        <v>1.9E-3</v>
      </c>
      <c r="T1372" s="80">
        <v>5.0000000000000001E-4</v>
      </c>
      <c r="U1372" s="80">
        <v>0</v>
      </c>
      <c r="V1372" s="80">
        <v>0</v>
      </c>
      <c r="W1372" s="80">
        <v>2.0000000000000001E-4</v>
      </c>
      <c r="X1372" s="80">
        <v>5.5800000000000002E-2</v>
      </c>
      <c r="Y1372" s="80">
        <v>5.5800000000000002E-2</v>
      </c>
      <c r="Z1372" s="80">
        <v>4.6100000000000002E-2</v>
      </c>
      <c r="AA1372" s="81">
        <v>9.700000000000002E-3</v>
      </c>
      <c r="AB1372" s="95"/>
      <c r="AC1372" s="98"/>
      <c r="AD1372" s="98"/>
      <c r="AE1372" s="98"/>
      <c r="AF1372" s="97"/>
      <c r="AG1372" s="98"/>
      <c r="AH1372" s="98"/>
      <c r="AI1372" s="98"/>
      <c r="AJ1372" s="98"/>
      <c r="AK1372" s="98"/>
      <c r="AL1372" s="98"/>
      <c r="AM1372" s="98"/>
      <c r="AN1372" s="98"/>
      <c r="AO1372" s="98"/>
      <c r="AP1372" s="98"/>
      <c r="AQ1372" s="98"/>
      <c r="AR1372" s="98"/>
      <c r="AS1372" s="98"/>
      <c r="AU1372" t="s">
        <v>2964</v>
      </c>
      <c r="AV1372">
        <v>0.15</v>
      </c>
    </row>
    <row r="1373" spans="2:48" x14ac:dyDescent="0.3">
      <c r="B1373" s="77" t="s">
        <v>3739</v>
      </c>
      <c r="C1373" s="77" t="s">
        <v>3740</v>
      </c>
      <c r="D1373" s="77" t="s">
        <v>3235</v>
      </c>
      <c r="E1373" s="78">
        <v>12.833</v>
      </c>
      <c r="F1373" s="79" t="s">
        <v>1684</v>
      </c>
      <c r="G1373" s="79" t="s">
        <v>1163</v>
      </c>
      <c r="H1373" s="79">
        <v>2022</v>
      </c>
      <c r="I1373" s="77">
        <v>1511</v>
      </c>
      <c r="J1373" s="77">
        <v>1511</v>
      </c>
      <c r="K1373" s="80">
        <v>0.63780000000000003</v>
      </c>
      <c r="L1373" s="80">
        <v>0.25330000000000003</v>
      </c>
      <c r="M1373" s="80">
        <v>8.8000000000000005E-3</v>
      </c>
      <c r="N1373" s="80">
        <f t="shared" si="21"/>
        <v>0.89990000000000003</v>
      </c>
      <c r="O1373" s="80">
        <v>4.24E-2</v>
      </c>
      <c r="P1373" s="80">
        <v>1.7399999999999999E-2</v>
      </c>
      <c r="Q1373" s="80">
        <v>4.0000000000000002E-4</v>
      </c>
      <c r="R1373" s="80">
        <v>1.8599999999999998E-2</v>
      </c>
      <c r="S1373" s="80">
        <v>3.3E-3</v>
      </c>
      <c r="T1373" s="80">
        <v>1.5E-3</v>
      </c>
      <c r="U1373" s="80">
        <v>0</v>
      </c>
      <c r="V1373" s="80">
        <v>0</v>
      </c>
      <c r="W1373" s="80">
        <v>0</v>
      </c>
      <c r="X1373" s="80">
        <v>9.2399999999999982E-2</v>
      </c>
      <c r="Y1373" s="80">
        <v>9.2399999999999982E-2</v>
      </c>
      <c r="Z1373" s="80">
        <v>6.8999999999999992E-2</v>
      </c>
      <c r="AA1373" s="81">
        <v>2.3400000000000001E-2</v>
      </c>
      <c r="AB1373" s="95"/>
      <c r="AC1373" s="98"/>
      <c r="AD1373" s="98"/>
      <c r="AE1373" s="98"/>
      <c r="AF1373" s="97"/>
      <c r="AG1373" s="98"/>
      <c r="AH1373" s="98"/>
      <c r="AI1373" s="98"/>
      <c r="AJ1373" s="98"/>
      <c r="AK1373" s="98"/>
      <c r="AL1373" s="98"/>
      <c r="AM1373" s="98"/>
      <c r="AN1373" s="98"/>
      <c r="AO1373" s="98"/>
      <c r="AP1373" s="98"/>
      <c r="AQ1373" s="98"/>
      <c r="AR1373" s="98"/>
      <c r="AS1373" s="98"/>
      <c r="AU1373" t="s">
        <v>1901</v>
      </c>
      <c r="AV1373">
        <v>1.62</v>
      </c>
    </row>
    <row r="1374" spans="2:48" x14ac:dyDescent="0.3">
      <c r="B1374" s="77" t="s">
        <v>709</v>
      </c>
      <c r="C1374" s="77" t="s">
        <v>3741</v>
      </c>
      <c r="D1374" s="77" t="s">
        <v>2746</v>
      </c>
      <c r="E1374" s="78">
        <v>0.91</v>
      </c>
      <c r="F1374" s="79" t="s">
        <v>1684</v>
      </c>
      <c r="G1374" s="79" t="s">
        <v>1163</v>
      </c>
      <c r="H1374" s="79">
        <v>2022</v>
      </c>
      <c r="I1374" s="77">
        <v>2217</v>
      </c>
      <c r="J1374" s="77">
        <v>2217</v>
      </c>
      <c r="K1374" s="80">
        <v>0.72240000000000004</v>
      </c>
      <c r="L1374" s="80">
        <v>0.21410000000000001</v>
      </c>
      <c r="M1374" s="80">
        <v>5.5999999999999999E-3</v>
      </c>
      <c r="N1374" s="80">
        <f t="shared" si="21"/>
        <v>0.94210000000000016</v>
      </c>
      <c r="O1374" s="80">
        <v>3.4299999999999997E-2</v>
      </c>
      <c r="P1374" s="80">
        <v>2.3E-3</v>
      </c>
      <c r="Q1374" s="80">
        <v>1E-4</v>
      </c>
      <c r="R1374" s="80">
        <v>7.7999999999999996E-3</v>
      </c>
      <c r="S1374" s="80">
        <v>1E-3</v>
      </c>
      <c r="T1374" s="80">
        <v>5.0000000000000001E-4</v>
      </c>
      <c r="U1374" s="80">
        <v>0</v>
      </c>
      <c r="V1374" s="80">
        <v>0</v>
      </c>
      <c r="W1374" s="80">
        <v>0</v>
      </c>
      <c r="X1374" s="80">
        <v>5.1600000000000007E-2</v>
      </c>
      <c r="Y1374" s="80">
        <v>5.1600000000000007E-2</v>
      </c>
      <c r="Z1374" s="80">
        <v>4.2300000000000004E-2</v>
      </c>
      <c r="AA1374" s="81">
        <v>9.2999999999999992E-3</v>
      </c>
      <c r="AB1374" s="95"/>
      <c r="AC1374" s="98"/>
      <c r="AD1374" s="98"/>
      <c r="AE1374" s="98"/>
      <c r="AF1374" s="97"/>
      <c r="AG1374" s="98"/>
      <c r="AH1374" s="98"/>
      <c r="AI1374" s="98"/>
      <c r="AJ1374" s="98"/>
      <c r="AK1374" s="98"/>
      <c r="AL1374" s="98"/>
      <c r="AM1374" s="98"/>
      <c r="AN1374" s="98"/>
      <c r="AO1374" s="98"/>
      <c r="AP1374" s="98"/>
      <c r="AQ1374" s="98"/>
      <c r="AR1374" s="98"/>
      <c r="AS1374" s="98"/>
      <c r="AU1374" t="s">
        <v>2924</v>
      </c>
      <c r="AV1374">
        <v>0.93</v>
      </c>
    </row>
    <row r="1375" spans="2:48" x14ac:dyDescent="0.3">
      <c r="B1375" s="77" t="s">
        <v>710</v>
      </c>
      <c r="C1375" s="77" t="s">
        <v>3738</v>
      </c>
      <c r="D1375" s="77" t="s">
        <v>3250</v>
      </c>
      <c r="E1375" s="78">
        <v>1.4</v>
      </c>
      <c r="F1375" s="79" t="s">
        <v>1684</v>
      </c>
      <c r="G1375" s="79" t="s">
        <v>1163</v>
      </c>
      <c r="H1375" s="79">
        <v>2018</v>
      </c>
      <c r="I1375" s="77">
        <v>2439</v>
      </c>
      <c r="J1375" s="77">
        <v>2439</v>
      </c>
      <c r="K1375" s="80">
        <v>0.68879999999999997</v>
      </c>
      <c r="L1375" s="80">
        <v>0.21970000000000001</v>
      </c>
      <c r="M1375" s="80">
        <v>6.8999999999999999E-3</v>
      </c>
      <c r="N1375" s="80">
        <f t="shared" si="21"/>
        <v>0.91539999999999999</v>
      </c>
      <c r="O1375" s="80">
        <v>3.5799999999999998E-2</v>
      </c>
      <c r="P1375" s="80">
        <v>3.5999999999999999E-3</v>
      </c>
      <c r="Q1375" s="80">
        <v>8.0000000000000004E-4</v>
      </c>
      <c r="R1375" s="80">
        <v>9.7999999999999997E-3</v>
      </c>
      <c r="S1375" s="80">
        <v>4.3E-3</v>
      </c>
      <c r="T1375" s="80">
        <v>1E-4</v>
      </c>
      <c r="U1375" s="80">
        <v>0</v>
      </c>
      <c r="V1375" s="80">
        <v>0</v>
      </c>
      <c r="W1375" s="80">
        <v>0</v>
      </c>
      <c r="X1375" s="80">
        <v>6.1300000000000007E-2</v>
      </c>
      <c r="Y1375" s="80">
        <v>6.1300000000000007E-2</v>
      </c>
      <c r="Z1375" s="80">
        <v>4.7100000000000003E-2</v>
      </c>
      <c r="AA1375" s="81">
        <v>1.4199999999999999E-2</v>
      </c>
      <c r="AB1375" s="95"/>
      <c r="AC1375" s="98"/>
      <c r="AD1375" s="98"/>
      <c r="AE1375" s="98"/>
      <c r="AF1375" s="97"/>
      <c r="AG1375" s="98"/>
      <c r="AH1375" s="98"/>
      <c r="AI1375" s="98"/>
      <c r="AJ1375" s="98"/>
      <c r="AK1375" s="98"/>
      <c r="AL1375" s="98"/>
      <c r="AM1375" s="98"/>
      <c r="AN1375" s="98"/>
      <c r="AO1375" s="98"/>
      <c r="AP1375" s="98"/>
      <c r="AQ1375" s="98"/>
      <c r="AR1375" s="98"/>
      <c r="AS1375" s="98"/>
      <c r="AU1375" t="s">
        <v>2933</v>
      </c>
      <c r="AV1375">
        <v>1.23</v>
      </c>
    </row>
    <row r="1376" spans="2:48" x14ac:dyDescent="0.3">
      <c r="B1376" s="77" t="s">
        <v>711</v>
      </c>
      <c r="C1376" s="77" t="s">
        <v>3738</v>
      </c>
      <c r="D1376" s="77" t="s">
        <v>3250</v>
      </c>
      <c r="E1376" s="78">
        <v>5.0999999999999996</v>
      </c>
      <c r="F1376" s="79" t="s">
        <v>1684</v>
      </c>
      <c r="G1376" s="79" t="s">
        <v>1163</v>
      </c>
      <c r="H1376" s="79">
        <v>2018</v>
      </c>
      <c r="I1376" s="77">
        <v>2042</v>
      </c>
      <c r="J1376" s="77">
        <v>2042</v>
      </c>
      <c r="K1376" s="80">
        <v>0.71889999999999998</v>
      </c>
      <c r="L1376" s="80">
        <v>0.191</v>
      </c>
      <c r="M1376" s="80">
        <v>6.1999999999999998E-3</v>
      </c>
      <c r="N1376" s="80">
        <f t="shared" si="21"/>
        <v>0.91609999999999991</v>
      </c>
      <c r="O1376" s="80">
        <v>3.1699999999999999E-2</v>
      </c>
      <c r="P1376" s="80">
        <v>2.0999999999999999E-3</v>
      </c>
      <c r="Q1376" s="80">
        <v>5.0000000000000001E-4</v>
      </c>
      <c r="R1376" s="80">
        <v>1.0500000000000001E-2</v>
      </c>
      <c r="S1376" s="80">
        <v>4.4000000000000003E-3</v>
      </c>
      <c r="T1376" s="80">
        <v>0</v>
      </c>
      <c r="U1376" s="80">
        <v>0</v>
      </c>
      <c r="V1376" s="80">
        <v>0</v>
      </c>
      <c r="W1376" s="80">
        <v>0</v>
      </c>
      <c r="X1376" s="80">
        <v>5.5399999999999998E-2</v>
      </c>
      <c r="Y1376" s="80">
        <v>5.5399999999999998E-2</v>
      </c>
      <c r="Z1376" s="80">
        <v>4.0499999999999994E-2</v>
      </c>
      <c r="AA1376" s="81">
        <v>1.49E-2</v>
      </c>
      <c r="AB1376" s="95"/>
      <c r="AC1376" s="98"/>
      <c r="AD1376" s="98"/>
      <c r="AE1376" s="98"/>
      <c r="AF1376" s="97"/>
      <c r="AG1376" s="98"/>
      <c r="AH1376" s="98"/>
      <c r="AI1376" s="98"/>
      <c r="AJ1376" s="98"/>
      <c r="AK1376" s="98"/>
      <c r="AL1376" s="98"/>
      <c r="AM1376" s="98"/>
      <c r="AN1376" s="98"/>
      <c r="AO1376" s="98"/>
      <c r="AP1376" s="98"/>
      <c r="AQ1376" s="98"/>
      <c r="AR1376" s="98"/>
      <c r="AS1376" s="98"/>
      <c r="AU1376" t="s">
        <v>2965</v>
      </c>
      <c r="AV1376">
        <v>0.05</v>
      </c>
    </row>
    <row r="1377" spans="2:48" x14ac:dyDescent="0.3">
      <c r="B1377" s="77" t="s">
        <v>712</v>
      </c>
      <c r="C1377" s="77" t="s">
        <v>3717</v>
      </c>
      <c r="D1377" s="77" t="s">
        <v>3250</v>
      </c>
      <c r="E1377" s="78">
        <v>11.891999999999999</v>
      </c>
      <c r="F1377" s="79" t="s">
        <v>1684</v>
      </c>
      <c r="G1377" s="79" t="s">
        <v>1163</v>
      </c>
      <c r="H1377" s="79">
        <v>2018</v>
      </c>
      <c r="I1377" s="77">
        <v>3683</v>
      </c>
      <c r="J1377" s="77">
        <v>3683</v>
      </c>
      <c r="K1377" s="80">
        <v>0.70640000000000003</v>
      </c>
      <c r="L1377" s="80">
        <v>0.19589999999999999</v>
      </c>
      <c r="M1377" s="80">
        <v>8.9999999999999993E-3</v>
      </c>
      <c r="N1377" s="80">
        <f t="shared" si="21"/>
        <v>0.9113</v>
      </c>
      <c r="O1377" s="80">
        <v>3.2000000000000001E-2</v>
      </c>
      <c r="P1377" s="80">
        <v>8.5000000000000006E-3</v>
      </c>
      <c r="Q1377" s="80">
        <v>4.1000000000000003E-3</v>
      </c>
      <c r="R1377" s="80">
        <v>8.9999999999999993E-3</v>
      </c>
      <c r="S1377" s="80">
        <v>1.0800000000000001E-2</v>
      </c>
      <c r="T1377" s="80">
        <v>6.0000000000000001E-3</v>
      </c>
      <c r="U1377" s="80">
        <v>0</v>
      </c>
      <c r="V1377" s="80">
        <v>0</v>
      </c>
      <c r="W1377" s="80">
        <v>2.9999999999999997E-4</v>
      </c>
      <c r="X1377" s="80">
        <v>7.9700000000000007E-2</v>
      </c>
      <c r="Y1377" s="80">
        <v>7.9700000000000007E-2</v>
      </c>
      <c r="Z1377" s="80">
        <v>5.3600000000000002E-2</v>
      </c>
      <c r="AA1377" s="81">
        <v>2.6099999999999998E-2</v>
      </c>
      <c r="AB1377" s="95"/>
      <c r="AC1377" s="98"/>
      <c r="AD1377" s="98"/>
      <c r="AE1377" s="98"/>
      <c r="AF1377" s="97"/>
      <c r="AG1377" s="98"/>
      <c r="AH1377" s="98"/>
      <c r="AI1377" s="98"/>
      <c r="AJ1377" s="98"/>
      <c r="AK1377" s="98"/>
      <c r="AL1377" s="98"/>
      <c r="AM1377" s="98"/>
      <c r="AN1377" s="98"/>
      <c r="AO1377" s="98"/>
      <c r="AP1377" s="98"/>
      <c r="AQ1377" s="98"/>
      <c r="AR1377" s="98"/>
      <c r="AS1377" s="98"/>
      <c r="AU1377" t="s">
        <v>2966</v>
      </c>
      <c r="AV1377">
        <v>0.44</v>
      </c>
    </row>
    <row r="1378" spans="2:48" x14ac:dyDescent="0.3">
      <c r="B1378" s="77" t="s">
        <v>3742</v>
      </c>
      <c r="C1378" s="77" t="s">
        <v>3716</v>
      </c>
      <c r="D1378" s="77" t="s">
        <v>3251</v>
      </c>
      <c r="E1378" s="78">
        <v>0.52</v>
      </c>
      <c r="F1378" s="79" t="s">
        <v>1684</v>
      </c>
      <c r="G1378" s="79" t="s">
        <v>1673</v>
      </c>
      <c r="H1378" s="79">
        <v>2022</v>
      </c>
      <c r="I1378" s="77">
        <v>4990</v>
      </c>
      <c r="J1378" s="77">
        <v>4990</v>
      </c>
      <c r="K1378" s="80">
        <v>0.75260000000000005</v>
      </c>
      <c r="L1378" s="80">
        <v>0.1643</v>
      </c>
      <c r="M1378" s="80">
        <v>1.11E-2</v>
      </c>
      <c r="N1378" s="80">
        <f t="shared" si="21"/>
        <v>0.92800000000000005</v>
      </c>
      <c r="O1378" s="80">
        <v>5.0200000000000002E-2</v>
      </c>
      <c r="P1378" s="80">
        <v>2.8999999999999998E-3</v>
      </c>
      <c r="Q1378" s="80">
        <v>1E-4</v>
      </c>
      <c r="R1378" s="80">
        <v>5.7000000000000002E-3</v>
      </c>
      <c r="S1378" s="80">
        <v>1.9E-3</v>
      </c>
      <c r="T1378" s="80">
        <v>8.9999999999999998E-4</v>
      </c>
      <c r="U1378" s="80">
        <v>0</v>
      </c>
      <c r="V1378" s="80">
        <v>0</v>
      </c>
      <c r="W1378" s="80">
        <v>1E-4</v>
      </c>
      <c r="X1378" s="80">
        <v>7.2900000000000006E-2</v>
      </c>
      <c r="Y1378" s="80">
        <v>7.2900000000000006E-2</v>
      </c>
      <c r="Z1378" s="80">
        <v>6.430000000000001E-2</v>
      </c>
      <c r="AA1378" s="81">
        <v>8.6E-3</v>
      </c>
      <c r="AB1378" s="95"/>
      <c r="AC1378" s="98"/>
      <c r="AD1378" s="98"/>
      <c r="AE1378" s="98"/>
      <c r="AF1378" s="97"/>
      <c r="AG1378" s="98"/>
      <c r="AH1378" s="98"/>
      <c r="AI1378" s="98"/>
      <c r="AJ1378" s="98"/>
      <c r="AK1378" s="98"/>
      <c r="AL1378" s="98"/>
      <c r="AM1378" s="98"/>
      <c r="AN1378" s="98"/>
      <c r="AO1378" s="98"/>
      <c r="AP1378" s="98"/>
      <c r="AQ1378" s="98"/>
      <c r="AR1378" s="98"/>
      <c r="AS1378" s="98"/>
      <c r="AU1378" t="s">
        <v>2967</v>
      </c>
      <c r="AV1378">
        <v>0.81</v>
      </c>
    </row>
    <row r="1379" spans="2:48" x14ac:dyDescent="0.3">
      <c r="B1379" s="77" t="s">
        <v>713</v>
      </c>
      <c r="C1379" s="77" t="s">
        <v>3716</v>
      </c>
      <c r="D1379" s="77" t="s">
        <v>1898</v>
      </c>
      <c r="E1379" s="78">
        <v>61.87</v>
      </c>
      <c r="F1379" s="79" t="s">
        <v>1162</v>
      </c>
      <c r="G1379" s="79" t="s">
        <v>1673</v>
      </c>
      <c r="H1379" s="79">
        <v>2018</v>
      </c>
      <c r="I1379" s="77">
        <v>4218</v>
      </c>
      <c r="J1379" s="77">
        <v>4218</v>
      </c>
      <c r="K1379" s="80">
        <v>0.74970000000000003</v>
      </c>
      <c r="L1379" s="80">
        <v>0.1716</v>
      </c>
      <c r="M1379" s="80">
        <v>8.6999999999999994E-3</v>
      </c>
      <c r="N1379" s="80">
        <f t="shared" si="21"/>
        <v>0.93</v>
      </c>
      <c r="O1379" s="80">
        <v>3.3700000000000001E-2</v>
      </c>
      <c r="P1379" s="80">
        <v>5.8999999999999999E-3</v>
      </c>
      <c r="Q1379" s="80">
        <v>6.9999999999999999E-4</v>
      </c>
      <c r="R1379" s="80">
        <v>5.3E-3</v>
      </c>
      <c r="S1379" s="80">
        <v>4.7999999999999996E-3</v>
      </c>
      <c r="T1379" s="80">
        <v>1.2999999999999999E-3</v>
      </c>
      <c r="U1379" s="80">
        <v>0</v>
      </c>
      <c r="V1379" s="80">
        <v>0</v>
      </c>
      <c r="W1379" s="80">
        <v>0</v>
      </c>
      <c r="X1379" s="80">
        <v>6.0400000000000002E-2</v>
      </c>
      <c r="Y1379" s="80">
        <v>6.0400000000000002E-2</v>
      </c>
      <c r="Z1379" s="80">
        <v>4.9000000000000002E-2</v>
      </c>
      <c r="AA1379" s="81">
        <v>1.14E-2</v>
      </c>
      <c r="AB1379" s="95"/>
      <c r="AC1379" s="98"/>
      <c r="AD1379" s="98"/>
      <c r="AE1379" s="98"/>
      <c r="AF1379" s="97"/>
      <c r="AG1379" s="98"/>
      <c r="AH1379" s="98"/>
      <c r="AI1379" s="98"/>
      <c r="AJ1379" s="98"/>
      <c r="AK1379" s="98"/>
      <c r="AL1379" s="98"/>
      <c r="AM1379" s="98"/>
      <c r="AN1379" s="98"/>
      <c r="AO1379" s="98"/>
      <c r="AP1379" s="98"/>
      <c r="AQ1379" s="98"/>
      <c r="AR1379" s="98"/>
      <c r="AS1379" s="98"/>
      <c r="AU1379" t="s">
        <v>1875</v>
      </c>
      <c r="AV1379">
        <v>5</v>
      </c>
    </row>
    <row r="1380" spans="2:48" x14ac:dyDescent="0.3">
      <c r="B1380" s="77" t="s">
        <v>714</v>
      </c>
      <c r="C1380" s="77" t="s">
        <v>3722</v>
      </c>
      <c r="D1380" s="77" t="s">
        <v>1898</v>
      </c>
      <c r="E1380" s="78">
        <v>52.698999999999998</v>
      </c>
      <c r="F1380" s="79" t="s">
        <v>1678</v>
      </c>
      <c r="G1380" s="79" t="s">
        <v>1163</v>
      </c>
      <c r="H1380" s="79">
        <v>2022</v>
      </c>
      <c r="I1380" s="77">
        <v>6778</v>
      </c>
      <c r="J1380" s="77">
        <v>6778</v>
      </c>
      <c r="K1380" s="80">
        <v>0.74960000000000004</v>
      </c>
      <c r="L1380" s="80">
        <v>0.1663</v>
      </c>
      <c r="M1380" s="80">
        <v>1.11E-2</v>
      </c>
      <c r="N1380" s="80">
        <f t="shared" si="21"/>
        <v>0.92700000000000005</v>
      </c>
      <c r="O1380" s="80">
        <v>3.44E-2</v>
      </c>
      <c r="P1380" s="80">
        <v>4.4000000000000003E-3</v>
      </c>
      <c r="Q1380" s="80">
        <v>1E-3</v>
      </c>
      <c r="R1380" s="80">
        <v>9.5999999999999992E-3</v>
      </c>
      <c r="S1380" s="80">
        <v>1.0699999999999999E-2</v>
      </c>
      <c r="T1380" s="80">
        <v>3.8E-3</v>
      </c>
      <c r="U1380" s="80">
        <v>0</v>
      </c>
      <c r="V1380" s="80">
        <v>0</v>
      </c>
      <c r="W1380" s="80">
        <v>1E-4</v>
      </c>
      <c r="X1380" s="80">
        <v>7.51E-2</v>
      </c>
      <c r="Y1380" s="80">
        <v>7.51E-2</v>
      </c>
      <c r="Z1380" s="80">
        <v>5.0900000000000001E-2</v>
      </c>
      <c r="AA1380" s="81">
        <v>2.4199999999999999E-2</v>
      </c>
      <c r="AB1380" s="95"/>
      <c r="AC1380" s="98"/>
      <c r="AD1380" s="98"/>
      <c r="AE1380" s="98"/>
      <c r="AF1380" s="97"/>
      <c r="AG1380" s="98"/>
      <c r="AH1380" s="98"/>
      <c r="AI1380" s="98"/>
      <c r="AJ1380" s="98"/>
      <c r="AK1380" s="98"/>
      <c r="AL1380" s="98"/>
      <c r="AM1380" s="98"/>
      <c r="AN1380" s="98"/>
      <c r="AO1380" s="98"/>
      <c r="AP1380" s="98"/>
      <c r="AQ1380" s="98"/>
      <c r="AR1380" s="98"/>
      <c r="AS1380" s="98"/>
      <c r="AU1380" t="s">
        <v>1897</v>
      </c>
      <c r="AV1380">
        <v>18.3</v>
      </c>
    </row>
    <row r="1381" spans="2:48" x14ac:dyDescent="0.3">
      <c r="B1381" s="77" t="s">
        <v>358</v>
      </c>
      <c r="C1381" s="77" t="s">
        <v>3718</v>
      </c>
      <c r="D1381" s="77" t="s">
        <v>2863</v>
      </c>
      <c r="E1381" s="78">
        <v>9.0530000000000008</v>
      </c>
      <c r="F1381" s="79" t="s">
        <v>1678</v>
      </c>
      <c r="G1381" s="79" t="s">
        <v>1163</v>
      </c>
      <c r="H1381" s="79">
        <v>2019</v>
      </c>
      <c r="I1381" s="77">
        <v>8400</v>
      </c>
      <c r="J1381" s="77">
        <v>8400</v>
      </c>
      <c r="K1381" s="80">
        <v>0.68620000000000003</v>
      </c>
      <c r="L1381" s="80">
        <v>0.1908</v>
      </c>
      <c r="M1381" s="80">
        <v>1.03E-2</v>
      </c>
      <c r="N1381" s="80">
        <f t="shared" si="21"/>
        <v>0.88729999999999998</v>
      </c>
      <c r="O1381" s="80">
        <v>3.8800000000000001E-2</v>
      </c>
      <c r="P1381" s="80">
        <v>1.1599999999999999E-2</v>
      </c>
      <c r="Q1381" s="80">
        <v>1.1000000000000001E-3</v>
      </c>
      <c r="R1381" s="80">
        <v>1.24E-2</v>
      </c>
      <c r="S1381" s="80">
        <v>1.6799999999999999E-2</v>
      </c>
      <c r="T1381" s="80">
        <v>7.1999999999999998E-3</v>
      </c>
      <c r="U1381" s="80">
        <v>0</v>
      </c>
      <c r="V1381" s="80">
        <v>1E-4</v>
      </c>
      <c r="W1381" s="80">
        <v>5.0000000000000001E-4</v>
      </c>
      <c r="X1381" s="80">
        <v>9.8799999999999999E-2</v>
      </c>
      <c r="Y1381" s="80">
        <v>9.8799999999999999E-2</v>
      </c>
      <c r="Z1381" s="80">
        <v>6.1800000000000001E-2</v>
      </c>
      <c r="AA1381" s="81">
        <v>3.6999999999999998E-2</v>
      </c>
      <c r="AB1381" s="95"/>
      <c r="AC1381" s="98"/>
      <c r="AD1381" s="98"/>
      <c r="AE1381" s="98"/>
      <c r="AF1381" s="97"/>
      <c r="AG1381" s="98"/>
      <c r="AH1381" s="98"/>
      <c r="AI1381" s="98"/>
      <c r="AJ1381" s="98"/>
      <c r="AK1381" s="98"/>
      <c r="AL1381" s="98"/>
      <c r="AM1381" s="98"/>
      <c r="AN1381" s="98"/>
      <c r="AO1381" s="98"/>
      <c r="AP1381" s="98"/>
      <c r="AQ1381" s="98"/>
      <c r="AR1381" s="98"/>
      <c r="AS1381" s="98"/>
      <c r="AU1381" t="s">
        <v>2950</v>
      </c>
      <c r="AV1381">
        <v>1.53</v>
      </c>
    </row>
    <row r="1382" spans="2:48" x14ac:dyDescent="0.3">
      <c r="B1382" s="77" t="s">
        <v>359</v>
      </c>
      <c r="C1382" s="77" t="s">
        <v>3718</v>
      </c>
      <c r="D1382" s="77" t="s">
        <v>2863</v>
      </c>
      <c r="E1382" s="78">
        <v>9.4429999999999996</v>
      </c>
      <c r="F1382" s="79" t="s">
        <v>1678</v>
      </c>
      <c r="G1382" s="79" t="s">
        <v>1163</v>
      </c>
      <c r="H1382" s="79">
        <v>2019</v>
      </c>
      <c r="I1382" s="77">
        <v>7058</v>
      </c>
      <c r="J1382" s="77">
        <v>7058</v>
      </c>
      <c r="K1382" s="80">
        <v>0.70309999999999995</v>
      </c>
      <c r="L1382" s="80">
        <v>0.1845</v>
      </c>
      <c r="M1382" s="80">
        <v>1.03E-2</v>
      </c>
      <c r="N1382" s="80">
        <f t="shared" si="21"/>
        <v>0.89789999999999992</v>
      </c>
      <c r="O1382" s="80">
        <v>3.3700000000000001E-2</v>
      </c>
      <c r="P1382" s="80">
        <v>8.0000000000000002E-3</v>
      </c>
      <c r="Q1382" s="80">
        <v>1.2999999999999999E-3</v>
      </c>
      <c r="R1382" s="80">
        <v>1.5299999999999999E-2</v>
      </c>
      <c r="S1382" s="80">
        <v>1.6899999999999998E-2</v>
      </c>
      <c r="T1382" s="80">
        <v>5.0000000000000001E-3</v>
      </c>
      <c r="U1382" s="80">
        <v>0</v>
      </c>
      <c r="V1382" s="80">
        <v>0</v>
      </c>
      <c r="W1382" s="80">
        <v>2.9999999999999997E-4</v>
      </c>
      <c r="X1382" s="80">
        <v>9.0799999999999992E-2</v>
      </c>
      <c r="Y1382" s="80">
        <v>9.0799999999999992E-2</v>
      </c>
      <c r="Z1382" s="80">
        <v>5.33E-2</v>
      </c>
      <c r="AA1382" s="81">
        <v>3.7499999999999999E-2</v>
      </c>
      <c r="AB1382" s="95"/>
      <c r="AC1382" s="98"/>
      <c r="AD1382" s="98"/>
      <c r="AE1382" s="98"/>
      <c r="AF1382" s="97"/>
      <c r="AG1382" s="98"/>
      <c r="AH1382" s="98"/>
      <c r="AI1382" s="98"/>
      <c r="AJ1382" s="98"/>
      <c r="AK1382" s="98"/>
      <c r="AL1382" s="98"/>
      <c r="AM1382" s="98"/>
      <c r="AN1382" s="98"/>
      <c r="AO1382" s="98"/>
      <c r="AP1382" s="98"/>
      <c r="AQ1382" s="98"/>
      <c r="AR1382" s="98"/>
      <c r="AS1382" s="98"/>
      <c r="AU1382" t="s">
        <v>2968</v>
      </c>
      <c r="AV1382">
        <v>0.18</v>
      </c>
    </row>
    <row r="1383" spans="2:48" x14ac:dyDescent="0.3">
      <c r="B1383" s="77" t="s">
        <v>1185</v>
      </c>
      <c r="C1383" s="77" t="s">
        <v>3735</v>
      </c>
      <c r="D1383" s="77" t="s">
        <v>2863</v>
      </c>
      <c r="E1383" s="78">
        <v>22.224</v>
      </c>
      <c r="F1383" s="79" t="s">
        <v>1678</v>
      </c>
      <c r="G1383" s="79" t="s">
        <v>1163</v>
      </c>
      <c r="H1383" s="79">
        <v>2021</v>
      </c>
      <c r="I1383" s="77">
        <v>9253</v>
      </c>
      <c r="J1383" s="77">
        <v>9253</v>
      </c>
      <c r="K1383" s="80">
        <v>0.66339999999999999</v>
      </c>
      <c r="L1383" s="80">
        <v>0.24279999999999999</v>
      </c>
      <c r="M1383" s="80">
        <v>1.03E-2</v>
      </c>
      <c r="N1383" s="80">
        <f t="shared" si="21"/>
        <v>0.91649999999999998</v>
      </c>
      <c r="O1383" s="80">
        <v>3.1800000000000002E-2</v>
      </c>
      <c r="P1383" s="80">
        <v>6.4999999999999997E-3</v>
      </c>
      <c r="Q1383" s="80">
        <v>1.4E-3</v>
      </c>
      <c r="R1383" s="80">
        <v>1.01E-2</v>
      </c>
      <c r="S1383" s="80">
        <v>1.6E-2</v>
      </c>
      <c r="T1383" s="80">
        <v>5.5999999999999999E-3</v>
      </c>
      <c r="U1383" s="80">
        <v>1E-4</v>
      </c>
      <c r="V1383" s="80">
        <v>1E-4</v>
      </c>
      <c r="W1383" s="80">
        <v>4.0000000000000002E-4</v>
      </c>
      <c r="X1383" s="80">
        <v>8.2299999999999998E-2</v>
      </c>
      <c r="Y1383" s="80">
        <v>8.2299999999999998E-2</v>
      </c>
      <c r="Z1383" s="80">
        <v>4.9999999999999996E-2</v>
      </c>
      <c r="AA1383" s="81">
        <v>3.2300000000000002E-2</v>
      </c>
      <c r="AB1383" s="95"/>
      <c r="AC1383" s="98"/>
      <c r="AD1383" s="98"/>
      <c r="AE1383" s="98"/>
      <c r="AF1383" s="97"/>
      <c r="AG1383" s="98"/>
      <c r="AH1383" s="98"/>
      <c r="AI1383" s="98"/>
      <c r="AJ1383" s="98"/>
      <c r="AK1383" s="98"/>
      <c r="AL1383" s="98"/>
      <c r="AM1383" s="98"/>
      <c r="AN1383" s="98"/>
      <c r="AO1383" s="98"/>
      <c r="AP1383" s="98"/>
      <c r="AQ1383" s="98"/>
      <c r="AR1383" s="98"/>
      <c r="AS1383" s="98"/>
      <c r="AU1383" t="s">
        <v>2969</v>
      </c>
      <c r="AV1383">
        <v>0.08</v>
      </c>
    </row>
    <row r="1384" spans="2:48" x14ac:dyDescent="0.3">
      <c r="B1384" s="77" t="s">
        <v>100</v>
      </c>
      <c r="C1384" s="77" t="s">
        <v>3252</v>
      </c>
      <c r="D1384" s="77" t="s">
        <v>2863</v>
      </c>
      <c r="E1384" s="78">
        <v>22.623999999999999</v>
      </c>
      <c r="F1384" s="79" t="s">
        <v>1678</v>
      </c>
      <c r="G1384" s="79" t="s">
        <v>1163</v>
      </c>
      <c r="H1384" s="79">
        <v>2020</v>
      </c>
      <c r="I1384" s="77">
        <v>8408</v>
      </c>
      <c r="J1384" s="77">
        <v>8408</v>
      </c>
      <c r="K1384" s="80">
        <v>0.6694</v>
      </c>
      <c r="L1384" s="80">
        <v>0.22170000000000001</v>
      </c>
      <c r="M1384" s="80">
        <v>6.6E-3</v>
      </c>
      <c r="N1384" s="80">
        <f t="shared" si="21"/>
        <v>0.89770000000000005</v>
      </c>
      <c r="O1384" s="80">
        <v>4.1300000000000003E-2</v>
      </c>
      <c r="P1384" s="80">
        <v>8.5000000000000006E-3</v>
      </c>
      <c r="Q1384" s="80">
        <v>8.9999999999999998E-4</v>
      </c>
      <c r="R1384" s="80">
        <v>9.4999999999999998E-3</v>
      </c>
      <c r="S1384" s="80">
        <v>1.4E-2</v>
      </c>
      <c r="T1384" s="80">
        <v>2.7000000000000001E-3</v>
      </c>
      <c r="U1384" s="80">
        <v>0</v>
      </c>
      <c r="V1384" s="80">
        <v>0</v>
      </c>
      <c r="W1384" s="80">
        <v>2.0000000000000001E-4</v>
      </c>
      <c r="X1384" s="80">
        <v>8.3699999999999997E-2</v>
      </c>
      <c r="Y1384" s="80">
        <v>8.3699999999999997E-2</v>
      </c>
      <c r="Z1384" s="80">
        <v>5.7300000000000004E-2</v>
      </c>
      <c r="AA1384" s="81">
        <v>2.64E-2</v>
      </c>
      <c r="AB1384" s="95"/>
      <c r="AC1384" s="98"/>
      <c r="AD1384" s="98"/>
      <c r="AE1384" s="98"/>
      <c r="AF1384" s="97"/>
      <c r="AG1384" s="98"/>
      <c r="AH1384" s="98"/>
      <c r="AI1384" s="98"/>
      <c r="AJ1384" s="98"/>
      <c r="AK1384" s="98"/>
      <c r="AL1384" s="98"/>
      <c r="AM1384" s="98"/>
      <c r="AN1384" s="98"/>
      <c r="AO1384" s="98"/>
      <c r="AP1384" s="98"/>
      <c r="AQ1384" s="98"/>
      <c r="AR1384" s="98"/>
      <c r="AS1384" s="98"/>
      <c r="AU1384" t="s">
        <v>2970</v>
      </c>
      <c r="AV1384">
        <v>0.09</v>
      </c>
    </row>
    <row r="1385" spans="2:48" x14ac:dyDescent="0.3">
      <c r="B1385" s="77" t="s">
        <v>3743</v>
      </c>
      <c r="C1385" s="77" t="s">
        <v>3252</v>
      </c>
      <c r="D1385" s="77" t="s">
        <v>3744</v>
      </c>
      <c r="E1385" s="78">
        <v>0.44</v>
      </c>
      <c r="F1385" s="79" t="s">
        <v>1684</v>
      </c>
      <c r="G1385" s="79" t="s">
        <v>1163</v>
      </c>
      <c r="H1385" s="79">
        <v>2022</v>
      </c>
      <c r="I1385" s="77">
        <v>2217</v>
      </c>
      <c r="J1385" s="77">
        <v>2217</v>
      </c>
      <c r="K1385" s="80">
        <v>0.70320000000000005</v>
      </c>
      <c r="L1385" s="80">
        <v>0.20150000000000001</v>
      </c>
      <c r="M1385" s="80">
        <v>1.29E-2</v>
      </c>
      <c r="N1385" s="80">
        <f t="shared" si="21"/>
        <v>0.91760000000000008</v>
      </c>
      <c r="O1385" s="80">
        <v>3.4599999999999999E-2</v>
      </c>
      <c r="P1385" s="80">
        <v>4.7000000000000002E-3</v>
      </c>
      <c r="Q1385" s="80">
        <v>6.9999999999999999E-4</v>
      </c>
      <c r="R1385" s="80">
        <v>1.21E-2</v>
      </c>
      <c r="S1385" s="80">
        <v>1.0200000000000001E-2</v>
      </c>
      <c r="T1385" s="80">
        <v>4.5999999999999999E-3</v>
      </c>
      <c r="U1385" s="80">
        <v>0</v>
      </c>
      <c r="V1385" s="80">
        <v>0</v>
      </c>
      <c r="W1385" s="80">
        <v>2.0000000000000001E-4</v>
      </c>
      <c r="X1385" s="80">
        <v>8.0000000000000016E-2</v>
      </c>
      <c r="Y1385" s="80">
        <v>8.0000000000000016E-2</v>
      </c>
      <c r="Z1385" s="80">
        <v>5.2900000000000003E-2</v>
      </c>
      <c r="AA1385" s="81">
        <v>2.7099999999999999E-2</v>
      </c>
      <c r="AB1385" s="95"/>
      <c r="AC1385" s="98"/>
      <c r="AD1385" s="98"/>
      <c r="AE1385" s="98"/>
      <c r="AF1385" s="97"/>
      <c r="AG1385" s="98"/>
      <c r="AH1385" s="98"/>
      <c r="AI1385" s="98"/>
      <c r="AJ1385" s="98"/>
      <c r="AK1385" s="98"/>
      <c r="AL1385" s="98"/>
      <c r="AM1385" s="98"/>
      <c r="AN1385" s="98"/>
      <c r="AO1385" s="98"/>
      <c r="AP1385" s="98"/>
      <c r="AQ1385" s="98"/>
      <c r="AR1385" s="98"/>
      <c r="AS1385" s="98"/>
      <c r="AU1385" t="s">
        <v>2971</v>
      </c>
      <c r="AV1385">
        <v>0.17</v>
      </c>
    </row>
    <row r="1386" spans="2:48" x14ac:dyDescent="0.3">
      <c r="B1386" s="77" t="s">
        <v>101</v>
      </c>
      <c r="C1386" s="77" t="s">
        <v>3252</v>
      </c>
      <c r="D1386" s="77" t="s">
        <v>1161</v>
      </c>
      <c r="E1386" s="78">
        <v>0</v>
      </c>
      <c r="F1386" s="79" t="s">
        <v>1680</v>
      </c>
      <c r="G1386" s="79" t="s">
        <v>1163</v>
      </c>
      <c r="H1386" s="79">
        <v>2020</v>
      </c>
      <c r="I1386" s="77">
        <v>252</v>
      </c>
      <c r="J1386" s="77">
        <v>252</v>
      </c>
      <c r="K1386" s="80">
        <v>0.76239999999999997</v>
      </c>
      <c r="L1386" s="80">
        <v>0.19689999999999999</v>
      </c>
      <c r="M1386" s="80">
        <v>1E-3</v>
      </c>
      <c r="N1386" s="80">
        <f t="shared" si="21"/>
        <v>0.96029999999999993</v>
      </c>
      <c r="O1386" s="80">
        <v>2.5399999999999999E-2</v>
      </c>
      <c r="P1386" s="80">
        <v>2.9999999999999997E-4</v>
      </c>
      <c r="Q1386" s="80">
        <v>0</v>
      </c>
      <c r="R1386" s="80">
        <v>3.5999999999999999E-3</v>
      </c>
      <c r="S1386" s="80">
        <v>0</v>
      </c>
      <c r="T1386" s="80">
        <v>0</v>
      </c>
      <c r="U1386" s="80">
        <v>0</v>
      </c>
      <c r="V1386" s="80">
        <v>0</v>
      </c>
      <c r="W1386" s="80">
        <v>0</v>
      </c>
      <c r="X1386" s="80">
        <v>3.0300000000000001E-2</v>
      </c>
      <c r="Y1386" s="80">
        <v>3.0300000000000001E-2</v>
      </c>
      <c r="Z1386" s="80">
        <v>2.6700000000000002E-2</v>
      </c>
      <c r="AA1386" s="81">
        <v>3.5999999999999999E-3</v>
      </c>
      <c r="AB1386" s="95"/>
      <c r="AC1386" s="98"/>
      <c r="AD1386" s="98"/>
      <c r="AE1386" s="98"/>
      <c r="AF1386" s="97"/>
      <c r="AG1386" s="98"/>
      <c r="AH1386" s="98"/>
      <c r="AI1386" s="98"/>
      <c r="AJ1386" s="98"/>
      <c r="AK1386" s="98"/>
      <c r="AL1386" s="98"/>
      <c r="AM1386" s="98"/>
      <c r="AN1386" s="98"/>
      <c r="AO1386" s="98"/>
      <c r="AP1386" s="98"/>
      <c r="AQ1386" s="98"/>
      <c r="AR1386" s="98"/>
      <c r="AS1386" s="98"/>
      <c r="AU1386" t="s">
        <v>2972</v>
      </c>
      <c r="AV1386">
        <v>0.15</v>
      </c>
    </row>
    <row r="1387" spans="2:48" x14ac:dyDescent="0.3">
      <c r="B1387" s="77" t="s">
        <v>102</v>
      </c>
      <c r="C1387" s="77" t="s">
        <v>3244</v>
      </c>
      <c r="D1387" s="77" t="s">
        <v>3254</v>
      </c>
      <c r="E1387" s="78">
        <v>0.2</v>
      </c>
      <c r="F1387" s="79" t="s">
        <v>1684</v>
      </c>
      <c r="G1387" s="79" t="s">
        <v>1163</v>
      </c>
      <c r="H1387" s="79">
        <v>2020</v>
      </c>
      <c r="I1387" s="77">
        <v>2478</v>
      </c>
      <c r="J1387" s="77">
        <v>2478</v>
      </c>
      <c r="K1387" s="80">
        <v>0.75539999999999996</v>
      </c>
      <c r="L1387" s="80">
        <v>0.19370000000000001</v>
      </c>
      <c r="M1387" s="80">
        <v>5.7999999999999996E-3</v>
      </c>
      <c r="N1387" s="80">
        <f t="shared" si="21"/>
        <v>0.95489999999999997</v>
      </c>
      <c r="O1387" s="80">
        <v>3.4799999999999998E-2</v>
      </c>
      <c r="P1387" s="80">
        <v>1.4E-3</v>
      </c>
      <c r="Q1387" s="80">
        <v>1E-4</v>
      </c>
      <c r="R1387" s="80">
        <v>3.2000000000000002E-3</v>
      </c>
      <c r="S1387" s="80">
        <v>8.0000000000000004E-4</v>
      </c>
      <c r="T1387" s="80">
        <v>0</v>
      </c>
      <c r="U1387" s="80">
        <v>0</v>
      </c>
      <c r="V1387" s="80">
        <v>0</v>
      </c>
      <c r="W1387" s="80">
        <v>0</v>
      </c>
      <c r="X1387" s="80">
        <v>4.6100000000000002E-2</v>
      </c>
      <c r="Y1387" s="80">
        <v>4.6100000000000002E-2</v>
      </c>
      <c r="Z1387" s="80">
        <v>4.2099999999999999E-2</v>
      </c>
      <c r="AA1387" s="81">
        <v>4.0000000000000001E-3</v>
      </c>
      <c r="AB1387" s="95"/>
      <c r="AC1387" s="98"/>
      <c r="AD1387" s="98"/>
      <c r="AE1387" s="98"/>
      <c r="AF1387" s="97"/>
      <c r="AG1387" s="98"/>
      <c r="AH1387" s="98"/>
      <c r="AI1387" s="98"/>
      <c r="AJ1387" s="98"/>
      <c r="AK1387" s="98"/>
      <c r="AL1387" s="98"/>
      <c r="AM1387" s="98"/>
      <c r="AN1387" s="98"/>
      <c r="AO1387" s="98"/>
      <c r="AP1387" s="98"/>
      <c r="AQ1387" s="98"/>
      <c r="AR1387" s="98"/>
      <c r="AS1387" s="98"/>
      <c r="AU1387" t="s">
        <v>2973</v>
      </c>
      <c r="AV1387">
        <v>0.05</v>
      </c>
    </row>
    <row r="1388" spans="2:48" x14ac:dyDescent="0.3">
      <c r="B1388" s="77" t="s">
        <v>103</v>
      </c>
      <c r="C1388" s="77" t="s">
        <v>3244</v>
      </c>
      <c r="D1388" s="77" t="s">
        <v>3254</v>
      </c>
      <c r="E1388" s="78">
        <v>0.64</v>
      </c>
      <c r="F1388" s="79" t="s">
        <v>1684</v>
      </c>
      <c r="G1388" s="79" t="s">
        <v>1163</v>
      </c>
      <c r="H1388" s="79">
        <v>2020</v>
      </c>
      <c r="I1388" s="77">
        <v>1753</v>
      </c>
      <c r="J1388" s="77">
        <v>1753</v>
      </c>
      <c r="K1388" s="80">
        <v>0.71440000000000003</v>
      </c>
      <c r="L1388" s="80">
        <v>0.21010000000000001</v>
      </c>
      <c r="M1388" s="80">
        <v>3.8999999999999998E-3</v>
      </c>
      <c r="N1388" s="80">
        <f t="shared" si="21"/>
        <v>0.92840000000000011</v>
      </c>
      <c r="O1388" s="80">
        <v>4.5900000000000003E-2</v>
      </c>
      <c r="P1388" s="80">
        <v>6.7000000000000002E-3</v>
      </c>
      <c r="Q1388" s="80">
        <v>4.0000000000000002E-4</v>
      </c>
      <c r="R1388" s="80">
        <v>4.5999999999999999E-3</v>
      </c>
      <c r="S1388" s="80">
        <v>8.9999999999999998E-4</v>
      </c>
      <c r="T1388" s="80">
        <v>2.0000000000000001E-4</v>
      </c>
      <c r="U1388" s="80">
        <v>0</v>
      </c>
      <c r="V1388" s="80">
        <v>0</v>
      </c>
      <c r="W1388" s="80">
        <v>0</v>
      </c>
      <c r="X1388" s="80">
        <v>6.2600000000000003E-2</v>
      </c>
      <c r="Y1388" s="80">
        <v>6.2600000000000003E-2</v>
      </c>
      <c r="Z1388" s="80">
        <v>5.6899999999999999E-2</v>
      </c>
      <c r="AA1388" s="81">
        <v>5.6999999999999993E-3</v>
      </c>
      <c r="AB1388" s="95"/>
      <c r="AC1388" s="98"/>
      <c r="AD1388" s="98"/>
      <c r="AE1388" s="98"/>
      <c r="AF1388" s="97"/>
      <c r="AG1388" s="98"/>
      <c r="AH1388" s="98"/>
      <c r="AI1388" s="98"/>
      <c r="AJ1388" s="98"/>
      <c r="AK1388" s="98"/>
      <c r="AL1388" s="98"/>
      <c r="AM1388" s="98"/>
      <c r="AN1388" s="98"/>
      <c r="AO1388" s="98"/>
      <c r="AP1388" s="98"/>
      <c r="AQ1388" s="98"/>
      <c r="AR1388" s="98"/>
      <c r="AS1388" s="98"/>
      <c r="AU1388" t="s">
        <v>2974</v>
      </c>
      <c r="AV1388">
        <v>0.15</v>
      </c>
    </row>
    <row r="1389" spans="2:48" x14ac:dyDescent="0.3">
      <c r="B1389" s="77" t="s">
        <v>1109</v>
      </c>
      <c r="C1389" s="77" t="s">
        <v>3722</v>
      </c>
      <c r="D1389" s="77" t="s">
        <v>1898</v>
      </c>
      <c r="E1389" s="78">
        <v>49.189</v>
      </c>
      <c r="F1389" s="79" t="s">
        <v>1678</v>
      </c>
      <c r="G1389" s="79" t="s">
        <v>1163</v>
      </c>
      <c r="H1389" s="79">
        <v>2017</v>
      </c>
      <c r="I1389" s="77">
        <v>8395</v>
      </c>
      <c r="J1389" s="77">
        <v>8395</v>
      </c>
      <c r="K1389" s="80">
        <v>0.73580000000000001</v>
      </c>
      <c r="L1389" s="80">
        <v>0.15210000000000001</v>
      </c>
      <c r="M1389" s="80">
        <v>1.95E-2</v>
      </c>
      <c r="N1389" s="80">
        <f t="shared" si="21"/>
        <v>0.90739999999999998</v>
      </c>
      <c r="O1389" s="80">
        <v>3.9E-2</v>
      </c>
      <c r="P1389" s="80">
        <v>7.6E-3</v>
      </c>
      <c r="Q1389" s="80">
        <v>8.9999999999999998E-4</v>
      </c>
      <c r="R1389" s="80">
        <v>6.6E-3</v>
      </c>
      <c r="S1389" s="80">
        <v>8.9999999999999993E-3</v>
      </c>
      <c r="T1389" s="80">
        <v>5.0000000000000001E-4</v>
      </c>
      <c r="U1389" s="80">
        <v>0</v>
      </c>
      <c r="V1389" s="80">
        <v>0</v>
      </c>
      <c r="W1389" s="80">
        <v>2.9999999999999997E-4</v>
      </c>
      <c r="X1389" s="80">
        <v>8.3399999999999974E-2</v>
      </c>
      <c r="Y1389" s="80">
        <v>8.3399999999999974E-2</v>
      </c>
      <c r="Z1389" s="80">
        <v>6.699999999999999E-2</v>
      </c>
      <c r="AA1389" s="81">
        <v>1.6400000000000001E-2</v>
      </c>
      <c r="AB1389" s="95"/>
      <c r="AC1389" s="98"/>
      <c r="AD1389" s="98"/>
      <c r="AE1389" s="98"/>
      <c r="AF1389" s="97"/>
      <c r="AG1389" s="98"/>
      <c r="AH1389" s="98"/>
      <c r="AI1389" s="98"/>
      <c r="AJ1389" s="98"/>
      <c r="AK1389" s="98"/>
      <c r="AL1389" s="98"/>
      <c r="AM1389" s="98"/>
      <c r="AN1389" s="98"/>
      <c r="AO1389" s="98"/>
      <c r="AP1389" s="98"/>
      <c r="AQ1389" s="98"/>
      <c r="AR1389" s="98"/>
      <c r="AS1389" s="98"/>
      <c r="AU1389" t="s">
        <v>2975</v>
      </c>
      <c r="AV1389">
        <v>0.1</v>
      </c>
    </row>
    <row r="1390" spans="2:48" x14ac:dyDescent="0.3">
      <c r="B1390" s="77" t="s">
        <v>1110</v>
      </c>
      <c r="C1390" s="77" t="s">
        <v>3745</v>
      </c>
      <c r="D1390" s="77" t="s">
        <v>2761</v>
      </c>
      <c r="E1390" s="78">
        <v>6.37</v>
      </c>
      <c r="F1390" s="79" t="s">
        <v>1684</v>
      </c>
      <c r="G1390" s="79" t="s">
        <v>1163</v>
      </c>
      <c r="H1390" s="79">
        <v>2017</v>
      </c>
      <c r="I1390" s="77">
        <v>1636</v>
      </c>
      <c r="J1390" s="77">
        <v>1636</v>
      </c>
      <c r="K1390" s="80">
        <v>0.72609999999999997</v>
      </c>
      <c r="L1390" s="80">
        <v>0.19919999999999999</v>
      </c>
      <c r="M1390" s="80">
        <v>4.7000000000000002E-3</v>
      </c>
      <c r="N1390" s="80">
        <f t="shared" si="21"/>
        <v>0.93</v>
      </c>
      <c r="O1390" s="80">
        <v>3.4200000000000001E-2</v>
      </c>
      <c r="P1390" s="80">
        <v>5.1000000000000004E-3</v>
      </c>
      <c r="Q1390" s="80">
        <v>1.2999999999999999E-3</v>
      </c>
      <c r="R1390" s="80">
        <v>5.7000000000000002E-3</v>
      </c>
      <c r="S1390" s="80">
        <v>1.8E-3</v>
      </c>
      <c r="T1390" s="80">
        <v>0</v>
      </c>
      <c r="U1390" s="80">
        <v>0</v>
      </c>
      <c r="V1390" s="80">
        <v>0</v>
      </c>
      <c r="W1390" s="80">
        <v>2.0000000000000001E-4</v>
      </c>
      <c r="X1390" s="80">
        <v>5.3000000000000005E-2</v>
      </c>
      <c r="Y1390" s="80">
        <v>5.3000000000000005E-2</v>
      </c>
      <c r="Z1390" s="80">
        <v>4.5300000000000007E-2</v>
      </c>
      <c r="AA1390" s="81">
        <v>7.6999999999999994E-3</v>
      </c>
      <c r="AB1390" s="95"/>
      <c r="AC1390" s="98"/>
      <c r="AD1390" s="98"/>
      <c r="AE1390" s="98"/>
      <c r="AF1390" s="97"/>
      <c r="AG1390" s="98"/>
      <c r="AH1390" s="98"/>
      <c r="AI1390" s="98"/>
      <c r="AJ1390" s="98"/>
      <c r="AK1390" s="98"/>
      <c r="AL1390" s="98"/>
      <c r="AM1390" s="98"/>
      <c r="AN1390" s="98"/>
      <c r="AO1390" s="98"/>
      <c r="AP1390" s="98"/>
      <c r="AQ1390" s="98"/>
      <c r="AR1390" s="98"/>
      <c r="AS1390" s="98"/>
      <c r="AU1390" t="s">
        <v>1896</v>
      </c>
      <c r="AV1390">
        <v>1.9</v>
      </c>
    </row>
    <row r="1391" spans="2:48" x14ac:dyDescent="0.3">
      <c r="B1391" s="77" t="s">
        <v>1111</v>
      </c>
      <c r="C1391" s="77" t="s">
        <v>3236</v>
      </c>
      <c r="D1391" s="77" t="s">
        <v>1898</v>
      </c>
      <c r="E1391" s="78">
        <v>50.209000000000003</v>
      </c>
      <c r="F1391" s="79" t="s">
        <v>1678</v>
      </c>
      <c r="G1391" s="79" t="s">
        <v>1163</v>
      </c>
      <c r="H1391" s="79">
        <v>2022</v>
      </c>
      <c r="I1391" s="77">
        <v>8929</v>
      </c>
      <c r="J1391" s="77">
        <v>8929</v>
      </c>
      <c r="K1391" s="80">
        <v>0.74270000000000003</v>
      </c>
      <c r="L1391" s="80">
        <v>0.15959999999999999</v>
      </c>
      <c r="M1391" s="80">
        <v>9.7999999999999997E-3</v>
      </c>
      <c r="N1391" s="80">
        <f t="shared" si="21"/>
        <v>0.91210000000000002</v>
      </c>
      <c r="O1391" s="80">
        <v>3.5200000000000002E-2</v>
      </c>
      <c r="P1391" s="80">
        <v>6.3E-3</v>
      </c>
      <c r="Q1391" s="80">
        <v>8.9999999999999998E-4</v>
      </c>
      <c r="R1391" s="80">
        <v>7.1999999999999998E-3</v>
      </c>
      <c r="S1391" s="80">
        <v>8.2000000000000007E-3</v>
      </c>
      <c r="T1391" s="80">
        <v>5.9999999999999995E-4</v>
      </c>
      <c r="U1391" s="80">
        <v>0</v>
      </c>
      <c r="V1391" s="80">
        <v>0</v>
      </c>
      <c r="W1391" s="80">
        <v>4.0000000000000002E-4</v>
      </c>
      <c r="X1391" s="80">
        <v>6.8599999999999994E-2</v>
      </c>
      <c r="Y1391" s="80">
        <v>6.8599999999999994E-2</v>
      </c>
      <c r="Z1391" s="80">
        <v>5.2199999999999996E-2</v>
      </c>
      <c r="AA1391" s="81">
        <v>1.6400000000000001E-2</v>
      </c>
      <c r="AB1391" s="95"/>
      <c r="AC1391" s="98"/>
      <c r="AD1391" s="98"/>
      <c r="AE1391" s="98"/>
      <c r="AF1391" s="97"/>
      <c r="AG1391" s="98"/>
      <c r="AH1391" s="98"/>
      <c r="AI1391" s="98"/>
      <c r="AJ1391" s="98"/>
      <c r="AK1391" s="98"/>
      <c r="AL1391" s="98"/>
      <c r="AM1391" s="98"/>
      <c r="AN1391" s="98"/>
      <c r="AO1391" s="98"/>
      <c r="AP1391" s="98"/>
      <c r="AQ1391" s="98"/>
      <c r="AR1391" s="98"/>
      <c r="AS1391" s="98"/>
      <c r="AU1391" t="s">
        <v>1875</v>
      </c>
      <c r="AV1391">
        <v>1</v>
      </c>
    </row>
    <row r="1392" spans="2:48" x14ac:dyDescent="0.3">
      <c r="B1392" s="77" t="s">
        <v>715</v>
      </c>
      <c r="C1392" s="77" t="s">
        <v>3729</v>
      </c>
      <c r="D1392" s="77" t="s">
        <v>3255</v>
      </c>
      <c r="E1392" s="78">
        <v>1.3</v>
      </c>
      <c r="F1392" s="79" t="s">
        <v>1684</v>
      </c>
      <c r="G1392" s="79" t="s">
        <v>1163</v>
      </c>
      <c r="H1392" s="79">
        <v>2018</v>
      </c>
      <c r="I1392" s="77">
        <v>1444</v>
      </c>
      <c r="J1392" s="77">
        <v>1444</v>
      </c>
      <c r="K1392" s="80">
        <v>0.72440000000000004</v>
      </c>
      <c r="L1392" s="80">
        <v>0.2104</v>
      </c>
      <c r="M1392" s="80">
        <v>7.3000000000000001E-3</v>
      </c>
      <c r="N1392" s="80">
        <f t="shared" si="21"/>
        <v>0.94210000000000005</v>
      </c>
      <c r="O1392" s="80">
        <v>3.7199999999999997E-2</v>
      </c>
      <c r="P1392" s="80">
        <v>8.0000000000000004E-4</v>
      </c>
      <c r="Q1392" s="80">
        <v>1E-4</v>
      </c>
      <c r="R1392" s="80">
        <v>7.0000000000000001E-3</v>
      </c>
      <c r="S1392" s="80">
        <v>5.9999999999999995E-4</v>
      </c>
      <c r="T1392" s="80">
        <v>0</v>
      </c>
      <c r="U1392" s="80">
        <v>0</v>
      </c>
      <c r="V1392" s="80">
        <v>0</v>
      </c>
      <c r="W1392" s="80">
        <v>0</v>
      </c>
      <c r="X1392" s="80">
        <v>5.3000000000000005E-2</v>
      </c>
      <c r="Y1392" s="80">
        <v>5.3000000000000005E-2</v>
      </c>
      <c r="Z1392" s="80">
        <v>4.5400000000000003E-2</v>
      </c>
      <c r="AA1392" s="81">
        <v>7.6E-3</v>
      </c>
      <c r="AB1392" s="95"/>
      <c r="AC1392" s="98"/>
      <c r="AD1392" s="98"/>
      <c r="AE1392" s="98"/>
      <c r="AF1392" s="97"/>
      <c r="AG1392" s="98"/>
      <c r="AH1392" s="98"/>
      <c r="AI1392" s="98"/>
      <c r="AJ1392" s="98"/>
      <c r="AK1392" s="98"/>
      <c r="AL1392" s="98"/>
      <c r="AM1392" s="98"/>
      <c r="AN1392" s="98"/>
      <c r="AO1392" s="98"/>
      <c r="AP1392" s="98"/>
      <c r="AQ1392" s="98"/>
      <c r="AR1392" s="98"/>
      <c r="AS1392" s="98"/>
      <c r="AU1392" t="s">
        <v>2977</v>
      </c>
      <c r="AV1392">
        <v>0.13</v>
      </c>
    </row>
    <row r="1393" spans="2:48" x14ac:dyDescent="0.3">
      <c r="B1393" s="77" t="s">
        <v>716</v>
      </c>
      <c r="C1393" s="77" t="s">
        <v>3725</v>
      </c>
      <c r="D1393" s="77" t="s">
        <v>3255</v>
      </c>
      <c r="E1393" s="78">
        <v>9.6999999999999993</v>
      </c>
      <c r="F1393" s="79" t="s">
        <v>1684</v>
      </c>
      <c r="G1393" s="79" t="s">
        <v>1163</v>
      </c>
      <c r="H1393" s="79">
        <v>2018</v>
      </c>
      <c r="I1393" s="77">
        <v>1601</v>
      </c>
      <c r="J1393" s="77">
        <v>1601</v>
      </c>
      <c r="K1393" s="80">
        <v>0.72319999999999995</v>
      </c>
      <c r="L1393" s="80">
        <v>0.21609999999999999</v>
      </c>
      <c r="M1393" s="80">
        <v>6.4999999999999997E-3</v>
      </c>
      <c r="N1393" s="80">
        <f t="shared" si="21"/>
        <v>0.94579999999999986</v>
      </c>
      <c r="O1393" s="80">
        <v>3.39E-2</v>
      </c>
      <c r="P1393" s="80">
        <v>1.6999999999999999E-3</v>
      </c>
      <c r="Q1393" s="80">
        <v>0</v>
      </c>
      <c r="R1393" s="80">
        <v>7.6E-3</v>
      </c>
      <c r="S1393" s="80">
        <v>8.0000000000000004E-4</v>
      </c>
      <c r="T1393" s="80">
        <v>1E-4</v>
      </c>
      <c r="U1393" s="80">
        <v>0</v>
      </c>
      <c r="V1393" s="80">
        <v>0</v>
      </c>
      <c r="W1393" s="80">
        <v>0</v>
      </c>
      <c r="X1393" s="80">
        <v>5.0600000000000006E-2</v>
      </c>
      <c r="Y1393" s="80">
        <v>5.0600000000000006E-2</v>
      </c>
      <c r="Z1393" s="80">
        <v>4.2099999999999999E-2</v>
      </c>
      <c r="AA1393" s="81">
        <v>8.4999999999999989E-3</v>
      </c>
      <c r="AB1393" s="95"/>
      <c r="AC1393" s="98"/>
      <c r="AD1393" s="98"/>
      <c r="AE1393" s="98"/>
      <c r="AF1393" s="97"/>
      <c r="AG1393" s="98"/>
      <c r="AH1393" s="98"/>
      <c r="AI1393" s="98"/>
      <c r="AJ1393" s="98"/>
      <c r="AK1393" s="98"/>
      <c r="AL1393" s="98"/>
      <c r="AM1393" s="98"/>
      <c r="AN1393" s="98"/>
      <c r="AO1393" s="98"/>
      <c r="AP1393" s="98"/>
      <c r="AQ1393" s="98"/>
      <c r="AR1393" s="98"/>
      <c r="AS1393" s="98"/>
      <c r="AU1393" t="s">
        <v>2938</v>
      </c>
      <c r="AV1393">
        <v>1.2</v>
      </c>
    </row>
    <row r="1394" spans="2:48" x14ac:dyDescent="0.3">
      <c r="B1394" s="77" t="s">
        <v>1112</v>
      </c>
      <c r="C1394" s="77" t="s">
        <v>3745</v>
      </c>
      <c r="D1394" s="77" t="s">
        <v>2761</v>
      </c>
      <c r="E1394" s="78">
        <v>7.42</v>
      </c>
      <c r="F1394" s="79" t="s">
        <v>1684</v>
      </c>
      <c r="G1394" s="79" t="s">
        <v>1163</v>
      </c>
      <c r="H1394" s="79">
        <v>2017</v>
      </c>
      <c r="I1394" s="77">
        <v>1260</v>
      </c>
      <c r="J1394" s="77">
        <v>1260</v>
      </c>
      <c r="K1394" s="80">
        <v>0.72729999999999995</v>
      </c>
      <c r="L1394" s="80">
        <v>0.1913</v>
      </c>
      <c r="M1394" s="80">
        <v>9.1999999999999998E-3</v>
      </c>
      <c r="N1394" s="80">
        <f t="shared" si="21"/>
        <v>0.92779999999999996</v>
      </c>
      <c r="O1394" s="80">
        <v>3.6400000000000002E-2</v>
      </c>
      <c r="P1394" s="80">
        <v>6.4999999999999997E-3</v>
      </c>
      <c r="Q1394" s="80">
        <v>8.9999999999999998E-4</v>
      </c>
      <c r="R1394" s="80">
        <v>5.0000000000000001E-3</v>
      </c>
      <c r="S1394" s="80">
        <v>2.5999999999999999E-3</v>
      </c>
      <c r="T1394" s="80">
        <v>0</v>
      </c>
      <c r="U1394" s="80">
        <v>0</v>
      </c>
      <c r="V1394" s="80">
        <v>0</v>
      </c>
      <c r="W1394" s="80">
        <v>0</v>
      </c>
      <c r="X1394" s="80">
        <v>6.0599999999999994E-2</v>
      </c>
      <c r="Y1394" s="80">
        <v>6.0599999999999994E-2</v>
      </c>
      <c r="Z1394" s="80">
        <v>5.2999999999999999E-2</v>
      </c>
      <c r="AA1394" s="81">
        <v>7.6E-3</v>
      </c>
      <c r="AB1394" s="95"/>
      <c r="AC1394" s="98"/>
      <c r="AD1394" s="98"/>
      <c r="AE1394" s="98"/>
      <c r="AF1394" s="97"/>
      <c r="AG1394" s="98"/>
      <c r="AH1394" s="98"/>
      <c r="AI1394" s="98"/>
      <c r="AJ1394" s="98"/>
      <c r="AK1394" s="98"/>
      <c r="AL1394" s="98"/>
      <c r="AM1394" s="98"/>
      <c r="AN1394" s="98"/>
      <c r="AO1394" s="98"/>
      <c r="AP1394" s="98"/>
      <c r="AQ1394" s="98"/>
      <c r="AR1394" s="98"/>
      <c r="AS1394" s="98"/>
      <c r="AU1394" t="s">
        <v>1909</v>
      </c>
      <c r="AV1394">
        <v>1E-3</v>
      </c>
    </row>
    <row r="1395" spans="2:48" x14ac:dyDescent="0.3">
      <c r="B1395" s="77" t="s">
        <v>1113</v>
      </c>
      <c r="C1395" s="77" t="s">
        <v>3721</v>
      </c>
      <c r="D1395" s="77" t="s">
        <v>2761</v>
      </c>
      <c r="E1395" s="78">
        <v>20.83</v>
      </c>
      <c r="F1395" s="79" t="s">
        <v>1684</v>
      </c>
      <c r="G1395" s="79" t="s">
        <v>1163</v>
      </c>
      <c r="H1395" s="79">
        <v>2017</v>
      </c>
      <c r="I1395" s="77">
        <v>256</v>
      </c>
      <c r="J1395" s="77">
        <v>256</v>
      </c>
      <c r="K1395" s="80">
        <v>0.70809999999999995</v>
      </c>
      <c r="L1395" s="80">
        <v>0.17730000000000001</v>
      </c>
      <c r="M1395" s="80">
        <v>1.1599999999999999E-2</v>
      </c>
      <c r="N1395" s="80">
        <f t="shared" si="21"/>
        <v>0.89700000000000002</v>
      </c>
      <c r="O1395" s="80">
        <v>3.8399999999999997E-2</v>
      </c>
      <c r="P1395" s="80">
        <v>1.83E-2</v>
      </c>
      <c r="Q1395" s="80">
        <v>5.9999999999999995E-4</v>
      </c>
      <c r="R1395" s="80">
        <v>9.1000000000000004E-3</v>
      </c>
      <c r="S1395" s="80">
        <v>7.3000000000000001E-3</v>
      </c>
      <c r="T1395" s="80">
        <v>0</v>
      </c>
      <c r="U1395" s="80">
        <v>0</v>
      </c>
      <c r="V1395" s="80">
        <v>0</v>
      </c>
      <c r="W1395" s="80">
        <v>0</v>
      </c>
      <c r="X1395" s="80">
        <v>8.5300000000000001E-2</v>
      </c>
      <c r="Y1395" s="80">
        <v>8.5300000000000001E-2</v>
      </c>
      <c r="Z1395" s="80">
        <v>6.8900000000000003E-2</v>
      </c>
      <c r="AA1395" s="81">
        <v>1.6400000000000001E-2</v>
      </c>
      <c r="AB1395" s="95"/>
      <c r="AC1395" s="98"/>
      <c r="AD1395" s="98"/>
      <c r="AE1395" s="98"/>
      <c r="AF1395" s="97"/>
      <c r="AG1395" s="98"/>
      <c r="AH1395" s="98"/>
      <c r="AI1395" s="98"/>
      <c r="AJ1395" s="98"/>
      <c r="AK1395" s="98"/>
      <c r="AL1395" s="98"/>
      <c r="AM1395" s="98"/>
      <c r="AN1395" s="98"/>
      <c r="AO1395" s="98"/>
      <c r="AP1395" s="98"/>
      <c r="AQ1395" s="98"/>
      <c r="AR1395" s="98"/>
      <c r="AS1395" s="98"/>
      <c r="AU1395" t="s">
        <v>2978</v>
      </c>
      <c r="AV1395">
        <v>0.05</v>
      </c>
    </row>
    <row r="1396" spans="2:48" x14ac:dyDescent="0.3">
      <c r="B1396" s="77" t="s">
        <v>360</v>
      </c>
      <c r="C1396" s="77" t="s">
        <v>3234</v>
      </c>
      <c r="D1396" s="77" t="s">
        <v>2203</v>
      </c>
      <c r="E1396" s="78">
        <v>8.8999999999999996E-2</v>
      </c>
      <c r="F1396" s="79" t="s">
        <v>1166</v>
      </c>
      <c r="G1396" s="79" t="s">
        <v>1163</v>
      </c>
      <c r="H1396" s="79">
        <v>2019</v>
      </c>
      <c r="I1396" s="77">
        <v>1882</v>
      </c>
      <c r="J1396" s="77">
        <v>1882</v>
      </c>
      <c r="K1396" s="80">
        <v>0.69550000000000001</v>
      </c>
      <c r="L1396" s="80">
        <v>0.16789999999999999</v>
      </c>
      <c r="M1396" s="80">
        <v>1.29E-2</v>
      </c>
      <c r="N1396" s="80">
        <f t="shared" si="21"/>
        <v>0.87629999999999997</v>
      </c>
      <c r="O1396" s="80">
        <v>4.7699999999999999E-2</v>
      </c>
      <c r="P1396" s="80">
        <v>1.6299999999999999E-2</v>
      </c>
      <c r="Q1396" s="80">
        <v>2.2000000000000001E-3</v>
      </c>
      <c r="R1396" s="80">
        <v>8.8999999999999999E-3</v>
      </c>
      <c r="S1396" s="80">
        <v>2.4799999999999999E-2</v>
      </c>
      <c r="T1396" s="80">
        <v>1.0699999999999999E-2</v>
      </c>
      <c r="U1396" s="80">
        <v>2.9999999999999997E-4</v>
      </c>
      <c r="V1396" s="80">
        <v>1E-4</v>
      </c>
      <c r="W1396" s="80">
        <v>2.0000000000000001E-4</v>
      </c>
      <c r="X1396" s="80">
        <v>0.1241</v>
      </c>
      <c r="Y1396" s="80">
        <v>0.1241</v>
      </c>
      <c r="Z1396" s="80">
        <v>7.909999999999999E-2</v>
      </c>
      <c r="AA1396" s="81">
        <v>4.5000000000000005E-2</v>
      </c>
      <c r="AB1396" s="95"/>
      <c r="AC1396" s="98"/>
      <c r="AD1396" s="98"/>
      <c r="AE1396" s="98"/>
      <c r="AF1396" s="97"/>
      <c r="AG1396" s="98"/>
      <c r="AH1396" s="98"/>
      <c r="AI1396" s="98"/>
      <c r="AJ1396" s="98"/>
      <c r="AK1396" s="98"/>
      <c r="AL1396" s="98"/>
      <c r="AM1396" s="98"/>
      <c r="AN1396" s="98"/>
      <c r="AO1396" s="98"/>
      <c r="AP1396" s="98"/>
      <c r="AQ1396" s="98"/>
      <c r="AR1396" s="98"/>
      <c r="AS1396" s="98"/>
      <c r="AU1396" t="s">
        <v>2979</v>
      </c>
      <c r="AV1396">
        <v>0.4</v>
      </c>
    </row>
    <row r="1397" spans="2:48" x14ac:dyDescent="0.3">
      <c r="B1397" s="77" t="s">
        <v>1184</v>
      </c>
      <c r="C1397" s="77" t="s">
        <v>1935</v>
      </c>
      <c r="D1397" s="77" t="s">
        <v>3256</v>
      </c>
      <c r="E1397" s="78">
        <v>0.48</v>
      </c>
      <c r="F1397" s="79" t="s">
        <v>1746</v>
      </c>
      <c r="G1397" s="79" t="s">
        <v>1673</v>
      </c>
      <c r="H1397" s="79">
        <v>2021</v>
      </c>
      <c r="I1397" s="77">
        <v>2029</v>
      </c>
      <c r="J1397" s="77">
        <v>2029</v>
      </c>
      <c r="K1397" s="80">
        <v>0.75170000000000003</v>
      </c>
      <c r="L1397" s="80">
        <v>0.1883</v>
      </c>
      <c r="M1397" s="80">
        <v>9.1999999999999998E-3</v>
      </c>
      <c r="N1397" s="80">
        <f t="shared" si="21"/>
        <v>0.94920000000000004</v>
      </c>
      <c r="O1397" s="80">
        <v>3.4500000000000003E-2</v>
      </c>
      <c r="P1397" s="80">
        <v>1.5E-3</v>
      </c>
      <c r="Q1397" s="80">
        <v>0</v>
      </c>
      <c r="R1397" s="80">
        <v>5.4999999999999997E-3</v>
      </c>
      <c r="S1397" s="80">
        <v>6.9999999999999999E-4</v>
      </c>
      <c r="T1397" s="80">
        <v>1E-4</v>
      </c>
      <c r="U1397" s="80">
        <v>0</v>
      </c>
      <c r="V1397" s="80">
        <v>0</v>
      </c>
      <c r="W1397" s="80">
        <v>0</v>
      </c>
      <c r="X1397" s="80">
        <v>5.1500000000000004E-2</v>
      </c>
      <c r="Y1397" s="80">
        <v>5.1500000000000004E-2</v>
      </c>
      <c r="Z1397" s="80">
        <v>4.5200000000000004E-2</v>
      </c>
      <c r="AA1397" s="81">
        <v>6.3E-3</v>
      </c>
      <c r="AB1397" s="95"/>
      <c r="AC1397" s="98"/>
      <c r="AD1397" s="98"/>
      <c r="AE1397" s="98"/>
      <c r="AF1397" s="97"/>
      <c r="AG1397" s="98"/>
      <c r="AH1397" s="98"/>
      <c r="AI1397" s="98"/>
      <c r="AJ1397" s="98"/>
      <c r="AK1397" s="98"/>
      <c r="AL1397" s="98"/>
      <c r="AM1397" s="98"/>
      <c r="AN1397" s="98"/>
      <c r="AO1397" s="98"/>
      <c r="AP1397" s="98"/>
      <c r="AQ1397" s="98"/>
      <c r="AR1397" s="98"/>
      <c r="AS1397" s="98"/>
      <c r="AU1397" t="s">
        <v>2980</v>
      </c>
      <c r="AV1397">
        <v>0.18</v>
      </c>
    </row>
    <row r="1398" spans="2:48" x14ac:dyDescent="0.3">
      <c r="B1398" s="77" t="s">
        <v>1114</v>
      </c>
      <c r="C1398" s="77" t="s">
        <v>3234</v>
      </c>
      <c r="D1398" s="77" t="s">
        <v>2203</v>
      </c>
      <c r="E1398" s="78">
        <v>0.19</v>
      </c>
      <c r="F1398" s="79" t="s">
        <v>1166</v>
      </c>
      <c r="G1398" s="79" t="s">
        <v>1163</v>
      </c>
      <c r="H1398" s="79">
        <v>2019</v>
      </c>
      <c r="I1398" s="77">
        <v>1439</v>
      </c>
      <c r="J1398" s="77">
        <v>1439</v>
      </c>
      <c r="K1398" s="80">
        <v>0.70909999999999995</v>
      </c>
      <c r="L1398" s="80">
        <v>0.15670000000000001</v>
      </c>
      <c r="M1398" s="80">
        <v>1.21E-2</v>
      </c>
      <c r="N1398" s="80">
        <f t="shared" si="21"/>
        <v>0.8778999999999999</v>
      </c>
      <c r="O1398" s="80">
        <v>3.1699999999999999E-2</v>
      </c>
      <c r="P1398" s="80">
        <v>2.23E-2</v>
      </c>
      <c r="Q1398" s="80">
        <v>3.0000000000000001E-3</v>
      </c>
      <c r="R1398" s="80">
        <v>8.3000000000000001E-3</v>
      </c>
      <c r="S1398" s="80">
        <v>2.3E-2</v>
      </c>
      <c r="T1398" s="80">
        <v>1.47E-2</v>
      </c>
      <c r="U1398" s="80">
        <v>2.9999999999999997E-4</v>
      </c>
      <c r="V1398" s="80">
        <v>1E-4</v>
      </c>
      <c r="W1398" s="80">
        <v>1.5E-3</v>
      </c>
      <c r="X1398" s="80">
        <v>0.11699999999999999</v>
      </c>
      <c r="Y1398" s="80">
        <v>0.11699999999999999</v>
      </c>
      <c r="Z1398" s="80">
        <v>6.9099999999999995E-2</v>
      </c>
      <c r="AA1398" s="81">
        <v>4.7900000000000005E-2</v>
      </c>
      <c r="AB1398" s="95"/>
      <c r="AC1398" s="98"/>
      <c r="AD1398" s="98"/>
      <c r="AE1398" s="98"/>
      <c r="AF1398" s="97"/>
      <c r="AG1398" s="98"/>
      <c r="AH1398" s="98"/>
      <c r="AI1398" s="98"/>
      <c r="AJ1398" s="98"/>
      <c r="AK1398" s="98"/>
      <c r="AL1398" s="98"/>
      <c r="AM1398" s="98"/>
      <c r="AN1398" s="98"/>
      <c r="AO1398" s="98"/>
      <c r="AP1398" s="98"/>
      <c r="AQ1398" s="98"/>
      <c r="AR1398" s="98"/>
      <c r="AS1398" s="98"/>
      <c r="AU1398" t="s">
        <v>2981</v>
      </c>
      <c r="AV1398">
        <v>0.2</v>
      </c>
    </row>
    <row r="1399" spans="2:48" x14ac:dyDescent="0.3">
      <c r="B1399" s="77" t="s">
        <v>1115</v>
      </c>
      <c r="C1399" s="77" t="s">
        <v>3716</v>
      </c>
      <c r="D1399" s="77" t="s">
        <v>3257</v>
      </c>
      <c r="E1399" s="78">
        <v>1.3</v>
      </c>
      <c r="F1399" s="79" t="s">
        <v>1684</v>
      </c>
      <c r="G1399" s="79" t="s">
        <v>1163</v>
      </c>
      <c r="H1399" s="79">
        <v>2017</v>
      </c>
      <c r="I1399" s="77">
        <v>185</v>
      </c>
      <c r="J1399" s="77">
        <v>185</v>
      </c>
      <c r="K1399" s="80">
        <v>0.77390000000000003</v>
      </c>
      <c r="L1399" s="80">
        <v>0.1522</v>
      </c>
      <c r="M1399" s="80">
        <v>6.8999999999999999E-3</v>
      </c>
      <c r="N1399" s="80">
        <f t="shared" si="21"/>
        <v>0.93300000000000005</v>
      </c>
      <c r="O1399" s="80">
        <v>3.3500000000000002E-2</v>
      </c>
      <c r="P1399" s="80">
        <v>2.5999999999999999E-3</v>
      </c>
      <c r="Q1399" s="80">
        <v>0</v>
      </c>
      <c r="R1399" s="80">
        <v>4.3E-3</v>
      </c>
      <c r="S1399" s="80">
        <v>0</v>
      </c>
      <c r="T1399" s="80">
        <v>0</v>
      </c>
      <c r="U1399" s="80">
        <v>0</v>
      </c>
      <c r="V1399" s="80">
        <v>0</v>
      </c>
      <c r="W1399" s="80">
        <v>0</v>
      </c>
      <c r="X1399" s="80">
        <v>4.7300000000000002E-2</v>
      </c>
      <c r="Y1399" s="80">
        <v>4.7300000000000002E-2</v>
      </c>
      <c r="Z1399" s="80">
        <v>4.3000000000000003E-2</v>
      </c>
      <c r="AA1399" s="81">
        <v>4.3E-3</v>
      </c>
      <c r="AB1399" s="95"/>
      <c r="AC1399" s="98"/>
      <c r="AD1399" s="98"/>
      <c r="AE1399" s="98"/>
      <c r="AF1399" s="97"/>
      <c r="AG1399" s="98"/>
      <c r="AH1399" s="98"/>
      <c r="AI1399" s="98"/>
      <c r="AJ1399" s="98"/>
      <c r="AK1399" s="98"/>
      <c r="AL1399" s="98"/>
      <c r="AM1399" s="98"/>
      <c r="AN1399" s="98"/>
      <c r="AO1399" s="98"/>
      <c r="AP1399" s="98"/>
      <c r="AQ1399" s="98"/>
      <c r="AR1399" s="98"/>
      <c r="AS1399" s="98"/>
      <c r="AU1399" t="s">
        <v>2983</v>
      </c>
      <c r="AV1399">
        <v>0.15</v>
      </c>
    </row>
    <row r="1400" spans="2:48" x14ac:dyDescent="0.3">
      <c r="B1400" s="77" t="s">
        <v>1183</v>
      </c>
      <c r="C1400" s="77" t="s">
        <v>3716</v>
      </c>
      <c r="D1400" s="77" t="s">
        <v>3258</v>
      </c>
      <c r="E1400" s="78">
        <v>0.81</v>
      </c>
      <c r="F1400" s="79" t="s">
        <v>1684</v>
      </c>
      <c r="G1400" s="79" t="s">
        <v>1163</v>
      </c>
      <c r="H1400" s="79">
        <v>2021</v>
      </c>
      <c r="I1400" s="77">
        <v>2792</v>
      </c>
      <c r="J1400" s="77">
        <v>2792</v>
      </c>
      <c r="K1400" s="80">
        <v>0.78449999999999998</v>
      </c>
      <c r="L1400" s="80">
        <v>0.1585</v>
      </c>
      <c r="M1400" s="80">
        <v>4.7000000000000002E-3</v>
      </c>
      <c r="N1400" s="80">
        <f t="shared" si="21"/>
        <v>0.94769999999999999</v>
      </c>
      <c r="O1400" s="80">
        <v>2.93E-2</v>
      </c>
      <c r="P1400" s="80">
        <v>8.3999999999999995E-3</v>
      </c>
      <c r="Q1400" s="80">
        <v>8.0000000000000004E-4</v>
      </c>
      <c r="R1400" s="80">
        <v>5.1999999999999998E-3</v>
      </c>
      <c r="S1400" s="80">
        <v>5.9999999999999995E-4</v>
      </c>
      <c r="T1400" s="80">
        <v>0</v>
      </c>
      <c r="U1400" s="80">
        <v>0</v>
      </c>
      <c r="V1400" s="80">
        <v>0</v>
      </c>
      <c r="W1400" s="80">
        <v>0</v>
      </c>
      <c r="X1400" s="80">
        <v>4.9000000000000002E-2</v>
      </c>
      <c r="Y1400" s="80">
        <v>4.9000000000000002E-2</v>
      </c>
      <c r="Z1400" s="80">
        <v>4.3200000000000002E-2</v>
      </c>
      <c r="AA1400" s="81">
        <v>5.7999999999999996E-3</v>
      </c>
      <c r="AB1400" s="95"/>
      <c r="AC1400" s="98"/>
      <c r="AD1400" s="98"/>
      <c r="AE1400" s="98"/>
      <c r="AF1400" s="97"/>
      <c r="AG1400" s="98"/>
      <c r="AH1400" s="98"/>
      <c r="AI1400" s="98"/>
      <c r="AJ1400" s="98"/>
      <c r="AK1400" s="98"/>
      <c r="AL1400" s="98"/>
      <c r="AM1400" s="98"/>
      <c r="AN1400" s="98"/>
      <c r="AO1400" s="98"/>
      <c r="AP1400" s="98"/>
      <c r="AQ1400" s="98"/>
      <c r="AR1400" s="98"/>
      <c r="AS1400" s="98"/>
      <c r="AU1400" t="s">
        <v>2979</v>
      </c>
      <c r="AV1400">
        <v>0.02</v>
      </c>
    </row>
    <row r="1401" spans="2:48" x14ac:dyDescent="0.3">
      <c r="B1401" s="77" t="s">
        <v>1116</v>
      </c>
      <c r="C1401" s="77" t="s">
        <v>3716</v>
      </c>
      <c r="D1401" s="77" t="s">
        <v>3258</v>
      </c>
      <c r="E1401" s="78">
        <v>3.3</v>
      </c>
      <c r="F1401" s="79" t="s">
        <v>1684</v>
      </c>
      <c r="G1401" s="79" t="s">
        <v>1163</v>
      </c>
      <c r="H1401" s="79">
        <v>2017</v>
      </c>
      <c r="I1401" s="77">
        <v>397</v>
      </c>
      <c r="J1401" s="77">
        <v>397</v>
      </c>
      <c r="K1401" s="80">
        <v>0.69840000000000002</v>
      </c>
      <c r="L1401" s="80">
        <v>0.20680000000000001</v>
      </c>
      <c r="M1401" s="80">
        <v>8.8000000000000005E-3</v>
      </c>
      <c r="N1401" s="80">
        <f t="shared" si="21"/>
        <v>0.91400000000000003</v>
      </c>
      <c r="O1401" s="80">
        <v>3.4299999999999997E-2</v>
      </c>
      <c r="P1401" s="80">
        <v>2.8E-3</v>
      </c>
      <c r="Q1401" s="80">
        <v>4.0000000000000002E-4</v>
      </c>
      <c r="R1401" s="80">
        <v>6.7999999999999996E-3</v>
      </c>
      <c r="S1401" s="80">
        <v>4.0000000000000002E-4</v>
      </c>
      <c r="T1401" s="80">
        <v>0</v>
      </c>
      <c r="U1401" s="80">
        <v>0</v>
      </c>
      <c r="V1401" s="80">
        <v>0</v>
      </c>
      <c r="W1401" s="80">
        <v>0</v>
      </c>
      <c r="X1401" s="80">
        <v>5.3499999999999992E-2</v>
      </c>
      <c r="Y1401" s="80">
        <v>5.3499999999999992E-2</v>
      </c>
      <c r="Z1401" s="80">
        <v>4.6299999999999994E-2</v>
      </c>
      <c r="AA1401" s="81">
        <v>7.1999999999999998E-3</v>
      </c>
      <c r="AB1401" s="95"/>
      <c r="AC1401" s="98"/>
      <c r="AD1401" s="98"/>
      <c r="AE1401" s="98"/>
      <c r="AF1401" s="97"/>
      <c r="AG1401" s="98"/>
      <c r="AH1401" s="98"/>
      <c r="AI1401" s="98"/>
      <c r="AJ1401" s="98"/>
      <c r="AK1401" s="98"/>
      <c r="AL1401" s="98"/>
      <c r="AM1401" s="98"/>
      <c r="AN1401" s="98"/>
      <c r="AO1401" s="98"/>
      <c r="AP1401" s="98"/>
      <c r="AQ1401" s="98"/>
      <c r="AR1401" s="98"/>
      <c r="AS1401" s="98"/>
      <c r="AU1401" t="s">
        <v>2984</v>
      </c>
      <c r="AV1401">
        <v>0.11</v>
      </c>
    </row>
    <row r="1402" spans="2:48" x14ac:dyDescent="0.3">
      <c r="B1402" s="77" t="s">
        <v>1182</v>
      </c>
      <c r="C1402" s="77" t="s">
        <v>3716</v>
      </c>
      <c r="D1402" s="77" t="s">
        <v>3259</v>
      </c>
      <c r="E1402" s="78">
        <v>11.89</v>
      </c>
      <c r="F1402" s="79" t="s">
        <v>1684</v>
      </c>
      <c r="G1402" s="79" t="s">
        <v>1163</v>
      </c>
      <c r="H1402" s="79">
        <v>2021</v>
      </c>
      <c r="I1402" s="77">
        <v>734</v>
      </c>
      <c r="J1402" s="77">
        <v>734</v>
      </c>
      <c r="K1402" s="80">
        <v>0.72650000000000003</v>
      </c>
      <c r="L1402" s="80">
        <v>0.2079</v>
      </c>
      <c r="M1402" s="80">
        <v>3.7000000000000002E-3</v>
      </c>
      <c r="N1402" s="80">
        <f t="shared" si="21"/>
        <v>0.93810000000000004</v>
      </c>
      <c r="O1402" s="80">
        <v>3.4200000000000001E-2</v>
      </c>
      <c r="P1402" s="80">
        <v>2.0999999999999999E-3</v>
      </c>
      <c r="Q1402" s="80">
        <v>0</v>
      </c>
      <c r="R1402" s="80">
        <v>6.4000000000000003E-3</v>
      </c>
      <c r="S1402" s="80">
        <v>4.0000000000000002E-4</v>
      </c>
      <c r="T1402" s="80">
        <v>2.0000000000000001E-4</v>
      </c>
      <c r="U1402" s="80">
        <v>0</v>
      </c>
      <c r="V1402" s="80">
        <v>0</v>
      </c>
      <c r="W1402" s="80">
        <v>0</v>
      </c>
      <c r="X1402" s="80">
        <v>4.7E-2</v>
      </c>
      <c r="Y1402" s="80">
        <v>4.7E-2</v>
      </c>
      <c r="Z1402" s="80">
        <v>0.04</v>
      </c>
      <c r="AA1402" s="81">
        <v>7.0000000000000001E-3</v>
      </c>
      <c r="AB1402" s="95"/>
      <c r="AC1402" s="98"/>
      <c r="AD1402" s="98"/>
      <c r="AE1402" s="98"/>
      <c r="AF1402" s="97"/>
      <c r="AG1402" s="98"/>
      <c r="AH1402" s="98"/>
      <c r="AI1402" s="98"/>
      <c r="AJ1402" s="98"/>
      <c r="AK1402" s="98"/>
      <c r="AL1402" s="98"/>
      <c r="AM1402" s="98"/>
      <c r="AN1402" s="98"/>
      <c r="AO1402" s="98"/>
      <c r="AP1402" s="98"/>
      <c r="AQ1402" s="98"/>
      <c r="AR1402" s="98"/>
      <c r="AS1402" s="98"/>
      <c r="AU1402" t="s">
        <v>2985</v>
      </c>
      <c r="AV1402">
        <v>0.46</v>
      </c>
    </row>
    <row r="1403" spans="2:48" x14ac:dyDescent="0.3">
      <c r="B1403" s="77" t="s">
        <v>717</v>
      </c>
      <c r="C1403" s="77" t="s">
        <v>3746</v>
      </c>
      <c r="D1403" s="77" t="s">
        <v>3259</v>
      </c>
      <c r="E1403" s="78">
        <v>8.74</v>
      </c>
      <c r="F1403" s="79" t="s">
        <v>1684</v>
      </c>
      <c r="G1403" s="79" t="s">
        <v>1163</v>
      </c>
      <c r="H1403" s="79">
        <v>2018</v>
      </c>
      <c r="I1403" s="77">
        <v>531</v>
      </c>
      <c r="J1403" s="77">
        <v>531</v>
      </c>
      <c r="K1403" s="80">
        <v>0.71579999999999999</v>
      </c>
      <c r="L1403" s="80">
        <v>0.22509999999999999</v>
      </c>
      <c r="M1403" s="80">
        <v>6.4999999999999997E-3</v>
      </c>
      <c r="N1403" s="80">
        <f t="shared" si="21"/>
        <v>0.94739999999999991</v>
      </c>
      <c r="O1403" s="80">
        <v>3.4200000000000001E-2</v>
      </c>
      <c r="P1403" s="80">
        <v>3.0000000000000001E-3</v>
      </c>
      <c r="Q1403" s="80">
        <v>1E-3</v>
      </c>
      <c r="R1403" s="80">
        <v>2.8E-3</v>
      </c>
      <c r="S1403" s="80">
        <v>8.0000000000000004E-4</v>
      </c>
      <c r="T1403" s="80">
        <v>0</v>
      </c>
      <c r="U1403" s="80">
        <v>0</v>
      </c>
      <c r="V1403" s="80">
        <v>0</v>
      </c>
      <c r="W1403" s="80">
        <v>0</v>
      </c>
      <c r="X1403" s="80">
        <v>4.8300000000000003E-2</v>
      </c>
      <c r="Y1403" s="80">
        <v>4.8300000000000003E-2</v>
      </c>
      <c r="Z1403" s="80">
        <v>4.4700000000000004E-2</v>
      </c>
      <c r="AA1403" s="81">
        <v>3.5999999999999999E-3</v>
      </c>
      <c r="AB1403" s="95"/>
      <c r="AC1403" s="98"/>
      <c r="AD1403" s="98"/>
      <c r="AE1403" s="98"/>
      <c r="AF1403" s="97"/>
      <c r="AG1403" s="98"/>
      <c r="AH1403" s="98"/>
      <c r="AI1403" s="98"/>
      <c r="AJ1403" s="98"/>
      <c r="AK1403" s="98"/>
      <c r="AL1403" s="98"/>
      <c r="AM1403" s="98"/>
      <c r="AN1403" s="98"/>
      <c r="AO1403" s="98"/>
      <c r="AP1403" s="98"/>
      <c r="AQ1403" s="98"/>
      <c r="AR1403" s="98"/>
      <c r="AS1403" s="98"/>
      <c r="AU1403" t="s">
        <v>2938</v>
      </c>
      <c r="AV1403">
        <v>0.69</v>
      </c>
    </row>
    <row r="1404" spans="2:48" x14ac:dyDescent="0.3">
      <c r="B1404" s="77" t="s">
        <v>1181</v>
      </c>
      <c r="C1404" s="77" t="s">
        <v>3746</v>
      </c>
      <c r="D1404" s="77" t="s">
        <v>3259</v>
      </c>
      <c r="E1404" s="78">
        <v>6.46</v>
      </c>
      <c r="F1404" s="79" t="s">
        <v>1684</v>
      </c>
      <c r="G1404" s="79" t="s">
        <v>1163</v>
      </c>
      <c r="H1404" s="79">
        <v>2021</v>
      </c>
      <c r="I1404" s="77">
        <v>855</v>
      </c>
      <c r="J1404" s="77">
        <v>855</v>
      </c>
      <c r="K1404" s="80">
        <v>0.72889999999999999</v>
      </c>
      <c r="L1404" s="80">
        <v>0.19159999999999999</v>
      </c>
      <c r="M1404" s="80">
        <v>5.5999999999999999E-3</v>
      </c>
      <c r="N1404" s="80">
        <f t="shared" si="21"/>
        <v>0.92610000000000003</v>
      </c>
      <c r="O1404" s="80">
        <v>3.0800000000000001E-2</v>
      </c>
      <c r="P1404" s="80">
        <v>8.5000000000000006E-3</v>
      </c>
      <c r="Q1404" s="80">
        <v>4.7000000000000002E-3</v>
      </c>
      <c r="R1404" s="80">
        <v>8.8000000000000005E-3</v>
      </c>
      <c r="S1404" s="80">
        <v>2.8999999999999998E-3</v>
      </c>
      <c r="T1404" s="80">
        <v>2.3999999999999998E-3</v>
      </c>
      <c r="U1404" s="80">
        <v>2.0000000000000001E-4</v>
      </c>
      <c r="V1404" s="80">
        <v>0</v>
      </c>
      <c r="W1404" s="80">
        <v>2.0000000000000001E-4</v>
      </c>
      <c r="X1404" s="80">
        <v>6.4100000000000018E-2</v>
      </c>
      <c r="Y1404" s="80">
        <v>6.4100000000000018E-2</v>
      </c>
      <c r="Z1404" s="80">
        <v>4.9600000000000005E-2</v>
      </c>
      <c r="AA1404" s="81">
        <v>1.4500000000000001E-2</v>
      </c>
      <c r="AB1404" s="95"/>
      <c r="AC1404" s="98"/>
      <c r="AD1404" s="98"/>
      <c r="AE1404" s="98"/>
      <c r="AF1404" s="97"/>
      <c r="AG1404" s="98"/>
      <c r="AH1404" s="98"/>
      <c r="AI1404" s="98"/>
      <c r="AJ1404" s="98"/>
      <c r="AK1404" s="98"/>
      <c r="AL1404" s="98"/>
      <c r="AM1404" s="98"/>
      <c r="AN1404" s="98"/>
      <c r="AO1404" s="98"/>
      <c r="AP1404" s="98"/>
      <c r="AQ1404" s="98"/>
      <c r="AR1404" s="98"/>
      <c r="AS1404" s="98"/>
      <c r="AU1404" t="s">
        <v>2938</v>
      </c>
      <c r="AV1404">
        <v>1.05</v>
      </c>
    </row>
    <row r="1405" spans="2:48" x14ac:dyDescent="0.3">
      <c r="B1405" s="77" t="s">
        <v>1117</v>
      </c>
      <c r="C1405" s="77" t="s">
        <v>3746</v>
      </c>
      <c r="D1405" s="77" t="s">
        <v>3259</v>
      </c>
      <c r="E1405" s="78">
        <v>2.88</v>
      </c>
      <c r="F1405" s="79" t="s">
        <v>1684</v>
      </c>
      <c r="G1405" s="79" t="s">
        <v>1163</v>
      </c>
      <c r="H1405" s="79">
        <v>2017</v>
      </c>
      <c r="I1405" s="77">
        <v>1122</v>
      </c>
      <c r="J1405" s="77">
        <v>1122</v>
      </c>
      <c r="K1405" s="80">
        <v>0.73270000000000002</v>
      </c>
      <c r="L1405" s="80">
        <v>0.20580000000000001</v>
      </c>
      <c r="M1405" s="80">
        <v>4.1000000000000003E-3</v>
      </c>
      <c r="N1405" s="80">
        <f t="shared" si="21"/>
        <v>0.94259999999999999</v>
      </c>
      <c r="O1405" s="80">
        <v>3.2599999999999997E-2</v>
      </c>
      <c r="P1405" s="80">
        <v>1.4E-3</v>
      </c>
      <c r="Q1405" s="80">
        <v>2.0000000000000001E-4</v>
      </c>
      <c r="R1405" s="80">
        <v>6.1999999999999998E-3</v>
      </c>
      <c r="S1405" s="80">
        <v>1.4E-3</v>
      </c>
      <c r="T1405" s="80">
        <v>0</v>
      </c>
      <c r="U1405" s="80">
        <v>0</v>
      </c>
      <c r="V1405" s="80">
        <v>0</v>
      </c>
      <c r="W1405" s="80">
        <v>0</v>
      </c>
      <c r="X1405" s="80">
        <v>4.5899999999999989E-2</v>
      </c>
      <c r="Y1405" s="80">
        <v>4.5899999999999989E-2</v>
      </c>
      <c r="Z1405" s="80">
        <v>3.8299999999999994E-2</v>
      </c>
      <c r="AA1405" s="81">
        <v>7.6E-3</v>
      </c>
      <c r="AB1405" s="95"/>
      <c r="AC1405" s="98"/>
      <c r="AD1405" s="98"/>
      <c r="AE1405" s="98"/>
      <c r="AF1405" s="97"/>
      <c r="AG1405" s="98"/>
      <c r="AH1405" s="98"/>
      <c r="AI1405" s="98"/>
      <c r="AJ1405" s="98"/>
      <c r="AK1405" s="98"/>
      <c r="AL1405" s="98"/>
      <c r="AM1405" s="98"/>
      <c r="AN1405" s="98"/>
      <c r="AO1405" s="98"/>
      <c r="AP1405" s="98"/>
      <c r="AQ1405" s="98"/>
      <c r="AR1405" s="98"/>
      <c r="AS1405" s="98"/>
      <c r="AU1405" t="s">
        <v>1795</v>
      </c>
      <c r="AV1405">
        <v>1.1000000000000001</v>
      </c>
    </row>
    <row r="1406" spans="2:48" x14ac:dyDescent="0.3">
      <c r="B1406" s="77" t="s">
        <v>1118</v>
      </c>
      <c r="C1406" s="77" t="s">
        <v>1952</v>
      </c>
      <c r="D1406" s="77" t="s">
        <v>1928</v>
      </c>
      <c r="E1406" s="78">
        <v>62.963000000000001</v>
      </c>
      <c r="F1406" s="79" t="s">
        <v>1684</v>
      </c>
      <c r="G1406" s="79" t="s">
        <v>1163</v>
      </c>
      <c r="H1406" s="79">
        <v>2021</v>
      </c>
      <c r="I1406" s="77">
        <v>2192</v>
      </c>
      <c r="J1406" s="77">
        <v>2192</v>
      </c>
      <c r="K1406" s="80">
        <v>0.73399999999999999</v>
      </c>
      <c r="L1406" s="80">
        <v>0.16569999999999999</v>
      </c>
      <c r="M1406" s="80">
        <v>5.7000000000000002E-3</v>
      </c>
      <c r="N1406" s="80">
        <f t="shared" si="21"/>
        <v>0.90539999999999998</v>
      </c>
      <c r="O1406" s="80">
        <v>6.0499999999999998E-2</v>
      </c>
      <c r="P1406" s="80">
        <v>3.5000000000000001E-3</v>
      </c>
      <c r="Q1406" s="80">
        <v>5.0000000000000001E-4</v>
      </c>
      <c r="R1406" s="80">
        <v>7.4999999999999997E-3</v>
      </c>
      <c r="S1406" s="80">
        <v>3.0000000000000001E-3</v>
      </c>
      <c r="T1406" s="80">
        <v>2.9999999999999997E-4</v>
      </c>
      <c r="U1406" s="80">
        <v>0</v>
      </c>
      <c r="V1406" s="80">
        <v>0</v>
      </c>
      <c r="W1406" s="80">
        <v>0</v>
      </c>
      <c r="X1406" s="80">
        <v>8.0999999999999989E-2</v>
      </c>
      <c r="Y1406" s="80">
        <v>8.0999999999999989E-2</v>
      </c>
      <c r="Z1406" s="80">
        <v>7.0199999999999999E-2</v>
      </c>
      <c r="AA1406" s="81">
        <v>1.0799999999999999E-2</v>
      </c>
      <c r="AB1406" s="95"/>
      <c r="AC1406" s="98"/>
      <c r="AD1406" s="98"/>
      <c r="AE1406" s="98"/>
      <c r="AF1406" s="97"/>
      <c r="AG1406" s="98"/>
      <c r="AH1406" s="98"/>
      <c r="AI1406" s="98"/>
      <c r="AJ1406" s="98"/>
      <c r="AK1406" s="98"/>
      <c r="AL1406" s="98"/>
      <c r="AM1406" s="98"/>
      <c r="AN1406" s="98"/>
      <c r="AO1406" s="98"/>
      <c r="AP1406" s="98"/>
      <c r="AQ1406" s="98"/>
      <c r="AR1406" s="98"/>
      <c r="AS1406" s="98"/>
      <c r="AU1406" t="s">
        <v>2986</v>
      </c>
      <c r="AV1406">
        <v>0.05</v>
      </c>
    </row>
    <row r="1407" spans="2:48" x14ac:dyDescent="0.3">
      <c r="B1407" s="77" t="s">
        <v>1119</v>
      </c>
      <c r="C1407" s="77" t="s">
        <v>3234</v>
      </c>
      <c r="D1407" s="77" t="s">
        <v>1928</v>
      </c>
      <c r="E1407" s="78">
        <v>42.713999999999999</v>
      </c>
      <c r="F1407" s="79" t="s">
        <v>1162</v>
      </c>
      <c r="G1407" s="79" t="s">
        <v>1163</v>
      </c>
      <c r="H1407" s="79">
        <v>2017</v>
      </c>
      <c r="I1407" s="77">
        <v>9490</v>
      </c>
      <c r="J1407" s="77">
        <v>9490</v>
      </c>
      <c r="K1407" s="80">
        <v>0.7</v>
      </c>
      <c r="L1407" s="80">
        <v>0.20069999999999999</v>
      </c>
      <c r="M1407" s="80">
        <v>8.6E-3</v>
      </c>
      <c r="N1407" s="80">
        <f t="shared" si="21"/>
        <v>0.9093</v>
      </c>
      <c r="O1407" s="80">
        <v>4.8599999999999997E-2</v>
      </c>
      <c r="P1407" s="80">
        <v>1.1599999999999999E-2</v>
      </c>
      <c r="Q1407" s="80">
        <v>1E-4</v>
      </c>
      <c r="R1407" s="80">
        <v>6.1999999999999998E-3</v>
      </c>
      <c r="S1407" s="80">
        <v>5.7999999999999996E-3</v>
      </c>
      <c r="T1407" s="80">
        <v>1.8E-3</v>
      </c>
      <c r="U1407" s="80">
        <v>2.0000000000000001E-4</v>
      </c>
      <c r="V1407" s="80">
        <v>0</v>
      </c>
      <c r="W1407" s="80">
        <v>0</v>
      </c>
      <c r="X1407" s="80">
        <v>8.2900000000000001E-2</v>
      </c>
      <c r="Y1407" s="80">
        <v>8.2900000000000001E-2</v>
      </c>
      <c r="Z1407" s="80">
        <v>6.8900000000000003E-2</v>
      </c>
      <c r="AA1407" s="81">
        <v>1.4E-2</v>
      </c>
      <c r="AB1407" s="95"/>
      <c r="AC1407" s="98"/>
      <c r="AD1407" s="98"/>
      <c r="AE1407" s="98"/>
      <c r="AF1407" s="97"/>
      <c r="AG1407" s="98"/>
      <c r="AH1407" s="98"/>
      <c r="AI1407" s="98"/>
      <c r="AJ1407" s="98"/>
      <c r="AK1407" s="98"/>
      <c r="AL1407" s="98"/>
      <c r="AM1407" s="98"/>
      <c r="AN1407" s="98"/>
      <c r="AO1407" s="98"/>
      <c r="AP1407" s="98"/>
      <c r="AQ1407" s="98"/>
      <c r="AR1407" s="98"/>
      <c r="AS1407" s="98"/>
      <c r="AU1407" t="s">
        <v>2986</v>
      </c>
      <c r="AV1407">
        <v>1.19</v>
      </c>
    </row>
    <row r="1408" spans="2:48" x14ac:dyDescent="0.3">
      <c r="B1408" s="77" t="s">
        <v>1180</v>
      </c>
      <c r="C1408" s="77" t="s">
        <v>3726</v>
      </c>
      <c r="D1408" s="77" t="s">
        <v>3254</v>
      </c>
      <c r="E1408" s="78">
        <v>6.1</v>
      </c>
      <c r="F1408" s="79" t="s">
        <v>1684</v>
      </c>
      <c r="G1408" s="79" t="s">
        <v>1163</v>
      </c>
      <c r="H1408" s="79">
        <v>2021</v>
      </c>
      <c r="I1408" s="77">
        <v>1428</v>
      </c>
      <c r="J1408" s="77">
        <v>1428</v>
      </c>
      <c r="K1408" s="80">
        <v>0.70320000000000005</v>
      </c>
      <c r="L1408" s="80">
        <v>0.23710000000000001</v>
      </c>
      <c r="M1408" s="80">
        <v>2.5000000000000001E-3</v>
      </c>
      <c r="N1408" s="80">
        <f t="shared" si="21"/>
        <v>0.94279999999999997</v>
      </c>
      <c r="O1408" s="80">
        <v>3.4799999999999998E-2</v>
      </c>
      <c r="P1408" s="80">
        <v>6.7999999999999996E-3</v>
      </c>
      <c r="Q1408" s="80">
        <v>2E-3</v>
      </c>
      <c r="R1408" s="80">
        <v>4.7000000000000002E-3</v>
      </c>
      <c r="S1408" s="80">
        <v>1.1999999999999999E-3</v>
      </c>
      <c r="T1408" s="80">
        <v>8.9999999999999998E-4</v>
      </c>
      <c r="U1408" s="80">
        <v>0</v>
      </c>
      <c r="V1408" s="80">
        <v>0</v>
      </c>
      <c r="W1408" s="80">
        <v>1E-4</v>
      </c>
      <c r="X1408" s="80">
        <v>5.3000000000000005E-2</v>
      </c>
      <c r="Y1408" s="80">
        <v>5.3000000000000005E-2</v>
      </c>
      <c r="Z1408" s="80">
        <v>4.6100000000000002E-2</v>
      </c>
      <c r="AA1408" s="81">
        <v>6.8999999999999999E-3</v>
      </c>
      <c r="AB1408" s="95"/>
      <c r="AC1408" s="98"/>
      <c r="AD1408" s="98"/>
      <c r="AE1408" s="98"/>
      <c r="AF1408" s="97"/>
      <c r="AG1408" s="98"/>
      <c r="AH1408" s="98"/>
      <c r="AI1408" s="98"/>
      <c r="AJ1408" s="98"/>
      <c r="AK1408" s="98"/>
      <c r="AL1408" s="98"/>
      <c r="AM1408" s="98"/>
      <c r="AN1408" s="98"/>
      <c r="AO1408" s="98"/>
      <c r="AP1408" s="98"/>
      <c r="AQ1408" s="98"/>
      <c r="AR1408" s="98"/>
      <c r="AS1408" s="98"/>
      <c r="AU1408" t="s">
        <v>2488</v>
      </c>
      <c r="AV1408">
        <v>0.15</v>
      </c>
    </row>
    <row r="1409" spans="2:48" x14ac:dyDescent="0.3">
      <c r="B1409" s="77" t="s">
        <v>3747</v>
      </c>
      <c r="C1409" s="77" t="s">
        <v>3748</v>
      </c>
      <c r="D1409" s="77" t="s">
        <v>3749</v>
      </c>
      <c r="E1409" s="78">
        <v>8.0459999999999994</v>
      </c>
      <c r="F1409" s="79" t="s">
        <v>1684</v>
      </c>
      <c r="G1409" s="79" t="s">
        <v>1163</v>
      </c>
      <c r="H1409" s="79">
        <v>2022</v>
      </c>
      <c r="I1409" s="77">
        <v>1744</v>
      </c>
      <c r="J1409" s="77">
        <v>1744</v>
      </c>
      <c r="K1409" s="80">
        <v>0.69379999999999997</v>
      </c>
      <c r="L1409" s="80">
        <v>0.2157</v>
      </c>
      <c r="M1409" s="80">
        <v>4.1999999999999997E-3</v>
      </c>
      <c r="N1409" s="80">
        <f t="shared" si="21"/>
        <v>0.91369999999999996</v>
      </c>
      <c r="O1409" s="80">
        <v>6.6000000000000003E-2</v>
      </c>
      <c r="P1409" s="80">
        <v>1.6999999999999999E-3</v>
      </c>
      <c r="Q1409" s="80">
        <v>2.0000000000000001E-4</v>
      </c>
      <c r="R1409" s="80">
        <v>5.1999999999999998E-3</v>
      </c>
      <c r="S1409" s="80">
        <v>2.0000000000000001E-4</v>
      </c>
      <c r="T1409" s="80">
        <v>1E-4</v>
      </c>
      <c r="U1409" s="80">
        <v>0</v>
      </c>
      <c r="V1409" s="80">
        <v>0</v>
      </c>
      <c r="W1409" s="80">
        <v>0</v>
      </c>
      <c r="X1409" s="80">
        <v>7.7600000000000002E-2</v>
      </c>
      <c r="Y1409" s="80">
        <v>7.7600000000000002E-2</v>
      </c>
      <c r="Z1409" s="80">
        <v>7.2099999999999997E-2</v>
      </c>
      <c r="AA1409" s="81">
        <v>5.4999999999999997E-3</v>
      </c>
      <c r="AB1409" s="95"/>
      <c r="AC1409" s="98"/>
      <c r="AD1409" s="98"/>
      <c r="AE1409" s="98"/>
      <c r="AF1409" s="97"/>
      <c r="AG1409" s="98"/>
      <c r="AH1409" s="98"/>
      <c r="AI1409" s="98"/>
      <c r="AJ1409" s="98"/>
      <c r="AK1409" s="98"/>
      <c r="AL1409" s="98"/>
      <c r="AM1409" s="98"/>
      <c r="AN1409" s="98"/>
      <c r="AO1409" s="98"/>
      <c r="AP1409" s="98"/>
      <c r="AQ1409" s="98"/>
      <c r="AR1409" s="98"/>
      <c r="AS1409" s="98"/>
      <c r="AU1409" t="s">
        <v>2987</v>
      </c>
      <c r="AV1409">
        <v>0.02</v>
      </c>
    </row>
    <row r="1410" spans="2:48" x14ac:dyDescent="0.3">
      <c r="B1410" s="77" t="s">
        <v>718</v>
      </c>
      <c r="C1410" s="77" t="s">
        <v>3748</v>
      </c>
      <c r="D1410" s="77" t="s">
        <v>3260</v>
      </c>
      <c r="E1410" s="78">
        <v>0.51100000000000001</v>
      </c>
      <c r="F1410" s="79" t="s">
        <v>1684</v>
      </c>
      <c r="G1410" s="79" t="s">
        <v>1163</v>
      </c>
      <c r="H1410" s="79">
        <v>2018</v>
      </c>
      <c r="I1410" s="77">
        <v>1207</v>
      </c>
      <c r="J1410" s="77">
        <v>1207</v>
      </c>
      <c r="K1410" s="80">
        <v>0.7339</v>
      </c>
      <c r="L1410" s="80">
        <v>0.20669999999999999</v>
      </c>
      <c r="M1410" s="80">
        <v>3.8999999999999998E-3</v>
      </c>
      <c r="N1410" s="80">
        <f t="shared" si="21"/>
        <v>0.94450000000000001</v>
      </c>
      <c r="O1410" s="80">
        <v>3.1600000000000003E-2</v>
      </c>
      <c r="P1410" s="80">
        <v>4.7000000000000002E-3</v>
      </c>
      <c r="Q1410" s="80">
        <v>5.0000000000000001E-4</v>
      </c>
      <c r="R1410" s="80">
        <v>6.1000000000000004E-3</v>
      </c>
      <c r="S1410" s="80">
        <v>1.1999999999999999E-3</v>
      </c>
      <c r="T1410" s="80">
        <v>1.1999999999999999E-3</v>
      </c>
      <c r="U1410" s="80">
        <v>0</v>
      </c>
      <c r="V1410" s="80">
        <v>0</v>
      </c>
      <c r="W1410" s="80">
        <v>1E-4</v>
      </c>
      <c r="X1410" s="80">
        <v>4.930000000000001E-2</v>
      </c>
      <c r="Y1410" s="80">
        <v>4.930000000000001E-2</v>
      </c>
      <c r="Z1410" s="80">
        <v>4.0700000000000007E-2</v>
      </c>
      <c r="AA1410" s="81">
        <v>8.6E-3</v>
      </c>
      <c r="AB1410" s="95"/>
      <c r="AC1410" s="98"/>
      <c r="AD1410" s="98"/>
      <c r="AE1410" s="98"/>
      <c r="AF1410" s="97"/>
      <c r="AG1410" s="98"/>
      <c r="AH1410" s="98"/>
      <c r="AI1410" s="98"/>
      <c r="AJ1410" s="98"/>
      <c r="AK1410" s="98"/>
      <c r="AL1410" s="98"/>
      <c r="AM1410" s="98"/>
      <c r="AN1410" s="98"/>
      <c r="AO1410" s="98"/>
      <c r="AP1410" s="98"/>
      <c r="AQ1410" s="98"/>
      <c r="AR1410" s="98"/>
      <c r="AS1410" s="98"/>
      <c r="AU1410" t="s">
        <v>1800</v>
      </c>
      <c r="AV1410">
        <v>0.14000000000000001</v>
      </c>
    </row>
    <row r="1411" spans="2:48" x14ac:dyDescent="0.3">
      <c r="B1411" s="77" t="s">
        <v>361</v>
      </c>
      <c r="C1411" s="77" t="s">
        <v>3750</v>
      </c>
      <c r="D1411" s="77" t="s">
        <v>3261</v>
      </c>
      <c r="E1411" s="78">
        <v>0.6</v>
      </c>
      <c r="F1411" s="79" t="s">
        <v>1746</v>
      </c>
      <c r="G1411" s="79" t="s">
        <v>1163</v>
      </c>
      <c r="H1411" s="79">
        <v>2022</v>
      </c>
      <c r="I1411" s="77">
        <v>987</v>
      </c>
      <c r="J1411" s="77">
        <v>987</v>
      </c>
      <c r="K1411" s="80">
        <v>0.70899999999999996</v>
      </c>
      <c r="L1411" s="80">
        <v>0.23069999999999999</v>
      </c>
      <c r="M1411" s="80">
        <v>1.1999999999999999E-3</v>
      </c>
      <c r="N1411" s="80">
        <f t="shared" si="21"/>
        <v>0.94089999999999996</v>
      </c>
      <c r="O1411" s="80">
        <v>2.4799999999999999E-2</v>
      </c>
      <c r="P1411" s="80">
        <v>1.12E-2</v>
      </c>
      <c r="Q1411" s="80">
        <v>1.4E-3</v>
      </c>
      <c r="R1411" s="80">
        <v>8.8999999999999999E-3</v>
      </c>
      <c r="S1411" s="80">
        <v>1E-3</v>
      </c>
      <c r="T1411" s="80">
        <v>5.9999999999999995E-4</v>
      </c>
      <c r="U1411" s="80">
        <v>0</v>
      </c>
      <c r="V1411" s="80">
        <v>0</v>
      </c>
      <c r="W1411" s="80">
        <v>0</v>
      </c>
      <c r="X1411" s="80">
        <v>4.9099999999999998E-2</v>
      </c>
      <c r="Y1411" s="80">
        <v>4.9099999999999998E-2</v>
      </c>
      <c r="Z1411" s="80">
        <v>3.8599999999999995E-2</v>
      </c>
      <c r="AA1411" s="81">
        <v>1.0499999999999999E-2</v>
      </c>
      <c r="AB1411" s="95"/>
      <c r="AC1411" s="98"/>
      <c r="AD1411" s="98"/>
      <c r="AE1411" s="98"/>
      <c r="AF1411" s="97"/>
      <c r="AG1411" s="98"/>
      <c r="AH1411" s="98"/>
      <c r="AI1411" s="98"/>
      <c r="AJ1411" s="98"/>
      <c r="AK1411" s="98"/>
      <c r="AL1411" s="98"/>
      <c r="AM1411" s="98"/>
      <c r="AN1411" s="98"/>
      <c r="AO1411" s="98"/>
      <c r="AP1411" s="98"/>
      <c r="AQ1411" s="98"/>
      <c r="AR1411" s="98"/>
      <c r="AS1411" s="98"/>
      <c r="AU1411" t="s">
        <v>2988</v>
      </c>
      <c r="AV1411">
        <v>0.11</v>
      </c>
    </row>
    <row r="1412" spans="2:48" x14ac:dyDescent="0.3">
      <c r="B1412" s="77" t="s">
        <v>719</v>
      </c>
      <c r="C1412" s="77" t="s">
        <v>3248</v>
      </c>
      <c r="D1412" s="77" t="s">
        <v>2005</v>
      </c>
      <c r="E1412" s="78">
        <v>83.957999999999998</v>
      </c>
      <c r="F1412" s="79" t="s">
        <v>1162</v>
      </c>
      <c r="G1412" s="79" t="s">
        <v>1163</v>
      </c>
      <c r="H1412" s="79">
        <v>2022</v>
      </c>
      <c r="I1412" s="77">
        <v>1052</v>
      </c>
      <c r="J1412" s="77">
        <v>1052</v>
      </c>
      <c r="K1412" s="80">
        <v>0.71499999999999997</v>
      </c>
      <c r="L1412" s="80">
        <v>0.20380000000000001</v>
      </c>
      <c r="M1412" s="80">
        <v>6.1000000000000004E-3</v>
      </c>
      <c r="N1412" s="80">
        <f t="shared" si="21"/>
        <v>0.92489999999999994</v>
      </c>
      <c r="O1412" s="80">
        <v>3.5499999999999997E-2</v>
      </c>
      <c r="P1412" s="80">
        <v>3.3E-3</v>
      </c>
      <c r="Q1412" s="80">
        <v>4.0000000000000002E-4</v>
      </c>
      <c r="R1412" s="80">
        <v>6.8999999999999999E-3</v>
      </c>
      <c r="S1412" s="80">
        <v>1.8E-3</v>
      </c>
      <c r="T1412" s="80">
        <v>1.1999999999999999E-3</v>
      </c>
      <c r="U1412" s="80">
        <v>0</v>
      </c>
      <c r="V1412" s="80">
        <v>0</v>
      </c>
      <c r="W1412" s="80">
        <v>0</v>
      </c>
      <c r="X1412" s="80">
        <v>5.5199999999999999E-2</v>
      </c>
      <c r="Y1412" s="80">
        <v>5.5199999999999999E-2</v>
      </c>
      <c r="Z1412" s="80">
        <v>4.5299999999999993E-2</v>
      </c>
      <c r="AA1412" s="81">
        <v>9.8999999999999991E-3</v>
      </c>
      <c r="AB1412" s="95"/>
      <c r="AC1412" s="98"/>
      <c r="AD1412" s="98"/>
      <c r="AE1412" s="98"/>
      <c r="AF1412" s="97"/>
      <c r="AG1412" s="98"/>
      <c r="AH1412" s="98"/>
      <c r="AI1412" s="98"/>
      <c r="AJ1412" s="98"/>
      <c r="AK1412" s="98"/>
      <c r="AL1412" s="98"/>
      <c r="AM1412" s="98"/>
      <c r="AN1412" s="98"/>
      <c r="AO1412" s="98"/>
      <c r="AP1412" s="98"/>
      <c r="AQ1412" s="98"/>
      <c r="AR1412" s="98"/>
      <c r="AS1412" s="98"/>
      <c r="AU1412" t="s">
        <v>2989</v>
      </c>
      <c r="AV1412">
        <v>0.13</v>
      </c>
    </row>
    <row r="1413" spans="2:48" x14ac:dyDescent="0.3">
      <c r="B1413" s="77" t="s">
        <v>362</v>
      </c>
      <c r="C1413" s="77" t="s">
        <v>3735</v>
      </c>
      <c r="D1413" s="77" t="s">
        <v>2005</v>
      </c>
      <c r="E1413" s="78">
        <v>71.227999999999994</v>
      </c>
      <c r="F1413" s="79" t="s">
        <v>1162</v>
      </c>
      <c r="G1413" s="79" t="s">
        <v>1163</v>
      </c>
      <c r="H1413" s="79">
        <v>2019</v>
      </c>
      <c r="I1413" s="77">
        <v>1966</v>
      </c>
      <c r="J1413" s="77">
        <v>1966</v>
      </c>
      <c r="K1413" s="80">
        <v>0.70499999999999996</v>
      </c>
      <c r="L1413" s="80">
        <v>0.2238</v>
      </c>
      <c r="M1413" s="80">
        <v>5.5999999999999999E-3</v>
      </c>
      <c r="N1413" s="80">
        <f t="shared" si="21"/>
        <v>0.93440000000000001</v>
      </c>
      <c r="O1413" s="80">
        <v>3.7199999999999997E-2</v>
      </c>
      <c r="P1413" s="80">
        <v>3.2000000000000002E-3</v>
      </c>
      <c r="Q1413" s="80">
        <v>2.0000000000000001E-4</v>
      </c>
      <c r="R1413" s="80">
        <v>5.5999999999999999E-3</v>
      </c>
      <c r="S1413" s="80">
        <v>2.2000000000000001E-3</v>
      </c>
      <c r="T1413" s="80">
        <v>4.0000000000000002E-4</v>
      </c>
      <c r="U1413" s="80">
        <v>0</v>
      </c>
      <c r="V1413" s="80">
        <v>0</v>
      </c>
      <c r="W1413" s="80">
        <v>0</v>
      </c>
      <c r="X1413" s="80">
        <v>5.4399999999999997E-2</v>
      </c>
      <c r="Y1413" s="80">
        <v>5.4399999999999997E-2</v>
      </c>
      <c r="Z1413" s="80">
        <v>4.6199999999999998E-2</v>
      </c>
      <c r="AA1413" s="81">
        <v>8.199999999999999E-3</v>
      </c>
      <c r="AB1413" s="95"/>
      <c r="AC1413" s="98"/>
      <c r="AD1413" s="98"/>
      <c r="AE1413" s="98"/>
      <c r="AF1413" s="97"/>
      <c r="AG1413" s="98"/>
      <c r="AH1413" s="98"/>
      <c r="AI1413" s="98"/>
      <c r="AJ1413" s="98"/>
      <c r="AK1413" s="98"/>
      <c r="AL1413" s="98"/>
      <c r="AM1413" s="98"/>
      <c r="AN1413" s="98"/>
      <c r="AO1413" s="98"/>
      <c r="AP1413" s="98"/>
      <c r="AQ1413" s="98"/>
      <c r="AR1413" s="98"/>
      <c r="AS1413" s="98"/>
      <c r="AU1413" t="s">
        <v>2390</v>
      </c>
      <c r="AV1413">
        <v>3.6</v>
      </c>
    </row>
    <row r="1414" spans="2:48" x14ac:dyDescent="0.3">
      <c r="B1414" s="77" t="s">
        <v>104</v>
      </c>
      <c r="C1414" s="77" t="s">
        <v>3262</v>
      </c>
      <c r="D1414" s="77" t="s">
        <v>1161</v>
      </c>
      <c r="E1414" s="78">
        <v>0</v>
      </c>
      <c r="F1414" s="79" t="s">
        <v>1680</v>
      </c>
      <c r="G1414" s="79" t="s">
        <v>1163</v>
      </c>
      <c r="H1414" s="79">
        <v>2020</v>
      </c>
      <c r="I1414" s="77">
        <v>615</v>
      </c>
      <c r="J1414" s="77">
        <v>615</v>
      </c>
      <c r="K1414" s="80">
        <v>0.65090000000000003</v>
      </c>
      <c r="L1414" s="80">
        <v>0.28420000000000001</v>
      </c>
      <c r="M1414" s="80">
        <v>2.5999999999999999E-3</v>
      </c>
      <c r="N1414" s="80">
        <f t="shared" si="21"/>
        <v>0.93770000000000009</v>
      </c>
      <c r="O1414" s="80">
        <v>3.5200000000000002E-2</v>
      </c>
      <c r="P1414" s="80">
        <v>7.1000000000000004E-3</v>
      </c>
      <c r="Q1414" s="80">
        <v>1.6000000000000001E-3</v>
      </c>
      <c r="R1414" s="80">
        <v>4.1999999999999997E-3</v>
      </c>
      <c r="S1414" s="80">
        <v>1.6000000000000001E-3</v>
      </c>
      <c r="T1414" s="80">
        <v>1E-4</v>
      </c>
      <c r="U1414" s="80">
        <v>0</v>
      </c>
      <c r="V1414" s="80">
        <v>0</v>
      </c>
      <c r="W1414" s="80">
        <v>1E-4</v>
      </c>
      <c r="X1414" s="80">
        <v>5.2500000000000005E-2</v>
      </c>
      <c r="Y1414" s="80">
        <v>5.2500000000000005E-2</v>
      </c>
      <c r="Z1414" s="80">
        <v>4.65E-2</v>
      </c>
      <c r="AA1414" s="81">
        <v>6.0000000000000001E-3</v>
      </c>
      <c r="AB1414" s="95"/>
      <c r="AC1414" s="98"/>
      <c r="AD1414" s="98"/>
      <c r="AE1414" s="98"/>
      <c r="AF1414" s="97"/>
      <c r="AG1414" s="98"/>
      <c r="AH1414" s="98"/>
      <c r="AI1414" s="98"/>
      <c r="AJ1414" s="98"/>
      <c r="AK1414" s="98"/>
      <c r="AL1414" s="98"/>
      <c r="AM1414" s="98"/>
      <c r="AN1414" s="98"/>
      <c r="AO1414" s="98"/>
      <c r="AP1414" s="98"/>
      <c r="AQ1414" s="98"/>
      <c r="AR1414" s="98"/>
      <c r="AS1414" s="98"/>
      <c r="AU1414" t="s">
        <v>2390</v>
      </c>
      <c r="AV1414">
        <v>4.0999999999999996</v>
      </c>
    </row>
    <row r="1415" spans="2:48" x14ac:dyDescent="0.3">
      <c r="B1415" s="77" t="s">
        <v>1120</v>
      </c>
      <c r="C1415" s="77" t="s">
        <v>3717</v>
      </c>
      <c r="D1415" s="77" t="s">
        <v>3238</v>
      </c>
      <c r="E1415" s="78">
        <v>7.03</v>
      </c>
      <c r="F1415" s="79" t="s">
        <v>1684</v>
      </c>
      <c r="G1415" s="79" t="s">
        <v>1163</v>
      </c>
      <c r="H1415" s="79">
        <v>2017</v>
      </c>
      <c r="I1415" s="77">
        <v>1304</v>
      </c>
      <c r="J1415" s="77">
        <v>1304</v>
      </c>
      <c r="K1415" s="80">
        <v>0.74860000000000004</v>
      </c>
      <c r="L1415" s="80">
        <v>0.20760000000000001</v>
      </c>
      <c r="M1415" s="80">
        <v>4.4999999999999997E-3</v>
      </c>
      <c r="N1415" s="80">
        <f t="shared" si="21"/>
        <v>0.9607</v>
      </c>
      <c r="O1415" s="80">
        <v>3.04E-2</v>
      </c>
      <c r="P1415" s="80">
        <v>1.8E-3</v>
      </c>
      <c r="Q1415" s="80">
        <v>2.9999999999999997E-4</v>
      </c>
      <c r="R1415" s="80">
        <v>2.3E-3</v>
      </c>
      <c r="S1415" s="80">
        <v>1E-4</v>
      </c>
      <c r="T1415" s="80">
        <v>2.0000000000000001E-4</v>
      </c>
      <c r="U1415" s="80">
        <v>0</v>
      </c>
      <c r="V1415" s="80">
        <v>0</v>
      </c>
      <c r="W1415" s="80">
        <v>0</v>
      </c>
      <c r="X1415" s="80">
        <v>3.9600000000000003E-2</v>
      </c>
      <c r="Y1415" s="80">
        <v>3.9600000000000003E-2</v>
      </c>
      <c r="Z1415" s="80">
        <v>3.7000000000000005E-2</v>
      </c>
      <c r="AA1415" s="81">
        <v>2.5999999999999999E-3</v>
      </c>
      <c r="AB1415" s="95"/>
      <c r="AC1415" s="98"/>
      <c r="AD1415" s="98"/>
      <c r="AE1415" s="98"/>
      <c r="AF1415" s="97"/>
      <c r="AG1415" s="98"/>
      <c r="AH1415" s="98"/>
      <c r="AI1415" s="98"/>
      <c r="AJ1415" s="98"/>
      <c r="AK1415" s="98"/>
      <c r="AL1415" s="98"/>
      <c r="AM1415" s="98"/>
      <c r="AN1415" s="98"/>
      <c r="AO1415" s="98"/>
      <c r="AP1415" s="98"/>
      <c r="AQ1415" s="98"/>
      <c r="AR1415" s="98"/>
      <c r="AS1415" s="98"/>
      <c r="AU1415" t="s">
        <v>2990</v>
      </c>
      <c r="AV1415">
        <v>2.12</v>
      </c>
    </row>
    <row r="1416" spans="2:48" x14ac:dyDescent="0.3">
      <c r="B1416" s="77" t="s">
        <v>1121</v>
      </c>
      <c r="C1416" s="77" t="s">
        <v>3717</v>
      </c>
      <c r="D1416" s="77" t="s">
        <v>3238</v>
      </c>
      <c r="E1416" s="78">
        <v>7.18</v>
      </c>
      <c r="F1416" s="79" t="s">
        <v>1684</v>
      </c>
      <c r="G1416" s="79" t="s">
        <v>1163</v>
      </c>
      <c r="H1416" s="79">
        <v>2017</v>
      </c>
      <c r="I1416" s="77">
        <v>1327</v>
      </c>
      <c r="J1416" s="77">
        <v>1327</v>
      </c>
      <c r="K1416" s="80">
        <v>0.71760000000000002</v>
      </c>
      <c r="L1416" s="80">
        <v>0.2334</v>
      </c>
      <c r="M1416" s="80">
        <v>4.7999999999999996E-3</v>
      </c>
      <c r="N1416" s="80">
        <f t="shared" si="21"/>
        <v>0.95580000000000009</v>
      </c>
      <c r="O1416" s="80">
        <v>3.5200000000000002E-2</v>
      </c>
      <c r="P1416" s="80">
        <v>1.6000000000000001E-3</v>
      </c>
      <c r="Q1416" s="80">
        <v>2.9999999999999997E-4</v>
      </c>
      <c r="R1416" s="80">
        <v>2.5999999999999999E-3</v>
      </c>
      <c r="S1416" s="80">
        <v>2.0000000000000001E-4</v>
      </c>
      <c r="T1416" s="80">
        <v>2.0000000000000001E-4</v>
      </c>
      <c r="U1416" s="80">
        <v>0</v>
      </c>
      <c r="V1416" s="80">
        <v>0</v>
      </c>
      <c r="W1416" s="80">
        <v>0</v>
      </c>
      <c r="X1416" s="80">
        <v>4.4899999999999995E-2</v>
      </c>
      <c r="Y1416" s="80">
        <v>4.4899999999999995E-2</v>
      </c>
      <c r="Z1416" s="80">
        <v>4.19E-2</v>
      </c>
      <c r="AA1416" s="81">
        <v>3.0000000000000001E-3</v>
      </c>
      <c r="AB1416" s="95"/>
      <c r="AC1416" s="98"/>
      <c r="AD1416" s="98"/>
      <c r="AE1416" s="98"/>
      <c r="AF1416" s="97"/>
      <c r="AG1416" s="98"/>
      <c r="AH1416" s="98"/>
      <c r="AI1416" s="98"/>
      <c r="AJ1416" s="98"/>
      <c r="AK1416" s="98"/>
      <c r="AL1416" s="98"/>
      <c r="AM1416" s="98"/>
      <c r="AN1416" s="98"/>
      <c r="AO1416" s="98"/>
      <c r="AP1416" s="98"/>
      <c r="AQ1416" s="98"/>
      <c r="AR1416" s="98"/>
      <c r="AS1416" s="98"/>
      <c r="AU1416" t="s">
        <v>2995</v>
      </c>
      <c r="AV1416">
        <v>1</v>
      </c>
    </row>
    <row r="1417" spans="2:48" x14ac:dyDescent="0.3">
      <c r="B1417" s="77" t="s">
        <v>1122</v>
      </c>
      <c r="C1417" s="77" t="s">
        <v>3724</v>
      </c>
      <c r="D1417" s="77" t="s">
        <v>3241</v>
      </c>
      <c r="E1417" s="78">
        <v>5.97</v>
      </c>
      <c r="F1417" s="79" t="s">
        <v>1684</v>
      </c>
      <c r="G1417" s="79" t="s">
        <v>1163</v>
      </c>
      <c r="H1417" s="79">
        <v>2017</v>
      </c>
      <c r="I1417" s="77">
        <v>731</v>
      </c>
      <c r="J1417" s="77">
        <v>731</v>
      </c>
      <c r="K1417" s="80">
        <v>0.63780000000000003</v>
      </c>
      <c r="L1417" s="80">
        <v>0.27229999999999999</v>
      </c>
      <c r="M1417" s="80">
        <v>5.8999999999999999E-3</v>
      </c>
      <c r="N1417" s="80">
        <f t="shared" si="21"/>
        <v>0.91600000000000004</v>
      </c>
      <c r="O1417" s="80">
        <v>4.1000000000000002E-2</v>
      </c>
      <c r="P1417" s="80">
        <v>1.4200000000000001E-2</v>
      </c>
      <c r="Q1417" s="80">
        <v>3.7000000000000002E-3</v>
      </c>
      <c r="R1417" s="80">
        <v>1.06E-2</v>
      </c>
      <c r="S1417" s="80">
        <v>1.5E-3</v>
      </c>
      <c r="T1417" s="80">
        <v>1.1000000000000001E-3</v>
      </c>
      <c r="U1417" s="80">
        <v>0</v>
      </c>
      <c r="V1417" s="80">
        <v>0</v>
      </c>
      <c r="W1417" s="80">
        <v>0</v>
      </c>
      <c r="X1417" s="80">
        <v>7.8E-2</v>
      </c>
      <c r="Y1417" s="80">
        <v>7.8E-2</v>
      </c>
      <c r="Z1417" s="80">
        <v>6.4799999999999996E-2</v>
      </c>
      <c r="AA1417" s="81">
        <v>1.32E-2</v>
      </c>
      <c r="AB1417" s="95"/>
      <c r="AC1417" s="98"/>
      <c r="AD1417" s="98"/>
      <c r="AE1417" s="98"/>
      <c r="AF1417" s="97"/>
      <c r="AG1417" s="98"/>
      <c r="AH1417" s="98"/>
      <c r="AI1417" s="98"/>
      <c r="AJ1417" s="98"/>
      <c r="AK1417" s="98"/>
      <c r="AL1417" s="98"/>
      <c r="AM1417" s="98"/>
      <c r="AN1417" s="98"/>
      <c r="AO1417" s="98"/>
      <c r="AP1417" s="98"/>
      <c r="AQ1417" s="98"/>
      <c r="AR1417" s="98"/>
      <c r="AS1417" s="98"/>
      <c r="AU1417" t="s">
        <v>2996</v>
      </c>
      <c r="AV1417">
        <v>0.06</v>
      </c>
    </row>
    <row r="1418" spans="2:48" x14ac:dyDescent="0.3">
      <c r="B1418" s="77" t="s">
        <v>1123</v>
      </c>
      <c r="C1418" s="77" t="s">
        <v>3724</v>
      </c>
      <c r="D1418" s="77" t="s">
        <v>3241</v>
      </c>
      <c r="E1418" s="78">
        <v>2.37</v>
      </c>
      <c r="F1418" s="79" t="s">
        <v>1684</v>
      </c>
      <c r="G1418" s="79" t="s">
        <v>1163</v>
      </c>
      <c r="H1418" s="79">
        <v>2017</v>
      </c>
      <c r="I1418" s="77">
        <v>487</v>
      </c>
      <c r="J1418" s="77">
        <v>487</v>
      </c>
      <c r="K1418" s="80">
        <v>0.66159999999999997</v>
      </c>
      <c r="L1418" s="80">
        <v>0.26100000000000001</v>
      </c>
      <c r="M1418" s="80">
        <v>6.0000000000000001E-3</v>
      </c>
      <c r="N1418" s="80">
        <f t="shared" ref="N1418:N1481" si="22">SUM(K1418:M1418)</f>
        <v>0.92859999999999998</v>
      </c>
      <c r="O1418" s="80">
        <v>4.0899999999999999E-2</v>
      </c>
      <c r="P1418" s="80">
        <v>1.3899999999999999E-2</v>
      </c>
      <c r="Q1418" s="80">
        <v>4.4000000000000003E-3</v>
      </c>
      <c r="R1418" s="80">
        <v>2.3999999999999998E-3</v>
      </c>
      <c r="S1418" s="80">
        <v>4.7999999999999996E-3</v>
      </c>
      <c r="T1418" s="80">
        <v>4.0000000000000002E-4</v>
      </c>
      <c r="U1418" s="80">
        <v>0</v>
      </c>
      <c r="V1418" s="80">
        <v>0</v>
      </c>
      <c r="W1418" s="80">
        <v>1.1999999999999999E-3</v>
      </c>
      <c r="X1418" s="80">
        <v>7.3999999999999996E-2</v>
      </c>
      <c r="Y1418" s="80">
        <v>7.3999999999999996E-2</v>
      </c>
      <c r="Z1418" s="80">
        <v>6.5199999999999994E-2</v>
      </c>
      <c r="AA1418" s="81">
        <v>8.8000000000000005E-3</v>
      </c>
      <c r="AB1418" s="95"/>
      <c r="AC1418" s="98"/>
      <c r="AD1418" s="98"/>
      <c r="AE1418" s="98"/>
      <c r="AF1418" s="97"/>
      <c r="AG1418" s="98"/>
      <c r="AH1418" s="98"/>
      <c r="AI1418" s="98"/>
      <c r="AJ1418" s="98"/>
      <c r="AK1418" s="98"/>
      <c r="AL1418" s="98"/>
      <c r="AM1418" s="98"/>
      <c r="AN1418" s="98"/>
      <c r="AO1418" s="98"/>
      <c r="AP1418" s="98"/>
      <c r="AQ1418" s="98"/>
      <c r="AR1418" s="98"/>
      <c r="AS1418" s="98"/>
      <c r="AU1418" t="s">
        <v>2997</v>
      </c>
      <c r="AV1418">
        <v>2.31</v>
      </c>
    </row>
    <row r="1419" spans="2:48" x14ac:dyDescent="0.3">
      <c r="B1419" s="77" t="s">
        <v>1124</v>
      </c>
      <c r="C1419" s="77" t="s">
        <v>3718</v>
      </c>
      <c r="D1419" s="77" t="s">
        <v>2863</v>
      </c>
      <c r="E1419" s="78">
        <v>10.733000000000001</v>
      </c>
      <c r="F1419" s="79" t="s">
        <v>1678</v>
      </c>
      <c r="G1419" s="79" t="s">
        <v>1163</v>
      </c>
      <c r="H1419" s="79">
        <v>2017</v>
      </c>
      <c r="I1419" s="77">
        <v>4458</v>
      </c>
      <c r="J1419" s="77">
        <v>4458</v>
      </c>
      <c r="K1419" s="80">
        <v>0.68110000000000004</v>
      </c>
      <c r="L1419" s="80">
        <v>0.19850000000000001</v>
      </c>
      <c r="M1419" s="80">
        <v>9.2999999999999992E-3</v>
      </c>
      <c r="N1419" s="80">
        <f t="shared" si="22"/>
        <v>0.88890000000000002</v>
      </c>
      <c r="O1419" s="80">
        <v>4.2000000000000003E-2</v>
      </c>
      <c r="P1419" s="80">
        <v>9.5999999999999992E-3</v>
      </c>
      <c r="Q1419" s="80">
        <v>1.1000000000000001E-3</v>
      </c>
      <c r="R1419" s="80">
        <v>1.35E-2</v>
      </c>
      <c r="S1419" s="80">
        <v>2.47E-2</v>
      </c>
      <c r="T1419" s="80">
        <v>4.1000000000000003E-3</v>
      </c>
      <c r="U1419" s="80">
        <v>0</v>
      </c>
      <c r="V1419" s="80">
        <v>0</v>
      </c>
      <c r="W1419" s="80">
        <v>1E-4</v>
      </c>
      <c r="X1419" s="80">
        <v>0.10440000000000001</v>
      </c>
      <c r="Y1419" s="80">
        <v>0.10440000000000001</v>
      </c>
      <c r="Z1419" s="80">
        <v>6.1999999999999993E-2</v>
      </c>
      <c r="AA1419" s="81">
        <v>4.24E-2</v>
      </c>
      <c r="AB1419" s="95"/>
      <c r="AC1419" s="98"/>
      <c r="AD1419" s="98"/>
      <c r="AE1419" s="98"/>
      <c r="AF1419" s="97"/>
      <c r="AG1419" s="98"/>
      <c r="AH1419" s="98"/>
      <c r="AI1419" s="98"/>
      <c r="AJ1419" s="98"/>
      <c r="AK1419" s="98"/>
      <c r="AL1419" s="98"/>
      <c r="AM1419" s="98"/>
      <c r="AN1419" s="98"/>
      <c r="AO1419" s="98"/>
      <c r="AP1419" s="98"/>
      <c r="AQ1419" s="98"/>
      <c r="AR1419" s="98"/>
      <c r="AS1419" s="98"/>
      <c r="AU1419" t="s">
        <v>2999</v>
      </c>
      <c r="AV1419">
        <v>1.45</v>
      </c>
    </row>
    <row r="1420" spans="2:48" x14ac:dyDescent="0.3">
      <c r="B1420" s="77" t="s">
        <v>1179</v>
      </c>
      <c r="C1420" s="77" t="s">
        <v>3745</v>
      </c>
      <c r="D1420" s="77" t="s">
        <v>2761</v>
      </c>
      <c r="E1420" s="78">
        <v>3.53</v>
      </c>
      <c r="F1420" s="79" t="s">
        <v>1684</v>
      </c>
      <c r="G1420" s="79" t="s">
        <v>1163</v>
      </c>
      <c r="H1420" s="79">
        <v>2021</v>
      </c>
      <c r="I1420" s="77">
        <v>728</v>
      </c>
      <c r="J1420" s="77">
        <v>728</v>
      </c>
      <c r="K1420" s="80">
        <v>0.70709999999999995</v>
      </c>
      <c r="L1420" s="80">
        <v>0.22289999999999999</v>
      </c>
      <c r="M1420" s="80">
        <v>1.0500000000000001E-2</v>
      </c>
      <c r="N1420" s="80">
        <f t="shared" si="22"/>
        <v>0.94049999999999989</v>
      </c>
      <c r="O1420" s="80">
        <v>3.5099999999999999E-2</v>
      </c>
      <c r="P1420" s="80">
        <v>4.4000000000000003E-3</v>
      </c>
      <c r="Q1420" s="80">
        <v>6.9999999999999999E-4</v>
      </c>
      <c r="R1420" s="80">
        <v>7.9000000000000008E-3</v>
      </c>
      <c r="S1420" s="80">
        <v>0</v>
      </c>
      <c r="T1420" s="80">
        <v>0</v>
      </c>
      <c r="U1420" s="80">
        <v>0</v>
      </c>
      <c r="V1420" s="80">
        <v>0</v>
      </c>
      <c r="W1420" s="80">
        <v>0</v>
      </c>
      <c r="X1420" s="80">
        <v>5.8599999999999999E-2</v>
      </c>
      <c r="Y1420" s="80">
        <v>5.8599999999999999E-2</v>
      </c>
      <c r="Z1420" s="80">
        <v>5.0700000000000002E-2</v>
      </c>
      <c r="AA1420" s="81">
        <v>7.9000000000000008E-3</v>
      </c>
      <c r="AB1420" s="95"/>
      <c r="AC1420" s="98"/>
      <c r="AD1420" s="98"/>
      <c r="AE1420" s="98"/>
      <c r="AF1420" s="97"/>
      <c r="AG1420" s="98"/>
      <c r="AH1420" s="98"/>
      <c r="AI1420" s="98"/>
      <c r="AJ1420" s="98"/>
      <c r="AK1420" s="98"/>
      <c r="AL1420" s="98"/>
      <c r="AM1420" s="98"/>
      <c r="AN1420" s="98"/>
      <c r="AO1420" s="98"/>
      <c r="AP1420" s="98"/>
      <c r="AQ1420" s="98"/>
      <c r="AR1420" s="98"/>
      <c r="AS1420" s="98"/>
      <c r="AU1420" t="s">
        <v>3000</v>
      </c>
      <c r="AV1420">
        <v>0.6</v>
      </c>
    </row>
    <row r="1421" spans="2:48" x14ac:dyDescent="0.3">
      <c r="B1421" s="77" t="s">
        <v>1125</v>
      </c>
      <c r="C1421" s="77" t="s">
        <v>3715</v>
      </c>
      <c r="D1421" s="77" t="s">
        <v>3233</v>
      </c>
      <c r="E1421" s="78">
        <v>4.5999999999999996</v>
      </c>
      <c r="F1421" s="79" t="s">
        <v>1684</v>
      </c>
      <c r="G1421" s="79" t="s">
        <v>1163</v>
      </c>
      <c r="H1421" s="79">
        <v>2017</v>
      </c>
      <c r="I1421" s="77">
        <v>594</v>
      </c>
      <c r="J1421" s="77">
        <v>594</v>
      </c>
      <c r="K1421" s="80">
        <v>0.73119999999999996</v>
      </c>
      <c r="L1421" s="80">
        <v>0.19600000000000001</v>
      </c>
      <c r="M1421" s="80">
        <v>5.7000000000000002E-3</v>
      </c>
      <c r="N1421" s="80">
        <f t="shared" si="22"/>
        <v>0.93290000000000006</v>
      </c>
      <c r="O1421" s="80">
        <v>3.9300000000000002E-2</v>
      </c>
      <c r="P1421" s="80">
        <v>8.2000000000000007E-3</v>
      </c>
      <c r="Q1421" s="80">
        <v>1E-4</v>
      </c>
      <c r="R1421" s="80">
        <v>4.0000000000000001E-3</v>
      </c>
      <c r="S1421" s="80">
        <v>5.9999999999999995E-4</v>
      </c>
      <c r="T1421" s="80">
        <v>5.9999999999999995E-4</v>
      </c>
      <c r="U1421" s="80">
        <v>0</v>
      </c>
      <c r="V1421" s="80">
        <v>0</v>
      </c>
      <c r="W1421" s="80">
        <v>0</v>
      </c>
      <c r="X1421" s="80">
        <v>5.850000000000001E-2</v>
      </c>
      <c r="Y1421" s="80">
        <v>5.850000000000001E-2</v>
      </c>
      <c r="Z1421" s="80">
        <v>5.33E-2</v>
      </c>
      <c r="AA1421" s="81">
        <v>5.1999999999999998E-3</v>
      </c>
      <c r="AB1421" s="95"/>
      <c r="AC1421" s="98"/>
      <c r="AD1421" s="98"/>
      <c r="AE1421" s="98"/>
      <c r="AF1421" s="97"/>
      <c r="AG1421" s="98"/>
      <c r="AH1421" s="98"/>
      <c r="AI1421" s="98"/>
      <c r="AJ1421" s="98"/>
      <c r="AK1421" s="98"/>
      <c r="AL1421" s="98"/>
      <c r="AM1421" s="98"/>
      <c r="AN1421" s="98"/>
      <c r="AO1421" s="98"/>
      <c r="AP1421" s="98"/>
      <c r="AQ1421" s="98"/>
      <c r="AR1421" s="98"/>
      <c r="AS1421" s="98"/>
      <c r="AU1421" t="s">
        <v>3002</v>
      </c>
      <c r="AV1421">
        <v>1.9</v>
      </c>
    </row>
    <row r="1422" spans="2:48" x14ac:dyDescent="0.3">
      <c r="B1422" s="77" t="s">
        <v>1178</v>
      </c>
      <c r="C1422" s="77" t="s">
        <v>3746</v>
      </c>
      <c r="D1422" s="77" t="s">
        <v>3259</v>
      </c>
      <c r="E1422" s="78">
        <v>1.08</v>
      </c>
      <c r="F1422" s="79" t="s">
        <v>1684</v>
      </c>
      <c r="G1422" s="79" t="s">
        <v>1163</v>
      </c>
      <c r="H1422" s="79">
        <v>2021</v>
      </c>
      <c r="I1422" s="77">
        <v>1677</v>
      </c>
      <c r="J1422" s="77">
        <v>1677</v>
      </c>
      <c r="K1422" s="80">
        <v>0.72430000000000005</v>
      </c>
      <c r="L1422" s="80">
        <v>0.2092</v>
      </c>
      <c r="M1422" s="80">
        <v>4.4000000000000003E-3</v>
      </c>
      <c r="N1422" s="80">
        <f t="shared" si="22"/>
        <v>0.93789999999999996</v>
      </c>
      <c r="O1422" s="80">
        <v>3.2199999999999999E-2</v>
      </c>
      <c r="P1422" s="80">
        <v>4.1999999999999997E-3</v>
      </c>
      <c r="Q1422" s="80">
        <v>5.9999999999999995E-4</v>
      </c>
      <c r="R1422" s="80">
        <v>9.7000000000000003E-3</v>
      </c>
      <c r="S1422" s="80">
        <v>2.7000000000000001E-3</v>
      </c>
      <c r="T1422" s="80">
        <v>5.0000000000000001E-4</v>
      </c>
      <c r="U1422" s="80">
        <v>0</v>
      </c>
      <c r="V1422" s="80">
        <v>0</v>
      </c>
      <c r="W1422" s="80">
        <v>0</v>
      </c>
      <c r="X1422" s="80">
        <v>5.4300000000000008E-2</v>
      </c>
      <c r="Y1422" s="80">
        <v>5.4300000000000008E-2</v>
      </c>
      <c r="Z1422" s="80">
        <v>4.1400000000000006E-2</v>
      </c>
      <c r="AA1422" s="81">
        <v>1.2900000000000002E-2</v>
      </c>
      <c r="AB1422" s="95"/>
      <c r="AC1422" s="98"/>
      <c r="AD1422" s="98"/>
      <c r="AE1422" s="98"/>
      <c r="AF1422" s="97"/>
      <c r="AG1422" s="98"/>
      <c r="AH1422" s="98"/>
      <c r="AI1422" s="98"/>
      <c r="AJ1422" s="98"/>
      <c r="AK1422" s="98"/>
      <c r="AL1422" s="98"/>
      <c r="AM1422" s="98"/>
      <c r="AN1422" s="98"/>
      <c r="AO1422" s="98"/>
      <c r="AP1422" s="98"/>
      <c r="AQ1422" s="98"/>
      <c r="AR1422" s="98"/>
      <c r="AS1422" s="98"/>
      <c r="AU1422" t="s">
        <v>3004</v>
      </c>
      <c r="AV1422">
        <v>0.8</v>
      </c>
    </row>
    <row r="1423" spans="2:48" x14ac:dyDescent="0.3">
      <c r="B1423" s="77" t="s">
        <v>720</v>
      </c>
      <c r="C1423" s="77" t="s">
        <v>3746</v>
      </c>
      <c r="D1423" s="77" t="s">
        <v>2761</v>
      </c>
      <c r="E1423" s="78">
        <v>0.39</v>
      </c>
      <c r="F1423" s="79" t="s">
        <v>1684</v>
      </c>
      <c r="G1423" s="79" t="s">
        <v>1163</v>
      </c>
      <c r="H1423" s="79">
        <v>2018</v>
      </c>
      <c r="I1423" s="77">
        <v>603</v>
      </c>
      <c r="J1423" s="77">
        <v>603</v>
      </c>
      <c r="K1423" s="80">
        <v>0.70350000000000001</v>
      </c>
      <c r="L1423" s="80">
        <v>0.2394</v>
      </c>
      <c r="M1423" s="80">
        <v>3.0999999999999999E-3</v>
      </c>
      <c r="N1423" s="80">
        <f t="shared" si="22"/>
        <v>0.94600000000000006</v>
      </c>
      <c r="O1423" s="80">
        <v>3.5000000000000003E-2</v>
      </c>
      <c r="P1423" s="80">
        <v>2.2000000000000001E-3</v>
      </c>
      <c r="Q1423" s="80">
        <v>0</v>
      </c>
      <c r="R1423" s="80">
        <v>8.3999999999999995E-3</v>
      </c>
      <c r="S1423" s="80">
        <v>1.8E-3</v>
      </c>
      <c r="T1423" s="80">
        <v>0</v>
      </c>
      <c r="U1423" s="80">
        <v>0</v>
      </c>
      <c r="V1423" s="80">
        <v>0</v>
      </c>
      <c r="W1423" s="80">
        <v>0</v>
      </c>
      <c r="X1423" s="80">
        <v>5.0500000000000003E-2</v>
      </c>
      <c r="Y1423" s="80">
        <v>5.0500000000000003E-2</v>
      </c>
      <c r="Z1423" s="80">
        <v>4.0300000000000002E-2</v>
      </c>
      <c r="AA1423" s="81">
        <v>1.0199999999999999E-2</v>
      </c>
      <c r="AB1423" s="95"/>
      <c r="AC1423" s="98"/>
      <c r="AD1423" s="98"/>
      <c r="AE1423" s="98"/>
      <c r="AF1423" s="97"/>
      <c r="AG1423" s="98"/>
      <c r="AH1423" s="98"/>
      <c r="AI1423" s="98"/>
      <c r="AJ1423" s="98"/>
      <c r="AK1423" s="98"/>
      <c r="AL1423" s="98"/>
      <c r="AM1423" s="98"/>
      <c r="AN1423" s="98"/>
      <c r="AO1423" s="98"/>
      <c r="AP1423" s="98"/>
      <c r="AQ1423" s="98"/>
      <c r="AR1423" s="98"/>
      <c r="AS1423" s="98"/>
      <c r="AU1423" t="s">
        <v>3010</v>
      </c>
      <c r="AV1423">
        <v>0.1</v>
      </c>
    </row>
    <row r="1424" spans="2:48" x14ac:dyDescent="0.3">
      <c r="B1424" s="77" t="s">
        <v>1126</v>
      </c>
      <c r="C1424" s="77" t="s">
        <v>3715</v>
      </c>
      <c r="D1424" s="77" t="s">
        <v>3233</v>
      </c>
      <c r="E1424" s="78">
        <v>0.32</v>
      </c>
      <c r="F1424" s="79" t="s">
        <v>1684</v>
      </c>
      <c r="G1424" s="79" t="s">
        <v>1163</v>
      </c>
      <c r="H1424" s="79">
        <v>2021</v>
      </c>
      <c r="I1424" s="77">
        <v>1342</v>
      </c>
      <c r="J1424" s="77">
        <v>1342</v>
      </c>
      <c r="K1424" s="80">
        <v>0.73729999999999996</v>
      </c>
      <c r="L1424" s="80">
        <v>0.21340000000000001</v>
      </c>
      <c r="M1424" s="80">
        <v>2.8E-3</v>
      </c>
      <c r="N1424" s="80">
        <f t="shared" si="22"/>
        <v>0.95350000000000001</v>
      </c>
      <c r="O1424" s="80">
        <v>3.5900000000000001E-2</v>
      </c>
      <c r="P1424" s="80">
        <v>1.6000000000000001E-3</v>
      </c>
      <c r="Q1424" s="80">
        <v>0</v>
      </c>
      <c r="R1424" s="80">
        <v>1.9E-3</v>
      </c>
      <c r="S1424" s="80">
        <v>2.0000000000000001E-4</v>
      </c>
      <c r="T1424" s="80">
        <v>2.0000000000000001E-4</v>
      </c>
      <c r="U1424" s="80">
        <v>0</v>
      </c>
      <c r="V1424" s="80">
        <v>0</v>
      </c>
      <c r="W1424" s="80">
        <v>0</v>
      </c>
      <c r="X1424" s="80">
        <v>4.2599999999999992E-2</v>
      </c>
      <c r="Y1424" s="80">
        <v>4.2599999999999992E-2</v>
      </c>
      <c r="Z1424" s="80">
        <v>4.0299999999999996E-2</v>
      </c>
      <c r="AA1424" s="81">
        <v>2.3E-3</v>
      </c>
      <c r="AB1424" s="95"/>
      <c r="AC1424" s="98"/>
      <c r="AD1424" s="98"/>
      <c r="AE1424" s="98"/>
      <c r="AF1424" s="97"/>
      <c r="AG1424" s="98"/>
      <c r="AH1424" s="98"/>
      <c r="AI1424" s="98"/>
      <c r="AJ1424" s="98"/>
      <c r="AK1424" s="98"/>
      <c r="AL1424" s="98"/>
      <c r="AM1424" s="98"/>
      <c r="AN1424" s="98"/>
      <c r="AO1424" s="98"/>
      <c r="AP1424" s="98"/>
      <c r="AQ1424" s="98"/>
      <c r="AR1424" s="98"/>
      <c r="AS1424" s="98"/>
      <c r="AU1424" t="s">
        <v>3012</v>
      </c>
      <c r="AV1424">
        <v>2.4500000000000002</v>
      </c>
    </row>
    <row r="1425" spans="2:48" x14ac:dyDescent="0.3">
      <c r="B1425" s="77" t="s">
        <v>1157</v>
      </c>
      <c r="C1425" s="77" t="s">
        <v>3738</v>
      </c>
      <c r="D1425" s="77" t="s">
        <v>3250</v>
      </c>
      <c r="E1425" s="78">
        <v>0.1</v>
      </c>
      <c r="F1425" s="79" t="s">
        <v>1684</v>
      </c>
      <c r="G1425" s="79" t="s">
        <v>1163</v>
      </c>
      <c r="H1425" s="79">
        <v>2021</v>
      </c>
      <c r="I1425" s="77">
        <v>2374</v>
      </c>
      <c r="J1425" s="77">
        <v>2374</v>
      </c>
      <c r="K1425" s="80">
        <v>0.70920000000000005</v>
      </c>
      <c r="L1425" s="80">
        <v>0.21829999999999999</v>
      </c>
      <c r="M1425" s="80">
        <v>6.1000000000000004E-3</v>
      </c>
      <c r="N1425" s="80">
        <f t="shared" si="22"/>
        <v>0.93359999999999999</v>
      </c>
      <c r="O1425" s="80">
        <v>3.1300000000000001E-2</v>
      </c>
      <c r="P1425" s="80">
        <v>5.0000000000000001E-3</v>
      </c>
      <c r="Q1425" s="80">
        <v>4.0000000000000002E-4</v>
      </c>
      <c r="R1425" s="80">
        <v>8.5000000000000006E-3</v>
      </c>
      <c r="S1425" s="80">
        <v>6.6E-3</v>
      </c>
      <c r="T1425" s="80">
        <v>3.3E-3</v>
      </c>
      <c r="U1425" s="80">
        <v>1E-4</v>
      </c>
      <c r="V1425" s="80">
        <v>0</v>
      </c>
      <c r="W1425" s="80">
        <v>1E-4</v>
      </c>
      <c r="X1425" s="80">
        <v>6.1400000000000003E-2</v>
      </c>
      <c r="Y1425" s="80">
        <v>6.1400000000000003E-2</v>
      </c>
      <c r="Z1425" s="80">
        <v>4.2799999999999998E-2</v>
      </c>
      <c r="AA1425" s="81">
        <v>1.8599999999999998E-2</v>
      </c>
      <c r="AB1425" s="95"/>
      <c r="AC1425" s="98"/>
      <c r="AD1425" s="98"/>
      <c r="AE1425" s="98"/>
      <c r="AF1425" s="97"/>
      <c r="AG1425" s="98"/>
      <c r="AH1425" s="98"/>
      <c r="AI1425" s="98"/>
      <c r="AJ1425" s="98"/>
      <c r="AK1425" s="98"/>
      <c r="AL1425" s="98"/>
      <c r="AM1425" s="98"/>
      <c r="AN1425" s="98"/>
      <c r="AO1425" s="98"/>
      <c r="AP1425" s="98"/>
      <c r="AQ1425" s="98"/>
      <c r="AR1425" s="98"/>
      <c r="AS1425" s="98"/>
      <c r="AU1425" t="s">
        <v>3014</v>
      </c>
      <c r="AV1425">
        <v>1.92</v>
      </c>
    </row>
    <row r="1426" spans="2:48" x14ac:dyDescent="0.3">
      <c r="B1426" s="77" t="s">
        <v>1127</v>
      </c>
      <c r="C1426" s="77" t="s">
        <v>3718</v>
      </c>
      <c r="D1426" s="77" t="s">
        <v>2863</v>
      </c>
      <c r="E1426" s="78">
        <v>7.0430000000000001</v>
      </c>
      <c r="F1426" s="79" t="s">
        <v>1678</v>
      </c>
      <c r="G1426" s="79" t="s">
        <v>1163</v>
      </c>
      <c r="H1426" s="79">
        <v>2021</v>
      </c>
      <c r="I1426" s="77">
        <v>6202</v>
      </c>
      <c r="J1426" s="77">
        <v>6202</v>
      </c>
      <c r="K1426" s="80">
        <v>0.69389999999999996</v>
      </c>
      <c r="L1426" s="80">
        <v>0.1855</v>
      </c>
      <c r="M1426" s="80">
        <v>7.4999999999999997E-3</v>
      </c>
      <c r="N1426" s="80">
        <f t="shared" si="22"/>
        <v>0.88689999999999991</v>
      </c>
      <c r="O1426" s="80">
        <v>4.2200000000000001E-2</v>
      </c>
      <c r="P1426" s="80">
        <v>7.7000000000000002E-3</v>
      </c>
      <c r="Q1426" s="80">
        <v>8.0000000000000004E-4</v>
      </c>
      <c r="R1426" s="80">
        <v>1.55E-2</v>
      </c>
      <c r="S1426" s="80">
        <v>2.6599999999999999E-2</v>
      </c>
      <c r="T1426" s="80">
        <v>6.7999999999999996E-3</v>
      </c>
      <c r="U1426" s="80">
        <v>0</v>
      </c>
      <c r="V1426" s="80">
        <v>0</v>
      </c>
      <c r="W1426" s="80">
        <v>2.0000000000000001E-4</v>
      </c>
      <c r="X1426" s="80">
        <v>0.10730000000000001</v>
      </c>
      <c r="Y1426" s="80">
        <v>0.10730000000000001</v>
      </c>
      <c r="Z1426" s="80">
        <v>5.8200000000000002E-2</v>
      </c>
      <c r="AA1426" s="81">
        <v>4.9099999999999998E-2</v>
      </c>
      <c r="AB1426" s="95"/>
      <c r="AC1426" s="98"/>
      <c r="AD1426" s="98"/>
      <c r="AE1426" s="98"/>
      <c r="AF1426" s="97"/>
      <c r="AG1426" s="98"/>
      <c r="AH1426" s="98"/>
      <c r="AI1426" s="98"/>
      <c r="AJ1426" s="98"/>
      <c r="AK1426" s="98"/>
      <c r="AL1426" s="98"/>
      <c r="AM1426" s="98"/>
      <c r="AN1426" s="98"/>
      <c r="AO1426" s="98"/>
      <c r="AP1426" s="98"/>
      <c r="AQ1426" s="98"/>
      <c r="AR1426" s="98"/>
      <c r="AS1426" s="98"/>
      <c r="AU1426" t="s">
        <v>3016</v>
      </c>
      <c r="AV1426">
        <v>2.78</v>
      </c>
    </row>
    <row r="1427" spans="2:48" x14ac:dyDescent="0.3">
      <c r="B1427" s="77" t="s">
        <v>363</v>
      </c>
      <c r="C1427" s="77" t="s">
        <v>3719</v>
      </c>
      <c r="D1427" s="77" t="s">
        <v>2005</v>
      </c>
      <c r="E1427" s="78">
        <v>61.567</v>
      </c>
      <c r="F1427" s="79" t="s">
        <v>1162</v>
      </c>
      <c r="G1427" s="79" t="s">
        <v>1163</v>
      </c>
      <c r="H1427" s="79">
        <v>2019</v>
      </c>
      <c r="I1427" s="77">
        <v>3423</v>
      </c>
      <c r="J1427" s="77">
        <v>3423</v>
      </c>
      <c r="K1427" s="80">
        <v>0.74109999999999998</v>
      </c>
      <c r="L1427" s="80">
        <v>0.18890000000000001</v>
      </c>
      <c r="M1427" s="80">
        <v>8.8000000000000005E-3</v>
      </c>
      <c r="N1427" s="80">
        <f t="shared" si="22"/>
        <v>0.93879999999999997</v>
      </c>
      <c r="O1427" s="80">
        <v>0.03</v>
      </c>
      <c r="P1427" s="80">
        <v>4.7000000000000002E-3</v>
      </c>
      <c r="Q1427" s="80">
        <v>5.9999999999999995E-4</v>
      </c>
      <c r="R1427" s="80">
        <v>4.8999999999999998E-3</v>
      </c>
      <c r="S1427" s="80">
        <v>2.2000000000000001E-3</v>
      </c>
      <c r="T1427" s="80">
        <v>5.9999999999999995E-4</v>
      </c>
      <c r="U1427" s="80">
        <v>0</v>
      </c>
      <c r="V1427" s="80">
        <v>0</v>
      </c>
      <c r="W1427" s="80">
        <v>0</v>
      </c>
      <c r="X1427" s="80">
        <v>5.1800000000000013E-2</v>
      </c>
      <c r="Y1427" s="80">
        <v>5.1800000000000013E-2</v>
      </c>
      <c r="Z1427" s="80">
        <v>4.4100000000000007E-2</v>
      </c>
      <c r="AA1427" s="81">
        <v>7.7000000000000002E-3</v>
      </c>
      <c r="AB1427" s="95"/>
      <c r="AC1427" s="98"/>
      <c r="AD1427" s="98"/>
      <c r="AE1427" s="98"/>
      <c r="AF1427" s="97"/>
      <c r="AG1427" s="98"/>
      <c r="AH1427" s="98"/>
      <c r="AI1427" s="98"/>
      <c r="AJ1427" s="98"/>
      <c r="AK1427" s="98"/>
      <c r="AL1427" s="98"/>
      <c r="AM1427" s="98"/>
      <c r="AN1427" s="98"/>
      <c r="AO1427" s="98"/>
      <c r="AP1427" s="98"/>
      <c r="AQ1427" s="98"/>
      <c r="AR1427" s="98"/>
      <c r="AS1427" s="98"/>
      <c r="AU1427" t="s">
        <v>2995</v>
      </c>
      <c r="AV1427">
        <v>1.39</v>
      </c>
    </row>
    <row r="1428" spans="2:48" x14ac:dyDescent="0.3">
      <c r="B1428" s="77" t="s">
        <v>1177</v>
      </c>
      <c r="C1428" s="77" t="s">
        <v>3716</v>
      </c>
      <c r="D1428" s="77" t="s">
        <v>3257</v>
      </c>
      <c r="E1428" s="78">
        <v>0.28999999999999998</v>
      </c>
      <c r="F1428" s="79" t="s">
        <v>1684</v>
      </c>
      <c r="G1428" s="79" t="s">
        <v>1163</v>
      </c>
      <c r="H1428" s="79">
        <v>2021</v>
      </c>
      <c r="I1428" s="77">
        <v>2996</v>
      </c>
      <c r="J1428" s="77">
        <v>2996</v>
      </c>
      <c r="K1428" s="80">
        <v>0.80379999999999996</v>
      </c>
      <c r="L1428" s="80">
        <v>0.14380000000000001</v>
      </c>
      <c r="M1428" s="80">
        <v>4.4000000000000003E-3</v>
      </c>
      <c r="N1428" s="80">
        <f t="shared" si="22"/>
        <v>0.95199999999999996</v>
      </c>
      <c r="O1428" s="80">
        <v>3.2899999999999999E-2</v>
      </c>
      <c r="P1428" s="80">
        <v>3.8999999999999998E-3</v>
      </c>
      <c r="Q1428" s="80">
        <v>5.0000000000000001E-4</v>
      </c>
      <c r="R1428" s="80">
        <v>4.0000000000000001E-3</v>
      </c>
      <c r="S1428" s="80">
        <v>5.9999999999999995E-4</v>
      </c>
      <c r="T1428" s="80">
        <v>1E-4</v>
      </c>
      <c r="U1428" s="80">
        <v>0</v>
      </c>
      <c r="V1428" s="80">
        <v>0</v>
      </c>
      <c r="W1428" s="80">
        <v>0</v>
      </c>
      <c r="X1428" s="80">
        <v>4.6400000000000011E-2</v>
      </c>
      <c r="Y1428" s="80">
        <v>4.6400000000000011E-2</v>
      </c>
      <c r="Z1428" s="80">
        <v>4.1700000000000001E-2</v>
      </c>
      <c r="AA1428" s="81">
        <v>4.7000000000000002E-3</v>
      </c>
      <c r="AB1428" s="95"/>
      <c r="AC1428" s="98"/>
      <c r="AD1428" s="98"/>
      <c r="AE1428" s="98"/>
      <c r="AF1428" s="97"/>
      <c r="AG1428" s="98"/>
      <c r="AH1428" s="98"/>
      <c r="AI1428" s="98"/>
      <c r="AJ1428" s="98"/>
      <c r="AK1428" s="98"/>
      <c r="AL1428" s="98"/>
      <c r="AM1428" s="98"/>
      <c r="AN1428" s="98"/>
      <c r="AO1428" s="98"/>
      <c r="AP1428" s="98"/>
      <c r="AQ1428" s="98"/>
      <c r="AR1428" s="98"/>
      <c r="AS1428" s="98"/>
      <c r="AU1428" t="s">
        <v>2316</v>
      </c>
      <c r="AV1428">
        <v>48.76</v>
      </c>
    </row>
    <row r="1429" spans="2:48" x14ac:dyDescent="0.3">
      <c r="B1429" s="77" t="s">
        <v>1128</v>
      </c>
      <c r="C1429" s="77" t="s">
        <v>3716</v>
      </c>
      <c r="D1429" s="77" t="s">
        <v>3257</v>
      </c>
      <c r="E1429" s="78">
        <v>0.1</v>
      </c>
      <c r="F1429" s="79" t="s">
        <v>1684</v>
      </c>
      <c r="G1429" s="79" t="s">
        <v>1163</v>
      </c>
      <c r="H1429" s="79">
        <v>2021</v>
      </c>
      <c r="I1429" s="77">
        <v>2248</v>
      </c>
      <c r="J1429" s="77">
        <v>2248</v>
      </c>
      <c r="K1429" s="80">
        <v>0.78090000000000004</v>
      </c>
      <c r="L1429" s="80">
        <v>0.15989999999999999</v>
      </c>
      <c r="M1429" s="80">
        <v>5.1000000000000004E-3</v>
      </c>
      <c r="N1429" s="80">
        <f t="shared" si="22"/>
        <v>0.94590000000000007</v>
      </c>
      <c r="O1429" s="80">
        <v>3.2399999999999998E-2</v>
      </c>
      <c r="P1429" s="80">
        <v>2.8E-3</v>
      </c>
      <c r="Q1429" s="80">
        <v>0</v>
      </c>
      <c r="R1429" s="80">
        <v>1.5E-3</v>
      </c>
      <c r="S1429" s="80">
        <v>4.0000000000000002E-4</v>
      </c>
      <c r="T1429" s="80">
        <v>0</v>
      </c>
      <c r="U1429" s="80">
        <v>0</v>
      </c>
      <c r="V1429" s="80">
        <v>0</v>
      </c>
      <c r="W1429" s="80">
        <v>0</v>
      </c>
      <c r="X1429" s="80">
        <v>4.2199999999999994E-2</v>
      </c>
      <c r="Y1429" s="80">
        <v>4.2199999999999994E-2</v>
      </c>
      <c r="Z1429" s="80">
        <v>4.0299999999999996E-2</v>
      </c>
      <c r="AA1429" s="81">
        <v>1.9E-3</v>
      </c>
      <c r="AB1429" s="95"/>
      <c r="AC1429" s="98"/>
      <c r="AD1429" s="98"/>
      <c r="AE1429" s="98"/>
      <c r="AF1429" s="97"/>
      <c r="AG1429" s="98"/>
      <c r="AH1429" s="98"/>
      <c r="AI1429" s="98"/>
      <c r="AJ1429" s="98"/>
      <c r="AK1429" s="98"/>
      <c r="AL1429" s="98"/>
      <c r="AM1429" s="98"/>
      <c r="AN1429" s="98"/>
      <c r="AO1429" s="98"/>
      <c r="AP1429" s="98"/>
      <c r="AQ1429" s="98"/>
      <c r="AR1429" s="98"/>
      <c r="AS1429" s="98"/>
      <c r="AU1429" t="s">
        <v>2316</v>
      </c>
      <c r="AV1429">
        <v>59.66</v>
      </c>
    </row>
    <row r="1430" spans="2:48" x14ac:dyDescent="0.3">
      <c r="B1430" s="77" t="s">
        <v>1176</v>
      </c>
      <c r="C1430" s="77" t="s">
        <v>1935</v>
      </c>
      <c r="D1430" s="77" t="s">
        <v>2203</v>
      </c>
      <c r="E1430" s="78">
        <v>0.04</v>
      </c>
      <c r="F1430" s="79" t="s">
        <v>1166</v>
      </c>
      <c r="G1430" s="79" t="s">
        <v>1163</v>
      </c>
      <c r="H1430" s="79">
        <v>2021</v>
      </c>
      <c r="I1430" s="77">
        <v>667</v>
      </c>
      <c r="J1430" s="77">
        <v>667</v>
      </c>
      <c r="K1430" s="80">
        <v>0.69569999999999999</v>
      </c>
      <c r="L1430" s="80">
        <v>0.1628</v>
      </c>
      <c r="M1430" s="80">
        <v>1.4E-2</v>
      </c>
      <c r="N1430" s="80">
        <f t="shared" si="22"/>
        <v>0.87250000000000005</v>
      </c>
      <c r="O1430" s="80">
        <v>3.5900000000000001E-2</v>
      </c>
      <c r="P1430" s="80">
        <v>7.1000000000000004E-3</v>
      </c>
      <c r="Q1430" s="80">
        <v>1.6000000000000001E-3</v>
      </c>
      <c r="R1430" s="80">
        <v>2.7900000000000001E-2</v>
      </c>
      <c r="S1430" s="80">
        <v>2.2100000000000002E-2</v>
      </c>
      <c r="T1430" s="80">
        <v>1.4800000000000001E-2</v>
      </c>
      <c r="U1430" s="80">
        <v>6.9999999999999999E-4</v>
      </c>
      <c r="V1430" s="80">
        <v>1.1000000000000001E-3</v>
      </c>
      <c r="W1430" s="80">
        <v>5.4999999999999997E-3</v>
      </c>
      <c r="X1430" s="80">
        <v>0.13070000000000001</v>
      </c>
      <c r="Y1430" s="80">
        <v>0.13070000000000001</v>
      </c>
      <c r="Z1430" s="80">
        <v>5.8599999999999999E-2</v>
      </c>
      <c r="AA1430" s="81">
        <v>7.2100000000000011E-2</v>
      </c>
      <c r="AB1430" s="95"/>
      <c r="AC1430" s="98"/>
      <c r="AD1430" s="98"/>
      <c r="AE1430" s="98"/>
      <c r="AF1430" s="97"/>
      <c r="AG1430" s="98"/>
      <c r="AH1430" s="98"/>
      <c r="AI1430" s="98"/>
      <c r="AJ1430" s="98"/>
      <c r="AK1430" s="98"/>
      <c r="AL1430" s="98"/>
      <c r="AM1430" s="98"/>
      <c r="AN1430" s="98"/>
      <c r="AO1430" s="98"/>
      <c r="AP1430" s="98"/>
      <c r="AQ1430" s="98"/>
      <c r="AR1430" s="98"/>
      <c r="AS1430" s="98"/>
      <c r="AU1430" t="s">
        <v>3017</v>
      </c>
      <c r="AV1430">
        <v>0.8</v>
      </c>
    </row>
    <row r="1431" spans="2:48" x14ac:dyDescent="0.3">
      <c r="B1431" s="77" t="s">
        <v>3751</v>
      </c>
      <c r="C1431" s="77" t="s">
        <v>3726</v>
      </c>
      <c r="D1431" s="77" t="s">
        <v>1161</v>
      </c>
      <c r="E1431" s="78">
        <v>0</v>
      </c>
      <c r="F1431" s="79" t="s">
        <v>1680</v>
      </c>
      <c r="G1431" s="79" t="s">
        <v>1163</v>
      </c>
      <c r="H1431" s="79">
        <v>2022</v>
      </c>
      <c r="I1431" s="77">
        <v>73</v>
      </c>
      <c r="J1431" s="77">
        <v>73</v>
      </c>
      <c r="K1431" s="80">
        <v>0.73740000000000006</v>
      </c>
      <c r="L1431" s="80">
        <v>0.22370000000000001</v>
      </c>
      <c r="M1431" s="80">
        <v>0</v>
      </c>
      <c r="N1431" s="80">
        <f t="shared" si="22"/>
        <v>0.96110000000000007</v>
      </c>
      <c r="O1431" s="80">
        <v>2.0500000000000001E-2</v>
      </c>
      <c r="P1431" s="80">
        <v>2.3E-3</v>
      </c>
      <c r="Q1431" s="80">
        <v>0</v>
      </c>
      <c r="R1431" s="80">
        <v>0</v>
      </c>
      <c r="S1431" s="80">
        <v>0</v>
      </c>
      <c r="T1431" s="80">
        <v>0</v>
      </c>
      <c r="U1431" s="80">
        <v>0</v>
      </c>
      <c r="V1431" s="80">
        <v>0</v>
      </c>
      <c r="W1431" s="80">
        <v>0</v>
      </c>
      <c r="X1431" s="80">
        <v>2.2800000000000001E-2</v>
      </c>
      <c r="Y1431" s="80">
        <v>2.2800000000000001E-2</v>
      </c>
      <c r="Z1431" s="80">
        <v>2.2800000000000001E-2</v>
      </c>
      <c r="AA1431" s="81">
        <v>0</v>
      </c>
      <c r="AB1431" s="95"/>
      <c r="AC1431" s="98"/>
      <c r="AD1431" s="98"/>
      <c r="AE1431" s="98"/>
      <c r="AF1431" s="97"/>
      <c r="AG1431" s="98"/>
      <c r="AH1431" s="98"/>
      <c r="AI1431" s="98"/>
      <c r="AJ1431" s="98"/>
      <c r="AK1431" s="98"/>
      <c r="AL1431" s="98"/>
      <c r="AM1431" s="98"/>
      <c r="AN1431" s="98"/>
      <c r="AO1431" s="98"/>
      <c r="AP1431" s="98"/>
      <c r="AQ1431" s="98"/>
      <c r="AR1431" s="98"/>
      <c r="AS1431" s="98"/>
      <c r="AU1431" t="s">
        <v>2996</v>
      </c>
      <c r="AV1431">
        <v>0.33</v>
      </c>
    </row>
    <row r="1432" spans="2:48" x14ac:dyDescent="0.3">
      <c r="B1432" s="77" t="s">
        <v>364</v>
      </c>
      <c r="C1432" s="77" t="s">
        <v>3726</v>
      </c>
      <c r="D1432" s="77" t="s">
        <v>1928</v>
      </c>
      <c r="E1432" s="78">
        <v>64.257999999999996</v>
      </c>
      <c r="F1432" s="79" t="s">
        <v>1684</v>
      </c>
      <c r="G1432" s="79" t="s">
        <v>1163</v>
      </c>
      <c r="H1432" s="79">
        <v>2019</v>
      </c>
      <c r="I1432" s="77">
        <v>4976</v>
      </c>
      <c r="J1432" s="77">
        <v>4976</v>
      </c>
      <c r="K1432" s="80">
        <v>0.72719999999999996</v>
      </c>
      <c r="L1432" s="80">
        <v>0.1996</v>
      </c>
      <c r="M1432" s="80">
        <v>5.1000000000000004E-3</v>
      </c>
      <c r="N1432" s="80">
        <f t="shared" si="22"/>
        <v>0.93189999999999995</v>
      </c>
      <c r="O1432" s="80">
        <v>3.2399999999999998E-2</v>
      </c>
      <c r="P1432" s="80">
        <v>6.1000000000000004E-3</v>
      </c>
      <c r="Q1432" s="80">
        <v>1.9E-3</v>
      </c>
      <c r="R1432" s="80">
        <v>6.3E-3</v>
      </c>
      <c r="S1432" s="80">
        <v>1.6999999999999999E-3</v>
      </c>
      <c r="T1432" s="80">
        <v>6.9999999999999999E-4</v>
      </c>
      <c r="U1432" s="80">
        <v>0</v>
      </c>
      <c r="V1432" s="80">
        <v>0</v>
      </c>
      <c r="W1432" s="80">
        <v>0</v>
      </c>
      <c r="X1432" s="80">
        <v>5.4199999999999998E-2</v>
      </c>
      <c r="Y1432" s="80">
        <v>5.4199999999999998E-2</v>
      </c>
      <c r="Z1432" s="80">
        <v>4.5499999999999999E-2</v>
      </c>
      <c r="AA1432" s="81">
        <v>8.6999999999999994E-3</v>
      </c>
      <c r="AB1432" s="95"/>
      <c r="AC1432" s="98"/>
      <c r="AD1432" s="98"/>
      <c r="AE1432" s="98"/>
      <c r="AF1432" s="97"/>
      <c r="AG1432" s="98"/>
      <c r="AH1432" s="98"/>
      <c r="AI1432" s="98"/>
      <c r="AJ1432" s="98"/>
      <c r="AK1432" s="98"/>
      <c r="AL1432" s="98"/>
      <c r="AM1432" s="98"/>
      <c r="AN1432" s="98"/>
      <c r="AO1432" s="98"/>
      <c r="AP1432" s="98"/>
      <c r="AQ1432" s="98"/>
      <c r="AR1432" s="98"/>
      <c r="AS1432" s="98"/>
      <c r="AU1432" t="s">
        <v>3003</v>
      </c>
      <c r="AV1432">
        <v>1.18</v>
      </c>
    </row>
    <row r="1433" spans="2:48" x14ac:dyDescent="0.3">
      <c r="B1433" s="77" t="s">
        <v>1129</v>
      </c>
      <c r="C1433" s="77" t="s">
        <v>1935</v>
      </c>
      <c r="D1433" s="77" t="s">
        <v>1165</v>
      </c>
      <c r="E1433" s="78">
        <v>0.08</v>
      </c>
      <c r="F1433" s="79" t="s">
        <v>1166</v>
      </c>
      <c r="G1433" s="79" t="s">
        <v>1673</v>
      </c>
      <c r="H1433" s="79">
        <v>2017</v>
      </c>
      <c r="I1433" s="77">
        <v>38173</v>
      </c>
      <c r="J1433" s="77">
        <v>38173</v>
      </c>
      <c r="K1433" s="80">
        <v>0.72699999999999998</v>
      </c>
      <c r="L1433" s="80">
        <v>0.16070000000000001</v>
      </c>
      <c r="M1433" s="80">
        <v>9.7999999999999997E-3</v>
      </c>
      <c r="N1433" s="80">
        <f t="shared" si="22"/>
        <v>0.89749999999999996</v>
      </c>
      <c r="O1433" s="80">
        <v>4.65E-2</v>
      </c>
      <c r="P1433" s="80">
        <v>1.06E-2</v>
      </c>
      <c r="Q1433" s="80">
        <v>2.3999999999999998E-3</v>
      </c>
      <c r="R1433" s="80">
        <v>1.0699999999999999E-2</v>
      </c>
      <c r="S1433" s="80">
        <v>1.38E-2</v>
      </c>
      <c r="T1433" s="80">
        <v>1.6000000000000001E-3</v>
      </c>
      <c r="U1433" s="80">
        <v>1E-4</v>
      </c>
      <c r="V1433" s="80">
        <v>2.0000000000000001E-4</v>
      </c>
      <c r="W1433" s="80">
        <v>1E-4</v>
      </c>
      <c r="X1433" s="80">
        <v>9.580000000000001E-2</v>
      </c>
      <c r="Y1433" s="80">
        <v>9.580000000000001E-2</v>
      </c>
      <c r="Z1433" s="80">
        <v>6.93E-2</v>
      </c>
      <c r="AA1433" s="81">
        <v>2.6499999999999999E-2</v>
      </c>
      <c r="AB1433" s="95"/>
      <c r="AC1433" s="98"/>
      <c r="AD1433" s="98"/>
      <c r="AE1433" s="98"/>
      <c r="AF1433" s="97"/>
      <c r="AG1433" s="98"/>
      <c r="AH1433" s="98"/>
      <c r="AI1433" s="98"/>
      <c r="AJ1433" s="98"/>
      <c r="AK1433" s="98"/>
      <c r="AL1433" s="98"/>
      <c r="AM1433" s="98"/>
      <c r="AN1433" s="98"/>
      <c r="AO1433" s="98"/>
      <c r="AP1433" s="98"/>
      <c r="AQ1433" s="98"/>
      <c r="AR1433" s="98"/>
      <c r="AS1433" s="98"/>
      <c r="AU1433" t="s">
        <v>3003</v>
      </c>
      <c r="AV1433">
        <v>2.85</v>
      </c>
    </row>
    <row r="1434" spans="2:48" x14ac:dyDescent="0.3">
      <c r="B1434" s="77" t="s">
        <v>365</v>
      </c>
      <c r="C1434" s="77" t="s">
        <v>3264</v>
      </c>
      <c r="D1434" s="77" t="s">
        <v>2005</v>
      </c>
      <c r="E1434" s="78">
        <v>61.311</v>
      </c>
      <c r="F1434" s="79" t="s">
        <v>1162</v>
      </c>
      <c r="G1434" s="79" t="s">
        <v>1163</v>
      </c>
      <c r="H1434" s="79">
        <v>2019</v>
      </c>
      <c r="I1434" s="77">
        <v>3052</v>
      </c>
      <c r="J1434" s="77">
        <v>3052</v>
      </c>
      <c r="K1434" s="80">
        <v>0.73129999999999995</v>
      </c>
      <c r="L1434" s="80">
        <v>0.1993</v>
      </c>
      <c r="M1434" s="80">
        <v>9.1999999999999998E-3</v>
      </c>
      <c r="N1434" s="80">
        <f t="shared" si="22"/>
        <v>0.93979999999999997</v>
      </c>
      <c r="O1434" s="80">
        <v>3.2000000000000001E-2</v>
      </c>
      <c r="P1434" s="80">
        <v>4.7999999999999996E-3</v>
      </c>
      <c r="Q1434" s="80">
        <v>6.9999999999999999E-4</v>
      </c>
      <c r="R1434" s="80">
        <v>4.4999999999999997E-3</v>
      </c>
      <c r="S1434" s="80">
        <v>2.8E-3</v>
      </c>
      <c r="T1434" s="80">
        <v>8.0000000000000004E-4</v>
      </c>
      <c r="U1434" s="80">
        <v>0</v>
      </c>
      <c r="V1434" s="80">
        <v>0</v>
      </c>
      <c r="W1434" s="80">
        <v>0</v>
      </c>
      <c r="X1434" s="80">
        <v>5.4799999999999995E-2</v>
      </c>
      <c r="Y1434" s="80">
        <v>5.4799999999999995E-2</v>
      </c>
      <c r="Z1434" s="80">
        <v>4.6699999999999998E-2</v>
      </c>
      <c r="AA1434" s="81">
        <v>8.0999999999999996E-3</v>
      </c>
      <c r="AB1434" s="95"/>
      <c r="AC1434" s="98"/>
      <c r="AD1434" s="98"/>
      <c r="AE1434" s="98"/>
      <c r="AF1434" s="97"/>
      <c r="AG1434" s="98"/>
      <c r="AH1434" s="98"/>
      <c r="AI1434" s="98"/>
      <c r="AJ1434" s="98"/>
      <c r="AK1434" s="98"/>
      <c r="AL1434" s="98"/>
      <c r="AM1434" s="98"/>
      <c r="AN1434" s="98"/>
      <c r="AO1434" s="98"/>
      <c r="AP1434" s="98"/>
      <c r="AQ1434" s="98"/>
      <c r="AR1434" s="98"/>
      <c r="AS1434" s="98"/>
      <c r="AU1434" t="s">
        <v>3019</v>
      </c>
      <c r="AV1434">
        <v>0.8</v>
      </c>
    </row>
    <row r="1435" spans="2:48" x14ac:dyDescent="0.3">
      <c r="B1435" s="77" t="s">
        <v>366</v>
      </c>
      <c r="C1435" s="77" t="s">
        <v>3264</v>
      </c>
      <c r="D1435" s="77" t="s">
        <v>2005</v>
      </c>
      <c r="E1435" s="78">
        <v>61.68</v>
      </c>
      <c r="F1435" s="79" t="s">
        <v>1162</v>
      </c>
      <c r="G1435" s="79" t="s">
        <v>1163</v>
      </c>
      <c r="H1435" s="79">
        <v>2019</v>
      </c>
      <c r="I1435" s="77">
        <v>3398</v>
      </c>
      <c r="J1435" s="77">
        <v>3398</v>
      </c>
      <c r="K1435" s="80">
        <v>0.72019999999999995</v>
      </c>
      <c r="L1435" s="80">
        <v>0.20219999999999999</v>
      </c>
      <c r="M1435" s="80">
        <v>8.0999999999999996E-3</v>
      </c>
      <c r="N1435" s="80">
        <f t="shared" si="22"/>
        <v>0.93049999999999988</v>
      </c>
      <c r="O1435" s="80">
        <v>3.6499999999999998E-2</v>
      </c>
      <c r="P1435" s="80">
        <v>5.1000000000000004E-3</v>
      </c>
      <c r="Q1435" s="80">
        <v>8.0000000000000004E-4</v>
      </c>
      <c r="R1435" s="80">
        <v>4.4999999999999997E-3</v>
      </c>
      <c r="S1435" s="80">
        <v>2.5000000000000001E-3</v>
      </c>
      <c r="T1435" s="80">
        <v>5.0000000000000001E-4</v>
      </c>
      <c r="U1435" s="80">
        <v>0</v>
      </c>
      <c r="V1435" s="80">
        <v>0</v>
      </c>
      <c r="W1435" s="80">
        <v>1E-4</v>
      </c>
      <c r="X1435" s="80">
        <v>5.8100000000000006E-2</v>
      </c>
      <c r="Y1435" s="80">
        <v>5.8100000000000006E-2</v>
      </c>
      <c r="Z1435" s="80">
        <v>5.0500000000000003E-2</v>
      </c>
      <c r="AA1435" s="81">
        <v>7.6E-3</v>
      </c>
      <c r="AB1435" s="95"/>
      <c r="AC1435" s="98"/>
      <c r="AD1435" s="98"/>
      <c r="AE1435" s="98"/>
      <c r="AF1435" s="97"/>
      <c r="AG1435" s="98"/>
      <c r="AH1435" s="98"/>
      <c r="AI1435" s="98"/>
      <c r="AJ1435" s="98"/>
      <c r="AK1435" s="98"/>
      <c r="AL1435" s="98"/>
      <c r="AM1435" s="98"/>
      <c r="AN1435" s="98"/>
      <c r="AO1435" s="98"/>
      <c r="AP1435" s="98"/>
      <c r="AQ1435" s="98"/>
      <c r="AR1435" s="98"/>
      <c r="AS1435" s="98"/>
      <c r="AU1435" t="s">
        <v>3023</v>
      </c>
      <c r="AV1435">
        <v>1.02</v>
      </c>
    </row>
    <row r="1436" spans="2:48" x14ac:dyDescent="0.3">
      <c r="B1436" s="77" t="s">
        <v>3752</v>
      </c>
      <c r="C1436" s="77" t="s">
        <v>1935</v>
      </c>
      <c r="D1436" s="77" t="s">
        <v>1165</v>
      </c>
      <c r="E1436" s="78">
        <v>0.2</v>
      </c>
      <c r="F1436" s="79" t="s">
        <v>1166</v>
      </c>
      <c r="G1436" s="79" t="s">
        <v>1673</v>
      </c>
      <c r="H1436" s="79">
        <v>2022</v>
      </c>
      <c r="I1436" s="77">
        <v>4190</v>
      </c>
      <c r="J1436" s="77">
        <v>4190</v>
      </c>
      <c r="K1436" s="80">
        <v>0.75519999999999998</v>
      </c>
      <c r="L1436" s="80">
        <v>0.15759999999999999</v>
      </c>
      <c r="M1436" s="80">
        <v>6.6E-3</v>
      </c>
      <c r="N1436" s="80">
        <f t="shared" si="22"/>
        <v>0.9194</v>
      </c>
      <c r="O1436" s="80">
        <v>3.9699999999999999E-2</v>
      </c>
      <c r="P1436" s="80">
        <v>2.0999999999999999E-3</v>
      </c>
      <c r="Q1436" s="80">
        <v>5.5999999999999999E-3</v>
      </c>
      <c r="R1436" s="80">
        <v>1.46E-2</v>
      </c>
      <c r="S1436" s="80">
        <v>8.5000000000000006E-3</v>
      </c>
      <c r="T1436" s="80">
        <v>4.7000000000000002E-3</v>
      </c>
      <c r="U1436" s="80">
        <v>0</v>
      </c>
      <c r="V1436" s="80">
        <v>0</v>
      </c>
      <c r="W1436" s="80">
        <v>1E-4</v>
      </c>
      <c r="X1436" s="80">
        <v>8.1900000000000001E-2</v>
      </c>
      <c r="Y1436" s="80">
        <v>8.1900000000000001E-2</v>
      </c>
      <c r="Z1436" s="80">
        <v>5.3999999999999999E-2</v>
      </c>
      <c r="AA1436" s="81">
        <v>2.7900000000000001E-2</v>
      </c>
      <c r="AB1436" s="95"/>
      <c r="AC1436" s="98"/>
      <c r="AD1436" s="98"/>
      <c r="AE1436" s="98"/>
      <c r="AF1436" s="97"/>
      <c r="AG1436" s="98"/>
      <c r="AH1436" s="98"/>
      <c r="AI1436" s="98"/>
      <c r="AJ1436" s="98"/>
      <c r="AK1436" s="98"/>
      <c r="AL1436" s="98"/>
      <c r="AM1436" s="98"/>
      <c r="AN1436" s="98"/>
      <c r="AO1436" s="98"/>
      <c r="AP1436" s="98"/>
      <c r="AQ1436" s="98"/>
      <c r="AR1436" s="98"/>
      <c r="AS1436" s="98"/>
      <c r="AU1436" t="s">
        <v>3025</v>
      </c>
      <c r="AV1436">
        <v>0.15</v>
      </c>
    </row>
    <row r="1437" spans="2:48" x14ac:dyDescent="0.3">
      <c r="B1437" s="77" t="s">
        <v>3753</v>
      </c>
      <c r="C1437" s="77" t="s">
        <v>1935</v>
      </c>
      <c r="D1437" s="77" t="s">
        <v>1165</v>
      </c>
      <c r="E1437" s="78">
        <v>0.1</v>
      </c>
      <c r="F1437" s="79" t="s">
        <v>1166</v>
      </c>
      <c r="G1437" s="79" t="s">
        <v>1673</v>
      </c>
      <c r="H1437" s="79">
        <v>2022</v>
      </c>
      <c r="I1437" s="77">
        <v>655</v>
      </c>
      <c r="J1437" s="77">
        <v>655</v>
      </c>
      <c r="K1437" s="80">
        <v>0.77100000000000002</v>
      </c>
      <c r="L1437" s="80">
        <v>0.16300000000000001</v>
      </c>
      <c r="M1437" s="80">
        <v>7.6E-3</v>
      </c>
      <c r="N1437" s="80">
        <f t="shared" si="22"/>
        <v>0.9416000000000001</v>
      </c>
      <c r="O1437" s="80">
        <v>3.2399999999999998E-2</v>
      </c>
      <c r="P1437" s="80">
        <v>2.3999999999999998E-3</v>
      </c>
      <c r="Q1437" s="80">
        <v>1.2999999999999999E-3</v>
      </c>
      <c r="R1437" s="80">
        <v>9.7999999999999997E-3</v>
      </c>
      <c r="S1437" s="80">
        <v>4.1999999999999997E-3</v>
      </c>
      <c r="T1437" s="80">
        <v>1.2999999999999999E-3</v>
      </c>
      <c r="U1437" s="80">
        <v>0</v>
      </c>
      <c r="V1437" s="80">
        <v>0</v>
      </c>
      <c r="W1437" s="80">
        <v>0</v>
      </c>
      <c r="X1437" s="80">
        <v>5.9000000000000011E-2</v>
      </c>
      <c r="Y1437" s="80">
        <v>5.9000000000000011E-2</v>
      </c>
      <c r="Z1437" s="80">
        <v>4.3700000000000003E-2</v>
      </c>
      <c r="AA1437" s="81">
        <v>1.5299999999999998E-2</v>
      </c>
      <c r="AB1437" s="95"/>
      <c r="AC1437" s="98"/>
      <c r="AD1437" s="98"/>
      <c r="AE1437" s="98"/>
      <c r="AF1437" s="97"/>
      <c r="AG1437" s="98"/>
      <c r="AH1437" s="98"/>
      <c r="AI1437" s="98"/>
      <c r="AJ1437" s="98"/>
      <c r="AK1437" s="98"/>
      <c r="AL1437" s="98"/>
      <c r="AM1437" s="98"/>
      <c r="AN1437" s="98"/>
      <c r="AO1437" s="98"/>
      <c r="AP1437" s="98"/>
      <c r="AQ1437" s="98"/>
      <c r="AR1437" s="98"/>
      <c r="AS1437" s="98"/>
      <c r="AU1437" t="s">
        <v>3027</v>
      </c>
      <c r="AV1437">
        <v>0.68</v>
      </c>
    </row>
    <row r="1438" spans="2:48" x14ac:dyDescent="0.3">
      <c r="B1438" s="77" t="s">
        <v>3754</v>
      </c>
      <c r="C1438" s="77" t="s">
        <v>1935</v>
      </c>
      <c r="D1438" s="77" t="s">
        <v>1165</v>
      </c>
      <c r="E1438" s="78">
        <v>0.1</v>
      </c>
      <c r="F1438" s="79" t="s">
        <v>1166</v>
      </c>
      <c r="G1438" s="79" t="s">
        <v>1673</v>
      </c>
      <c r="H1438" s="79">
        <v>2022</v>
      </c>
      <c r="I1438" s="77">
        <v>639</v>
      </c>
      <c r="J1438" s="77">
        <v>639</v>
      </c>
      <c r="K1438" s="80">
        <v>0.76380000000000003</v>
      </c>
      <c r="L1438" s="80">
        <v>0.15870000000000001</v>
      </c>
      <c r="M1438" s="80">
        <v>9.4000000000000004E-3</v>
      </c>
      <c r="N1438" s="80">
        <f t="shared" si="22"/>
        <v>0.93190000000000006</v>
      </c>
      <c r="O1438" s="80">
        <v>3.2599999999999997E-2</v>
      </c>
      <c r="P1438" s="80">
        <v>8.0000000000000002E-3</v>
      </c>
      <c r="Q1438" s="80">
        <v>1.4E-3</v>
      </c>
      <c r="R1438" s="80">
        <v>9.4000000000000004E-3</v>
      </c>
      <c r="S1438" s="80">
        <v>8.0000000000000002E-3</v>
      </c>
      <c r="T1438" s="80">
        <v>2.8999999999999998E-3</v>
      </c>
      <c r="U1438" s="80">
        <v>0</v>
      </c>
      <c r="V1438" s="80">
        <v>0</v>
      </c>
      <c r="W1438" s="80">
        <v>0</v>
      </c>
      <c r="X1438" s="80">
        <v>7.17E-2</v>
      </c>
      <c r="Y1438" s="80">
        <v>7.17E-2</v>
      </c>
      <c r="Z1438" s="80">
        <v>5.1399999999999994E-2</v>
      </c>
      <c r="AA1438" s="81">
        <v>2.0299999999999999E-2</v>
      </c>
      <c r="AB1438" s="95"/>
      <c r="AC1438" s="98"/>
      <c r="AD1438" s="98"/>
      <c r="AE1438" s="98"/>
      <c r="AF1438" s="97"/>
      <c r="AG1438" s="98"/>
      <c r="AH1438" s="98"/>
      <c r="AI1438" s="98"/>
      <c r="AJ1438" s="98"/>
      <c r="AK1438" s="98"/>
      <c r="AL1438" s="98"/>
      <c r="AM1438" s="98"/>
      <c r="AN1438" s="98"/>
      <c r="AO1438" s="98"/>
      <c r="AP1438" s="98"/>
      <c r="AQ1438" s="98"/>
      <c r="AR1438" s="98"/>
      <c r="AS1438" s="98"/>
      <c r="AU1438" t="s">
        <v>3029</v>
      </c>
      <c r="AV1438">
        <v>0.17</v>
      </c>
    </row>
    <row r="1439" spans="2:48" x14ac:dyDescent="0.3">
      <c r="B1439" s="77" t="s">
        <v>3755</v>
      </c>
      <c r="C1439" s="77" t="s">
        <v>1935</v>
      </c>
      <c r="D1439" s="77" t="s">
        <v>1165</v>
      </c>
      <c r="E1439" s="78">
        <v>0.1</v>
      </c>
      <c r="F1439" s="79" t="s">
        <v>1166</v>
      </c>
      <c r="G1439" s="79" t="s">
        <v>1673</v>
      </c>
      <c r="H1439" s="79">
        <v>2022</v>
      </c>
      <c r="I1439" s="77">
        <v>4446</v>
      </c>
      <c r="J1439" s="77">
        <v>4446</v>
      </c>
      <c r="K1439" s="80">
        <v>0.7591</v>
      </c>
      <c r="L1439" s="80">
        <v>0.157</v>
      </c>
      <c r="M1439" s="80">
        <v>5.1999999999999998E-3</v>
      </c>
      <c r="N1439" s="80">
        <f t="shared" si="22"/>
        <v>0.92130000000000001</v>
      </c>
      <c r="O1439" s="80">
        <v>3.6700000000000003E-2</v>
      </c>
      <c r="P1439" s="80">
        <v>5.0000000000000001E-3</v>
      </c>
      <c r="Q1439" s="80">
        <v>3.0000000000000001E-3</v>
      </c>
      <c r="R1439" s="80">
        <v>1.6500000000000001E-2</v>
      </c>
      <c r="S1439" s="80">
        <v>8.6999999999999994E-3</v>
      </c>
      <c r="T1439" s="80">
        <v>3.3E-3</v>
      </c>
      <c r="U1439" s="80">
        <v>2.0000000000000001E-4</v>
      </c>
      <c r="V1439" s="80">
        <v>0</v>
      </c>
      <c r="W1439" s="80">
        <v>0</v>
      </c>
      <c r="X1439" s="80">
        <v>7.8600000000000017E-2</v>
      </c>
      <c r="Y1439" s="80">
        <v>7.8600000000000017E-2</v>
      </c>
      <c r="Z1439" s="80">
        <v>4.9900000000000007E-2</v>
      </c>
      <c r="AA1439" s="81">
        <v>2.87E-2</v>
      </c>
      <c r="AB1439" s="95"/>
      <c r="AC1439" s="98"/>
      <c r="AD1439" s="98"/>
      <c r="AE1439" s="98"/>
      <c r="AF1439" s="97"/>
      <c r="AG1439" s="98"/>
      <c r="AH1439" s="98"/>
      <c r="AI1439" s="98"/>
      <c r="AJ1439" s="98"/>
      <c r="AK1439" s="98"/>
      <c r="AL1439" s="98"/>
      <c r="AM1439" s="98"/>
      <c r="AN1439" s="98"/>
      <c r="AO1439" s="98"/>
      <c r="AP1439" s="98"/>
      <c r="AQ1439" s="98"/>
      <c r="AR1439" s="98"/>
      <c r="AS1439" s="98"/>
      <c r="AU1439" t="s">
        <v>3031</v>
      </c>
      <c r="AV1439">
        <v>0.39</v>
      </c>
    </row>
    <row r="1440" spans="2:48" x14ac:dyDescent="0.3">
      <c r="B1440" s="77" t="s">
        <v>1130</v>
      </c>
      <c r="C1440" s="77" t="s">
        <v>3718</v>
      </c>
      <c r="D1440" s="77" t="s">
        <v>2863</v>
      </c>
      <c r="E1440" s="78">
        <v>14.603</v>
      </c>
      <c r="F1440" s="79" t="s">
        <v>1678</v>
      </c>
      <c r="G1440" s="79" t="s">
        <v>1163</v>
      </c>
      <c r="H1440" s="79">
        <v>2021</v>
      </c>
      <c r="I1440" s="77">
        <v>5773</v>
      </c>
      <c r="J1440" s="77">
        <v>5773</v>
      </c>
      <c r="K1440" s="80">
        <v>0.68659999999999999</v>
      </c>
      <c r="L1440" s="80">
        <v>0.2021</v>
      </c>
      <c r="M1440" s="80">
        <v>1.0699999999999999E-2</v>
      </c>
      <c r="N1440" s="80">
        <f t="shared" si="22"/>
        <v>0.89940000000000009</v>
      </c>
      <c r="O1440" s="80">
        <v>4.7E-2</v>
      </c>
      <c r="P1440" s="80">
        <v>6.4000000000000003E-3</v>
      </c>
      <c r="Q1440" s="80">
        <v>2.9999999999999997E-4</v>
      </c>
      <c r="R1440" s="80">
        <v>1.38E-2</v>
      </c>
      <c r="S1440" s="80">
        <v>2.3300000000000001E-2</v>
      </c>
      <c r="T1440" s="80">
        <v>3.3999999999999998E-3</v>
      </c>
      <c r="U1440" s="80">
        <v>0</v>
      </c>
      <c r="V1440" s="80">
        <v>0</v>
      </c>
      <c r="W1440" s="80">
        <v>0</v>
      </c>
      <c r="X1440" s="80">
        <v>0.10489999999999999</v>
      </c>
      <c r="Y1440" s="80">
        <v>0.10489999999999999</v>
      </c>
      <c r="Z1440" s="80">
        <v>6.4399999999999999E-2</v>
      </c>
      <c r="AA1440" s="81">
        <v>4.0500000000000001E-2</v>
      </c>
      <c r="AB1440" s="95"/>
      <c r="AC1440" s="98"/>
      <c r="AD1440" s="98"/>
      <c r="AE1440" s="98"/>
      <c r="AF1440" s="97"/>
      <c r="AG1440" s="98"/>
      <c r="AH1440" s="98"/>
      <c r="AI1440" s="98"/>
      <c r="AJ1440" s="98"/>
      <c r="AK1440" s="98"/>
      <c r="AL1440" s="98"/>
      <c r="AM1440" s="98"/>
      <c r="AN1440" s="98"/>
      <c r="AO1440" s="98"/>
      <c r="AP1440" s="98"/>
      <c r="AQ1440" s="98"/>
      <c r="AR1440" s="98"/>
      <c r="AS1440" s="98"/>
      <c r="AU1440" t="s">
        <v>3033</v>
      </c>
      <c r="AV1440">
        <v>0.05</v>
      </c>
    </row>
    <row r="1441" spans="2:48" x14ac:dyDescent="0.3">
      <c r="B1441" s="77" t="s">
        <v>721</v>
      </c>
      <c r="C1441" s="77" t="s">
        <v>1935</v>
      </c>
      <c r="D1441" s="77" t="s">
        <v>2203</v>
      </c>
      <c r="E1441" s="78">
        <v>0.2</v>
      </c>
      <c r="F1441" s="79" t="s">
        <v>1166</v>
      </c>
      <c r="G1441" s="79" t="s">
        <v>1673</v>
      </c>
      <c r="H1441" s="79">
        <v>2018</v>
      </c>
      <c r="I1441" s="77">
        <v>2851</v>
      </c>
      <c r="J1441" s="77">
        <v>2851</v>
      </c>
      <c r="K1441" s="80">
        <v>0.78910000000000002</v>
      </c>
      <c r="L1441" s="80">
        <v>0.15809999999999999</v>
      </c>
      <c r="M1441" s="80">
        <v>1.03E-2</v>
      </c>
      <c r="N1441" s="80">
        <f t="shared" si="22"/>
        <v>0.95750000000000002</v>
      </c>
      <c r="O1441" s="80">
        <v>3.4500000000000003E-2</v>
      </c>
      <c r="P1441" s="80">
        <v>1.2999999999999999E-3</v>
      </c>
      <c r="Q1441" s="80">
        <v>2.9999999999999997E-4</v>
      </c>
      <c r="R1441" s="80">
        <v>3.3E-3</v>
      </c>
      <c r="S1441" s="80">
        <v>2.3999999999999998E-3</v>
      </c>
      <c r="T1441" s="80">
        <v>2.9999999999999997E-4</v>
      </c>
      <c r="U1441" s="80">
        <v>0</v>
      </c>
      <c r="V1441" s="80">
        <v>0</v>
      </c>
      <c r="W1441" s="80">
        <v>0</v>
      </c>
      <c r="X1441" s="80">
        <v>5.2400000000000009E-2</v>
      </c>
      <c r="Y1441" s="80">
        <v>5.2400000000000009E-2</v>
      </c>
      <c r="Z1441" s="80">
        <v>4.6400000000000011E-2</v>
      </c>
      <c r="AA1441" s="81">
        <v>6.0000000000000001E-3</v>
      </c>
      <c r="AB1441" s="95"/>
      <c r="AC1441" s="98"/>
      <c r="AD1441" s="98"/>
      <c r="AE1441" s="98"/>
      <c r="AF1441" s="97"/>
      <c r="AG1441" s="98"/>
      <c r="AH1441" s="98"/>
      <c r="AI1441" s="98"/>
      <c r="AJ1441" s="98"/>
      <c r="AK1441" s="98"/>
      <c r="AL1441" s="98"/>
      <c r="AM1441" s="98"/>
      <c r="AN1441" s="98"/>
      <c r="AO1441" s="98"/>
      <c r="AP1441" s="98"/>
      <c r="AQ1441" s="98"/>
      <c r="AR1441" s="98"/>
      <c r="AS1441" s="98"/>
      <c r="AU1441" t="s">
        <v>3034</v>
      </c>
      <c r="AV1441">
        <v>0.21</v>
      </c>
    </row>
    <row r="1442" spans="2:48" x14ac:dyDescent="0.3">
      <c r="B1442" s="77" t="s">
        <v>722</v>
      </c>
      <c r="C1442" s="77" t="s">
        <v>1935</v>
      </c>
      <c r="D1442" s="77" t="s">
        <v>2203</v>
      </c>
      <c r="E1442" s="78">
        <v>0.05</v>
      </c>
      <c r="F1442" s="79" t="s">
        <v>1166</v>
      </c>
      <c r="G1442" s="79" t="s">
        <v>1673</v>
      </c>
      <c r="H1442" s="79">
        <v>2018</v>
      </c>
      <c r="I1442" s="77">
        <v>1633</v>
      </c>
      <c r="J1442" s="77">
        <v>1633</v>
      </c>
      <c r="K1442" s="80">
        <v>0.75339999999999996</v>
      </c>
      <c r="L1442" s="80">
        <v>0.1779</v>
      </c>
      <c r="M1442" s="80">
        <v>1.32E-2</v>
      </c>
      <c r="N1442" s="80">
        <f t="shared" si="22"/>
        <v>0.94450000000000001</v>
      </c>
      <c r="O1442" s="80">
        <v>3.9600000000000003E-2</v>
      </c>
      <c r="P1442" s="80">
        <v>4.7000000000000002E-3</v>
      </c>
      <c r="Q1442" s="80">
        <v>1.1999999999999999E-3</v>
      </c>
      <c r="R1442" s="80">
        <v>6.7000000000000002E-3</v>
      </c>
      <c r="S1442" s="80">
        <v>1.6000000000000001E-3</v>
      </c>
      <c r="T1442" s="80">
        <v>5.9999999999999995E-4</v>
      </c>
      <c r="U1442" s="80">
        <v>0</v>
      </c>
      <c r="V1442" s="80">
        <v>0</v>
      </c>
      <c r="W1442" s="80">
        <v>0</v>
      </c>
      <c r="X1442" s="80">
        <v>6.7600000000000007E-2</v>
      </c>
      <c r="Y1442" s="80">
        <v>6.7600000000000007E-2</v>
      </c>
      <c r="Z1442" s="80">
        <v>5.8700000000000002E-2</v>
      </c>
      <c r="AA1442" s="81">
        <v>8.8999999999999999E-3</v>
      </c>
      <c r="AB1442" s="95"/>
      <c r="AC1442" s="98"/>
      <c r="AD1442" s="98"/>
      <c r="AE1442" s="98"/>
      <c r="AF1442" s="97"/>
      <c r="AG1442" s="98"/>
      <c r="AH1442" s="98"/>
      <c r="AI1442" s="98"/>
      <c r="AJ1442" s="98"/>
      <c r="AK1442" s="98"/>
      <c r="AL1442" s="98"/>
      <c r="AM1442" s="98"/>
      <c r="AN1442" s="98"/>
      <c r="AO1442" s="98"/>
      <c r="AP1442" s="98"/>
      <c r="AQ1442" s="98"/>
      <c r="AR1442" s="98"/>
      <c r="AS1442" s="98"/>
      <c r="AU1442" t="s">
        <v>3037</v>
      </c>
      <c r="AV1442">
        <v>0.8</v>
      </c>
    </row>
    <row r="1443" spans="2:48" x14ac:dyDescent="0.3">
      <c r="B1443" s="77" t="s">
        <v>723</v>
      </c>
      <c r="C1443" s="77" t="s">
        <v>1935</v>
      </c>
      <c r="D1443" s="77" t="s">
        <v>2203</v>
      </c>
      <c r="E1443" s="78">
        <v>0.17</v>
      </c>
      <c r="F1443" s="79" t="s">
        <v>1166</v>
      </c>
      <c r="G1443" s="79" t="s">
        <v>1673</v>
      </c>
      <c r="H1443" s="79">
        <v>2018</v>
      </c>
      <c r="I1443" s="77">
        <v>1079</v>
      </c>
      <c r="J1443" s="77">
        <v>1079</v>
      </c>
      <c r="K1443" s="80">
        <v>0.76370000000000005</v>
      </c>
      <c r="L1443" s="80">
        <v>0.16850000000000001</v>
      </c>
      <c r="M1443" s="80">
        <v>1.38E-2</v>
      </c>
      <c r="N1443" s="80">
        <f t="shared" si="22"/>
        <v>0.94600000000000006</v>
      </c>
      <c r="O1443" s="80">
        <v>3.4299999999999997E-2</v>
      </c>
      <c r="P1443" s="80">
        <v>6.1999999999999998E-3</v>
      </c>
      <c r="Q1443" s="80">
        <v>2.8E-3</v>
      </c>
      <c r="R1443" s="80">
        <v>4.1000000000000003E-3</v>
      </c>
      <c r="S1443" s="80">
        <v>5.1000000000000004E-3</v>
      </c>
      <c r="T1443" s="80">
        <v>5.0000000000000001E-4</v>
      </c>
      <c r="U1443" s="80">
        <v>0</v>
      </c>
      <c r="V1443" s="80">
        <v>0</v>
      </c>
      <c r="W1443" s="80">
        <v>0</v>
      </c>
      <c r="X1443" s="80">
        <v>6.6799999999999998E-2</v>
      </c>
      <c r="Y1443" s="80">
        <v>6.6799999999999998E-2</v>
      </c>
      <c r="Z1443" s="80">
        <v>5.7099999999999991E-2</v>
      </c>
      <c r="AA1443" s="81">
        <v>9.7000000000000003E-3</v>
      </c>
      <c r="AB1443" s="95"/>
      <c r="AC1443" s="98"/>
      <c r="AD1443" s="98"/>
      <c r="AE1443" s="98"/>
      <c r="AF1443" s="97"/>
      <c r="AG1443" s="98"/>
      <c r="AH1443" s="98"/>
      <c r="AI1443" s="98"/>
      <c r="AJ1443" s="98"/>
      <c r="AK1443" s="98"/>
      <c r="AL1443" s="98"/>
      <c r="AM1443" s="98"/>
      <c r="AN1443" s="98"/>
      <c r="AO1443" s="98"/>
      <c r="AP1443" s="98"/>
      <c r="AQ1443" s="98"/>
      <c r="AR1443" s="98"/>
      <c r="AS1443" s="98"/>
      <c r="AU1443" t="s">
        <v>3038</v>
      </c>
      <c r="AV1443">
        <v>0.35</v>
      </c>
    </row>
    <row r="1444" spans="2:48" x14ac:dyDescent="0.3">
      <c r="B1444" s="77" t="s">
        <v>724</v>
      </c>
      <c r="C1444" s="77" t="s">
        <v>1935</v>
      </c>
      <c r="D1444" s="77" t="s">
        <v>2203</v>
      </c>
      <c r="E1444" s="78">
        <v>0.08</v>
      </c>
      <c r="F1444" s="79" t="s">
        <v>1166</v>
      </c>
      <c r="G1444" s="79" t="s">
        <v>1673</v>
      </c>
      <c r="H1444" s="79">
        <v>2018</v>
      </c>
      <c r="I1444" s="77">
        <v>2536</v>
      </c>
      <c r="J1444" s="77">
        <v>2536</v>
      </c>
      <c r="K1444" s="80">
        <v>0.7923</v>
      </c>
      <c r="L1444" s="80">
        <v>0.155</v>
      </c>
      <c r="M1444" s="80">
        <v>1.0200000000000001E-2</v>
      </c>
      <c r="N1444" s="80">
        <f t="shared" si="22"/>
        <v>0.95750000000000002</v>
      </c>
      <c r="O1444" s="80">
        <v>3.2300000000000002E-2</v>
      </c>
      <c r="P1444" s="80">
        <v>2E-3</v>
      </c>
      <c r="Q1444" s="80">
        <v>0</v>
      </c>
      <c r="R1444" s="80">
        <v>2.8999999999999998E-3</v>
      </c>
      <c r="S1444" s="80">
        <v>3.8999999999999998E-3</v>
      </c>
      <c r="T1444" s="80">
        <v>1E-3</v>
      </c>
      <c r="U1444" s="80">
        <v>0</v>
      </c>
      <c r="V1444" s="80">
        <v>0</v>
      </c>
      <c r="W1444" s="80">
        <v>0</v>
      </c>
      <c r="X1444" s="80">
        <v>5.2300000000000006E-2</v>
      </c>
      <c r="Y1444" s="80">
        <v>5.2300000000000006E-2</v>
      </c>
      <c r="Z1444" s="80">
        <v>4.4500000000000005E-2</v>
      </c>
      <c r="AA1444" s="81">
        <v>7.7999999999999996E-3</v>
      </c>
      <c r="AB1444" s="95"/>
      <c r="AC1444" s="98"/>
      <c r="AD1444" s="98"/>
      <c r="AE1444" s="98"/>
      <c r="AF1444" s="97"/>
      <c r="AG1444" s="98"/>
      <c r="AH1444" s="98"/>
      <c r="AI1444" s="98"/>
      <c r="AJ1444" s="98"/>
      <c r="AK1444" s="98"/>
      <c r="AL1444" s="98"/>
      <c r="AM1444" s="98"/>
      <c r="AN1444" s="98"/>
      <c r="AO1444" s="98"/>
      <c r="AP1444" s="98"/>
      <c r="AQ1444" s="98"/>
      <c r="AR1444" s="98"/>
      <c r="AS1444" s="98"/>
      <c r="AU1444" t="s">
        <v>3027</v>
      </c>
      <c r="AV1444">
        <v>0.1</v>
      </c>
    </row>
    <row r="1445" spans="2:48" x14ac:dyDescent="0.3">
      <c r="B1445" s="77" t="s">
        <v>3756</v>
      </c>
      <c r="C1445" s="77" t="s">
        <v>1952</v>
      </c>
      <c r="D1445" s="77" t="s">
        <v>2203</v>
      </c>
      <c r="E1445" s="78">
        <v>0.1</v>
      </c>
      <c r="F1445" s="79" t="s">
        <v>1166</v>
      </c>
      <c r="G1445" s="79" t="s">
        <v>1163</v>
      </c>
      <c r="H1445" s="79">
        <v>2022</v>
      </c>
      <c r="I1445" s="77">
        <v>1106</v>
      </c>
      <c r="J1445" s="77">
        <v>1106</v>
      </c>
      <c r="K1445" s="80">
        <v>0.68540000000000001</v>
      </c>
      <c r="L1445" s="80">
        <v>0.18240000000000001</v>
      </c>
      <c r="M1445" s="80">
        <v>1.3100000000000001E-2</v>
      </c>
      <c r="N1445" s="80">
        <f t="shared" si="22"/>
        <v>0.88090000000000002</v>
      </c>
      <c r="O1445" s="80">
        <v>4.3499999999999997E-2</v>
      </c>
      <c r="P1445" s="80">
        <v>0.01</v>
      </c>
      <c r="Q1445" s="80">
        <v>1.4E-3</v>
      </c>
      <c r="R1445" s="80">
        <v>1.67E-2</v>
      </c>
      <c r="S1445" s="80">
        <v>2.9399999999999999E-2</v>
      </c>
      <c r="T1445" s="80">
        <v>7.1999999999999998E-3</v>
      </c>
      <c r="U1445" s="80">
        <v>0</v>
      </c>
      <c r="V1445" s="80">
        <v>0</v>
      </c>
      <c r="W1445" s="80">
        <v>5.0000000000000001E-4</v>
      </c>
      <c r="X1445" s="80">
        <v>0.12179999999999999</v>
      </c>
      <c r="Y1445" s="80">
        <v>0.12179999999999999</v>
      </c>
      <c r="Z1445" s="80">
        <v>6.7999999999999991E-2</v>
      </c>
      <c r="AA1445" s="81">
        <v>5.3800000000000001E-2</v>
      </c>
      <c r="AB1445" s="95"/>
      <c r="AC1445" s="98"/>
      <c r="AD1445" s="98"/>
      <c r="AE1445" s="98"/>
      <c r="AF1445" s="97"/>
      <c r="AG1445" s="98"/>
      <c r="AH1445" s="98"/>
      <c r="AI1445" s="98"/>
      <c r="AJ1445" s="98"/>
      <c r="AK1445" s="98"/>
      <c r="AL1445" s="98"/>
      <c r="AM1445" s="98"/>
      <c r="AN1445" s="98"/>
      <c r="AO1445" s="98"/>
      <c r="AP1445" s="98"/>
      <c r="AQ1445" s="98"/>
      <c r="AR1445" s="98"/>
      <c r="AS1445" s="98"/>
      <c r="AU1445" t="s">
        <v>2316</v>
      </c>
      <c r="AV1445">
        <v>57.2</v>
      </c>
    </row>
    <row r="1446" spans="2:48" x14ac:dyDescent="0.3">
      <c r="B1446" s="77" t="s">
        <v>3757</v>
      </c>
      <c r="C1446" s="77" t="s">
        <v>1952</v>
      </c>
      <c r="D1446" s="77" t="s">
        <v>2203</v>
      </c>
      <c r="E1446" s="78">
        <v>0.1</v>
      </c>
      <c r="F1446" s="79" t="s">
        <v>1166</v>
      </c>
      <c r="G1446" s="79" t="s">
        <v>1163</v>
      </c>
      <c r="H1446" s="79">
        <v>2022</v>
      </c>
      <c r="I1446" s="77">
        <v>3116</v>
      </c>
      <c r="J1446" s="77">
        <v>3116</v>
      </c>
      <c r="K1446" s="80">
        <v>0.70499999999999996</v>
      </c>
      <c r="L1446" s="80">
        <v>0.19309999999999999</v>
      </c>
      <c r="M1446" s="80">
        <v>1.04E-2</v>
      </c>
      <c r="N1446" s="80">
        <f t="shared" si="22"/>
        <v>0.90849999999999986</v>
      </c>
      <c r="O1446" s="80">
        <v>4.3200000000000002E-2</v>
      </c>
      <c r="P1446" s="80">
        <v>9.9000000000000008E-3</v>
      </c>
      <c r="Q1446" s="80">
        <v>8.0000000000000004E-4</v>
      </c>
      <c r="R1446" s="80">
        <v>1.04E-2</v>
      </c>
      <c r="S1446" s="80">
        <v>1.3100000000000001E-2</v>
      </c>
      <c r="T1446" s="80">
        <v>5.7999999999999996E-3</v>
      </c>
      <c r="U1446" s="80">
        <v>0</v>
      </c>
      <c r="V1446" s="80">
        <v>2.0000000000000001E-4</v>
      </c>
      <c r="W1446" s="80">
        <v>2.0000000000000001E-4</v>
      </c>
      <c r="X1446" s="80">
        <v>9.4E-2</v>
      </c>
      <c r="Y1446" s="80">
        <v>9.4E-2</v>
      </c>
      <c r="Z1446" s="80">
        <v>6.4299999999999996E-2</v>
      </c>
      <c r="AA1446" s="81">
        <v>2.9699999999999997E-2</v>
      </c>
      <c r="AB1446" s="95"/>
      <c r="AC1446" s="98"/>
      <c r="AD1446" s="98"/>
      <c r="AE1446" s="98"/>
      <c r="AF1446" s="97"/>
      <c r="AG1446" s="98"/>
      <c r="AH1446" s="98"/>
      <c r="AI1446" s="98"/>
      <c r="AJ1446" s="98"/>
      <c r="AK1446" s="98"/>
      <c r="AL1446" s="98"/>
      <c r="AM1446" s="98"/>
      <c r="AN1446" s="98"/>
      <c r="AO1446" s="98"/>
      <c r="AP1446" s="98"/>
      <c r="AQ1446" s="98"/>
      <c r="AR1446" s="98"/>
      <c r="AS1446" s="98"/>
      <c r="AU1446" t="s">
        <v>2316</v>
      </c>
      <c r="AV1446">
        <v>64.819999999999993</v>
      </c>
    </row>
    <row r="1447" spans="2:48" x14ac:dyDescent="0.3">
      <c r="B1447" s="77" t="s">
        <v>3758</v>
      </c>
      <c r="C1447" s="77" t="s">
        <v>1952</v>
      </c>
      <c r="D1447" s="77" t="s">
        <v>2203</v>
      </c>
      <c r="E1447" s="78">
        <v>0.1</v>
      </c>
      <c r="F1447" s="79" t="s">
        <v>1166</v>
      </c>
      <c r="G1447" s="79" t="s">
        <v>1163</v>
      </c>
      <c r="H1447" s="79">
        <v>2022</v>
      </c>
      <c r="I1447" s="77">
        <v>2908</v>
      </c>
      <c r="J1447" s="77">
        <v>2908</v>
      </c>
      <c r="K1447" s="80">
        <v>0.7036</v>
      </c>
      <c r="L1447" s="80">
        <v>0.19289999999999999</v>
      </c>
      <c r="M1447" s="80">
        <v>1.15E-2</v>
      </c>
      <c r="N1447" s="80">
        <f t="shared" si="22"/>
        <v>0.90799999999999992</v>
      </c>
      <c r="O1447" s="80">
        <v>4.53E-2</v>
      </c>
      <c r="P1447" s="80">
        <v>5.0000000000000001E-3</v>
      </c>
      <c r="Q1447" s="80">
        <v>6.0000000000000001E-3</v>
      </c>
      <c r="R1447" s="80">
        <v>8.6E-3</v>
      </c>
      <c r="S1447" s="80">
        <v>1.24E-2</v>
      </c>
      <c r="T1447" s="80">
        <v>6.4000000000000003E-3</v>
      </c>
      <c r="U1447" s="80">
        <v>0</v>
      </c>
      <c r="V1447" s="80">
        <v>0</v>
      </c>
      <c r="W1447" s="80">
        <v>0</v>
      </c>
      <c r="X1447" s="80">
        <v>9.5199999999999993E-2</v>
      </c>
      <c r="Y1447" s="80">
        <v>9.5199999999999993E-2</v>
      </c>
      <c r="Z1447" s="80">
        <v>6.7799999999999999E-2</v>
      </c>
      <c r="AA1447" s="81">
        <v>2.7399999999999997E-2</v>
      </c>
      <c r="AB1447" s="95"/>
      <c r="AC1447" s="98"/>
      <c r="AD1447" s="98"/>
      <c r="AE1447" s="98"/>
      <c r="AF1447" s="97"/>
      <c r="AG1447" s="98"/>
      <c r="AH1447" s="98"/>
      <c r="AI1447" s="98"/>
      <c r="AJ1447" s="98"/>
      <c r="AK1447" s="98"/>
      <c r="AL1447" s="98"/>
      <c r="AM1447" s="98"/>
      <c r="AN1447" s="98"/>
      <c r="AO1447" s="98"/>
      <c r="AP1447" s="98"/>
      <c r="AQ1447" s="98"/>
      <c r="AR1447" s="98"/>
      <c r="AS1447" s="98"/>
      <c r="AU1447" t="s">
        <v>3043</v>
      </c>
      <c r="AV1447">
        <v>3.1</v>
      </c>
    </row>
    <row r="1448" spans="2:48" x14ac:dyDescent="0.3">
      <c r="B1448" s="77" t="s">
        <v>3759</v>
      </c>
      <c r="C1448" s="77" t="s">
        <v>1952</v>
      </c>
      <c r="D1448" s="77" t="s">
        <v>2203</v>
      </c>
      <c r="E1448" s="78">
        <v>0.04</v>
      </c>
      <c r="F1448" s="79" t="s">
        <v>1166</v>
      </c>
      <c r="G1448" s="79" t="s">
        <v>1163</v>
      </c>
      <c r="H1448" s="79">
        <v>2022</v>
      </c>
      <c r="I1448" s="77">
        <v>1172</v>
      </c>
      <c r="J1448" s="77">
        <v>1172</v>
      </c>
      <c r="K1448" s="80">
        <v>0.66710000000000003</v>
      </c>
      <c r="L1448" s="80">
        <v>0.2009</v>
      </c>
      <c r="M1448" s="80">
        <v>1.17E-2</v>
      </c>
      <c r="N1448" s="80">
        <f t="shared" si="22"/>
        <v>0.87970000000000004</v>
      </c>
      <c r="O1448" s="80">
        <v>4.1599999999999998E-2</v>
      </c>
      <c r="P1448" s="80">
        <v>1.3899999999999999E-2</v>
      </c>
      <c r="Q1448" s="80">
        <v>0</v>
      </c>
      <c r="R1448" s="80">
        <v>1.0800000000000001E-2</v>
      </c>
      <c r="S1448" s="80">
        <v>3.4200000000000001E-2</v>
      </c>
      <c r="T1448" s="80">
        <v>3.8999999999999998E-3</v>
      </c>
      <c r="U1448" s="80">
        <v>0</v>
      </c>
      <c r="V1448" s="80">
        <v>0</v>
      </c>
      <c r="W1448" s="80">
        <v>3.0000000000000001E-3</v>
      </c>
      <c r="X1448" s="80">
        <v>0.1191</v>
      </c>
      <c r="Y1448" s="80">
        <v>0.1191</v>
      </c>
      <c r="Z1448" s="80">
        <v>6.7199999999999996E-2</v>
      </c>
      <c r="AA1448" s="81">
        <v>5.1900000000000002E-2</v>
      </c>
      <c r="AB1448" s="95"/>
      <c r="AC1448" s="98"/>
      <c r="AD1448" s="98"/>
      <c r="AE1448" s="98"/>
      <c r="AF1448" s="97"/>
      <c r="AG1448" s="98"/>
      <c r="AH1448" s="98"/>
      <c r="AI1448" s="98"/>
      <c r="AJ1448" s="98"/>
      <c r="AK1448" s="98"/>
      <c r="AL1448" s="98"/>
      <c r="AM1448" s="98"/>
      <c r="AN1448" s="98"/>
      <c r="AO1448" s="98"/>
      <c r="AP1448" s="98"/>
      <c r="AQ1448" s="98"/>
      <c r="AR1448" s="98"/>
      <c r="AS1448" s="98"/>
      <c r="AU1448" t="s">
        <v>3043</v>
      </c>
      <c r="AV1448">
        <v>7.25</v>
      </c>
    </row>
    <row r="1449" spans="2:48" x14ac:dyDescent="0.3">
      <c r="B1449" s="77" t="s">
        <v>105</v>
      </c>
      <c r="C1449" s="83" t="s">
        <v>3240</v>
      </c>
      <c r="D1449" s="77" t="s">
        <v>1161</v>
      </c>
      <c r="E1449" s="78">
        <v>0</v>
      </c>
      <c r="F1449" s="79" t="s">
        <v>1680</v>
      </c>
      <c r="G1449" s="79" t="s">
        <v>1163</v>
      </c>
      <c r="H1449" s="79">
        <v>2020</v>
      </c>
      <c r="I1449" s="77">
        <v>359</v>
      </c>
      <c r="J1449" s="77">
        <v>359</v>
      </c>
      <c r="K1449" s="80">
        <v>0.71989999999999998</v>
      </c>
      <c r="L1449" s="80">
        <v>0.2208</v>
      </c>
      <c r="M1449" s="80">
        <v>4.1000000000000003E-3</v>
      </c>
      <c r="N1449" s="80">
        <f t="shared" si="22"/>
        <v>0.94479999999999997</v>
      </c>
      <c r="O1449" s="80">
        <v>3.6499999999999998E-2</v>
      </c>
      <c r="P1449" s="80">
        <v>1.4E-3</v>
      </c>
      <c r="Q1449" s="80">
        <v>0</v>
      </c>
      <c r="R1449" s="80">
        <v>2.3E-3</v>
      </c>
      <c r="S1449" s="80">
        <v>0</v>
      </c>
      <c r="T1449" s="80">
        <v>0</v>
      </c>
      <c r="U1449" s="80">
        <v>0</v>
      </c>
      <c r="V1449" s="80">
        <v>0</v>
      </c>
      <c r="W1449" s="80">
        <v>0</v>
      </c>
      <c r="X1449" s="80">
        <v>4.4299999999999992E-2</v>
      </c>
      <c r="Y1449" s="80">
        <v>4.4299999999999992E-2</v>
      </c>
      <c r="Z1449" s="80">
        <v>4.1999999999999996E-2</v>
      </c>
      <c r="AA1449" s="81">
        <v>2.3E-3</v>
      </c>
      <c r="AB1449" s="95"/>
      <c r="AC1449" s="98"/>
      <c r="AD1449" s="98"/>
      <c r="AE1449" s="98"/>
      <c r="AF1449" s="97"/>
      <c r="AG1449" s="98"/>
      <c r="AH1449" s="98"/>
      <c r="AI1449" s="98"/>
      <c r="AJ1449" s="98"/>
      <c r="AK1449" s="98"/>
      <c r="AL1449" s="98"/>
      <c r="AM1449" s="98"/>
      <c r="AN1449" s="98"/>
      <c r="AO1449" s="98"/>
      <c r="AP1449" s="98"/>
      <c r="AQ1449" s="98"/>
      <c r="AR1449" s="98"/>
      <c r="AS1449" s="98"/>
      <c r="AU1449" t="s">
        <v>3049</v>
      </c>
      <c r="AV1449">
        <v>1.2</v>
      </c>
    </row>
    <row r="1450" spans="2:48" x14ac:dyDescent="0.3">
      <c r="B1450" s="77" t="s">
        <v>367</v>
      </c>
      <c r="C1450" s="83" t="s">
        <v>1952</v>
      </c>
      <c r="D1450" s="77" t="s">
        <v>3250</v>
      </c>
      <c r="E1450" s="78">
        <v>9.1020000000000003</v>
      </c>
      <c r="F1450" s="79" t="s">
        <v>1684</v>
      </c>
      <c r="G1450" s="79" t="s">
        <v>1163</v>
      </c>
      <c r="H1450" s="79">
        <v>2019</v>
      </c>
      <c r="I1450" s="77">
        <v>3293</v>
      </c>
      <c r="J1450" s="77">
        <v>3293</v>
      </c>
      <c r="K1450" s="80">
        <v>0.69089999999999996</v>
      </c>
      <c r="L1450" s="80">
        <v>0.2082</v>
      </c>
      <c r="M1450" s="80">
        <v>9.2999999999999992E-3</v>
      </c>
      <c r="N1450" s="80">
        <f t="shared" si="22"/>
        <v>0.90839999999999999</v>
      </c>
      <c r="O1450" s="80">
        <v>3.5400000000000001E-2</v>
      </c>
      <c r="P1450" s="80">
        <v>7.7000000000000002E-3</v>
      </c>
      <c r="Q1450" s="80">
        <v>4.0000000000000002E-4</v>
      </c>
      <c r="R1450" s="80">
        <v>1.09E-2</v>
      </c>
      <c r="S1450" s="80">
        <v>5.0000000000000001E-3</v>
      </c>
      <c r="T1450" s="80">
        <v>4.0000000000000001E-3</v>
      </c>
      <c r="U1450" s="80">
        <v>0</v>
      </c>
      <c r="V1450" s="80">
        <v>0</v>
      </c>
      <c r="W1450" s="80">
        <v>4.0000000000000002E-4</v>
      </c>
      <c r="X1450" s="80">
        <v>7.3100000000000012E-2</v>
      </c>
      <c r="Y1450" s="80">
        <v>7.3100000000000012E-2</v>
      </c>
      <c r="Z1450" s="80">
        <v>5.28E-2</v>
      </c>
      <c r="AA1450" s="81">
        <v>2.0300000000000002E-2</v>
      </c>
      <c r="AB1450" s="95"/>
      <c r="AC1450" s="98"/>
      <c r="AD1450" s="98"/>
      <c r="AE1450" s="98"/>
      <c r="AF1450" s="97"/>
      <c r="AG1450" s="98"/>
      <c r="AH1450" s="98"/>
      <c r="AI1450" s="98"/>
      <c r="AJ1450" s="98"/>
      <c r="AK1450" s="98"/>
      <c r="AL1450" s="98"/>
      <c r="AM1450" s="98"/>
      <c r="AN1450" s="98"/>
      <c r="AO1450" s="98"/>
      <c r="AP1450" s="98"/>
      <c r="AQ1450" s="98"/>
      <c r="AR1450" s="98"/>
      <c r="AS1450" s="98"/>
      <c r="AU1450" t="s">
        <v>3052</v>
      </c>
      <c r="AV1450">
        <v>0.53400000000000003</v>
      </c>
    </row>
    <row r="1451" spans="2:48" x14ac:dyDescent="0.3">
      <c r="B1451" s="77" t="s">
        <v>368</v>
      </c>
      <c r="C1451" s="77" t="s">
        <v>3740</v>
      </c>
      <c r="D1451" s="77" t="s">
        <v>3235</v>
      </c>
      <c r="E1451" s="78">
        <v>12.013</v>
      </c>
      <c r="F1451" s="79" t="s">
        <v>1684</v>
      </c>
      <c r="G1451" s="79" t="s">
        <v>1163</v>
      </c>
      <c r="H1451" s="79">
        <v>2019</v>
      </c>
      <c r="I1451" s="77">
        <v>1436</v>
      </c>
      <c r="J1451" s="77">
        <v>1436</v>
      </c>
      <c r="K1451" s="80">
        <v>0.66869999999999996</v>
      </c>
      <c r="L1451" s="80">
        <v>0.2452</v>
      </c>
      <c r="M1451" s="80">
        <v>4.1999999999999997E-3</v>
      </c>
      <c r="N1451" s="80">
        <f t="shared" si="22"/>
        <v>0.91809999999999992</v>
      </c>
      <c r="O1451" s="80">
        <v>3.3399999999999999E-2</v>
      </c>
      <c r="P1451" s="80">
        <v>5.7999999999999996E-3</v>
      </c>
      <c r="Q1451" s="80">
        <v>4.0000000000000002E-4</v>
      </c>
      <c r="R1451" s="80">
        <v>9.4000000000000004E-3</v>
      </c>
      <c r="S1451" s="80">
        <v>2.8E-3</v>
      </c>
      <c r="T1451" s="80">
        <v>1E-3</v>
      </c>
      <c r="U1451" s="80">
        <v>0</v>
      </c>
      <c r="V1451" s="80">
        <v>0</v>
      </c>
      <c r="W1451" s="80">
        <v>0</v>
      </c>
      <c r="X1451" s="80">
        <v>5.6999999999999995E-2</v>
      </c>
      <c r="Y1451" s="80">
        <v>5.6999999999999995E-2</v>
      </c>
      <c r="Z1451" s="80">
        <v>4.3799999999999999E-2</v>
      </c>
      <c r="AA1451" s="81">
        <v>1.32E-2</v>
      </c>
      <c r="AB1451" s="95"/>
      <c r="AC1451" s="98"/>
      <c r="AD1451" s="98"/>
      <c r="AE1451" s="98"/>
      <c r="AF1451" s="97"/>
      <c r="AG1451" s="98"/>
      <c r="AH1451" s="98"/>
      <c r="AI1451" s="98"/>
      <c r="AJ1451" s="98"/>
      <c r="AK1451" s="98"/>
      <c r="AL1451" s="98"/>
      <c r="AM1451" s="98"/>
      <c r="AN1451" s="98"/>
      <c r="AO1451" s="98"/>
      <c r="AP1451" s="98"/>
      <c r="AQ1451" s="98"/>
      <c r="AR1451" s="98"/>
      <c r="AS1451" s="98"/>
      <c r="AU1451" t="s">
        <v>3053</v>
      </c>
      <c r="AV1451">
        <v>0.2</v>
      </c>
    </row>
    <row r="1452" spans="2:48" x14ac:dyDescent="0.3">
      <c r="B1452" s="77" t="s">
        <v>369</v>
      </c>
      <c r="C1452" s="77" t="s">
        <v>3748</v>
      </c>
      <c r="D1452" s="77" t="s">
        <v>1928</v>
      </c>
      <c r="E1452" s="78">
        <v>56.813000000000002</v>
      </c>
      <c r="F1452" s="79" t="s">
        <v>1684</v>
      </c>
      <c r="G1452" s="79" t="s">
        <v>1163</v>
      </c>
      <c r="H1452" s="79">
        <v>2019</v>
      </c>
      <c r="I1452" s="77">
        <v>2846</v>
      </c>
      <c r="J1452" s="77">
        <v>2846</v>
      </c>
      <c r="K1452" s="80">
        <v>0.76180000000000003</v>
      </c>
      <c r="L1452" s="80">
        <v>0.17369999999999999</v>
      </c>
      <c r="M1452" s="80">
        <v>6.3E-3</v>
      </c>
      <c r="N1452" s="80">
        <f t="shared" si="22"/>
        <v>0.94179999999999997</v>
      </c>
      <c r="O1452" s="80">
        <v>2.6800000000000001E-2</v>
      </c>
      <c r="P1452" s="80">
        <v>4.1000000000000003E-3</v>
      </c>
      <c r="Q1452" s="80">
        <v>2.0000000000000001E-4</v>
      </c>
      <c r="R1452" s="80">
        <v>4.7999999999999996E-3</v>
      </c>
      <c r="S1452" s="80">
        <v>1.9E-3</v>
      </c>
      <c r="T1452" s="80">
        <v>4.0000000000000002E-4</v>
      </c>
      <c r="U1452" s="80">
        <v>0</v>
      </c>
      <c r="V1452" s="80">
        <v>0</v>
      </c>
      <c r="W1452" s="80">
        <v>0</v>
      </c>
      <c r="X1452" s="80">
        <v>4.4499999999999998E-2</v>
      </c>
      <c r="Y1452" s="80">
        <v>4.4499999999999998E-2</v>
      </c>
      <c r="Z1452" s="80">
        <v>3.7400000000000003E-2</v>
      </c>
      <c r="AA1452" s="81">
        <v>7.0999999999999995E-3</v>
      </c>
      <c r="AB1452" s="95"/>
      <c r="AC1452" s="98"/>
      <c r="AD1452" s="98"/>
      <c r="AE1452" s="98"/>
      <c r="AF1452" s="97"/>
      <c r="AG1452" s="98"/>
      <c r="AH1452" s="98"/>
      <c r="AI1452" s="98"/>
      <c r="AJ1452" s="98"/>
      <c r="AK1452" s="98"/>
      <c r="AL1452" s="98"/>
      <c r="AM1452" s="98"/>
      <c r="AN1452" s="98"/>
      <c r="AO1452" s="98"/>
      <c r="AP1452" s="98"/>
      <c r="AQ1452" s="98"/>
      <c r="AR1452" s="98"/>
      <c r="AS1452" s="98"/>
      <c r="AU1452" t="s">
        <v>3054</v>
      </c>
      <c r="AV1452">
        <v>0.57999999999999996</v>
      </c>
    </row>
    <row r="1453" spans="2:48" x14ac:dyDescent="0.3">
      <c r="B1453" s="77" t="s">
        <v>370</v>
      </c>
      <c r="C1453" s="77" t="s">
        <v>3740</v>
      </c>
      <c r="D1453" s="77" t="s">
        <v>3242</v>
      </c>
      <c r="E1453" s="78">
        <v>5.92</v>
      </c>
      <c r="F1453" s="79" t="s">
        <v>1746</v>
      </c>
      <c r="G1453" s="79" t="s">
        <v>1163</v>
      </c>
      <c r="H1453" s="79">
        <v>2019</v>
      </c>
      <c r="I1453" s="77">
        <v>549</v>
      </c>
      <c r="J1453" s="77">
        <v>549</v>
      </c>
      <c r="K1453" s="80">
        <v>0.69189999999999996</v>
      </c>
      <c r="L1453" s="80">
        <v>0.2286</v>
      </c>
      <c r="M1453" s="80">
        <v>4.7999999999999996E-3</v>
      </c>
      <c r="N1453" s="80">
        <f t="shared" si="22"/>
        <v>0.92530000000000001</v>
      </c>
      <c r="O1453" s="80">
        <v>2.93E-2</v>
      </c>
      <c r="P1453" s="80">
        <v>1.2999999999999999E-3</v>
      </c>
      <c r="Q1453" s="80">
        <v>0</v>
      </c>
      <c r="R1453" s="80">
        <v>8.2000000000000007E-3</v>
      </c>
      <c r="S1453" s="80">
        <v>5.0000000000000001E-4</v>
      </c>
      <c r="T1453" s="80">
        <v>2.0000000000000001E-4</v>
      </c>
      <c r="U1453" s="80">
        <v>0</v>
      </c>
      <c r="V1453" s="80">
        <v>0</v>
      </c>
      <c r="W1453" s="80">
        <v>0</v>
      </c>
      <c r="X1453" s="80">
        <v>4.4299999999999999E-2</v>
      </c>
      <c r="Y1453" s="80">
        <v>4.4299999999999999E-2</v>
      </c>
      <c r="Z1453" s="80">
        <v>3.5400000000000001E-2</v>
      </c>
      <c r="AA1453" s="81">
        <v>8.9000000000000017E-3</v>
      </c>
      <c r="AB1453" s="95"/>
      <c r="AC1453" s="98"/>
      <c r="AD1453" s="98"/>
      <c r="AE1453" s="98"/>
      <c r="AF1453" s="97"/>
      <c r="AG1453" s="98"/>
      <c r="AH1453" s="98"/>
      <c r="AI1453" s="98"/>
      <c r="AJ1453" s="98"/>
      <c r="AK1453" s="98"/>
      <c r="AL1453" s="98"/>
      <c r="AM1453" s="98"/>
      <c r="AN1453" s="98"/>
      <c r="AO1453" s="98"/>
      <c r="AP1453" s="98"/>
      <c r="AQ1453" s="98"/>
      <c r="AR1453" s="98"/>
      <c r="AS1453" s="98"/>
      <c r="AU1453" t="s">
        <v>3041</v>
      </c>
      <c r="AV1453">
        <v>2.4140000000000001</v>
      </c>
    </row>
    <row r="1454" spans="2:48" x14ac:dyDescent="0.3">
      <c r="B1454" s="77" t="s">
        <v>106</v>
      </c>
      <c r="C1454" s="77" t="s">
        <v>3262</v>
      </c>
      <c r="D1454" s="77" t="s">
        <v>2863</v>
      </c>
      <c r="E1454" s="78">
        <v>19.082999999999998</v>
      </c>
      <c r="F1454" s="79" t="s">
        <v>1678</v>
      </c>
      <c r="G1454" s="79" t="s">
        <v>1163</v>
      </c>
      <c r="H1454" s="79">
        <v>2021</v>
      </c>
      <c r="I1454" s="77">
        <v>5754</v>
      </c>
      <c r="J1454" s="77">
        <v>5754</v>
      </c>
      <c r="K1454" s="80">
        <v>0.67810000000000004</v>
      </c>
      <c r="L1454" s="80">
        <v>0.20349999999999999</v>
      </c>
      <c r="M1454" s="80">
        <v>1.9199999999999998E-2</v>
      </c>
      <c r="N1454" s="80">
        <f t="shared" si="22"/>
        <v>0.90080000000000005</v>
      </c>
      <c r="O1454" s="80">
        <v>3.7900000000000003E-2</v>
      </c>
      <c r="P1454" s="80">
        <v>4.7999999999999996E-3</v>
      </c>
      <c r="Q1454" s="80">
        <v>6.9999999999999999E-4</v>
      </c>
      <c r="R1454" s="80">
        <v>1.7500000000000002E-2</v>
      </c>
      <c r="S1454" s="80">
        <v>1.4E-2</v>
      </c>
      <c r="T1454" s="80">
        <v>4.3E-3</v>
      </c>
      <c r="U1454" s="80">
        <v>0</v>
      </c>
      <c r="V1454" s="80">
        <v>0</v>
      </c>
      <c r="W1454" s="80">
        <v>4.0000000000000002E-4</v>
      </c>
      <c r="X1454" s="80">
        <v>9.8799999999999999E-2</v>
      </c>
      <c r="Y1454" s="80">
        <v>9.8799999999999999E-2</v>
      </c>
      <c r="Z1454" s="80">
        <v>6.2600000000000003E-2</v>
      </c>
      <c r="AA1454" s="81">
        <v>3.6199999999999996E-2</v>
      </c>
      <c r="AB1454" s="95"/>
      <c r="AC1454" s="98"/>
      <c r="AD1454" s="98"/>
      <c r="AE1454" s="98"/>
      <c r="AF1454" s="97"/>
      <c r="AG1454" s="98"/>
      <c r="AH1454" s="98"/>
      <c r="AI1454" s="98"/>
      <c r="AJ1454" s="98"/>
      <c r="AK1454" s="98"/>
      <c r="AL1454" s="98"/>
      <c r="AM1454" s="98"/>
      <c r="AN1454" s="98"/>
      <c r="AO1454" s="98"/>
      <c r="AP1454" s="98"/>
      <c r="AQ1454" s="98"/>
      <c r="AR1454" s="98"/>
      <c r="AS1454" s="98"/>
      <c r="AU1454" t="s">
        <v>3041</v>
      </c>
      <c r="AV1454">
        <v>0.7</v>
      </c>
    </row>
    <row r="1455" spans="2:48" x14ac:dyDescent="0.3">
      <c r="B1455" s="77" t="s">
        <v>1175</v>
      </c>
      <c r="C1455" s="77" t="s">
        <v>1952</v>
      </c>
      <c r="D1455" s="77" t="s">
        <v>1928</v>
      </c>
      <c r="E1455" s="78">
        <v>50.26</v>
      </c>
      <c r="F1455" s="79" t="s">
        <v>1684</v>
      </c>
      <c r="G1455" s="79" t="s">
        <v>1163</v>
      </c>
      <c r="H1455" s="79">
        <v>2021</v>
      </c>
      <c r="I1455" s="77">
        <v>1024</v>
      </c>
      <c r="J1455" s="77">
        <v>1024</v>
      </c>
      <c r="K1455" s="80">
        <v>0.69889999999999997</v>
      </c>
      <c r="L1455" s="80">
        <v>0.20219999999999999</v>
      </c>
      <c r="M1455" s="80">
        <v>4.5999999999999999E-3</v>
      </c>
      <c r="N1455" s="80">
        <f t="shared" si="22"/>
        <v>0.90570000000000006</v>
      </c>
      <c r="O1455" s="80">
        <v>5.04E-2</v>
      </c>
      <c r="P1455" s="80">
        <v>3.8999999999999998E-3</v>
      </c>
      <c r="Q1455" s="80">
        <v>1E-4</v>
      </c>
      <c r="R1455" s="80">
        <v>7.9000000000000008E-3</v>
      </c>
      <c r="S1455" s="80">
        <v>8.0000000000000004E-4</v>
      </c>
      <c r="T1455" s="80">
        <v>2.9999999999999997E-4</v>
      </c>
      <c r="U1455" s="80">
        <v>0</v>
      </c>
      <c r="V1455" s="80">
        <v>0</v>
      </c>
      <c r="W1455" s="80">
        <v>0</v>
      </c>
      <c r="X1455" s="80">
        <v>6.7999999999999991E-2</v>
      </c>
      <c r="Y1455" s="80">
        <v>6.7999999999999991E-2</v>
      </c>
      <c r="Z1455" s="80">
        <v>5.9000000000000004E-2</v>
      </c>
      <c r="AA1455" s="81">
        <v>9.0000000000000011E-3</v>
      </c>
      <c r="AB1455" s="95"/>
      <c r="AC1455" s="98"/>
      <c r="AD1455" s="98"/>
      <c r="AE1455" s="98"/>
      <c r="AF1455" s="97"/>
      <c r="AG1455" s="98"/>
      <c r="AH1455" s="98"/>
      <c r="AI1455" s="98"/>
      <c r="AJ1455" s="98"/>
      <c r="AK1455" s="98"/>
      <c r="AL1455" s="98"/>
      <c r="AM1455" s="98"/>
      <c r="AN1455" s="98"/>
      <c r="AO1455" s="98"/>
      <c r="AP1455" s="98"/>
      <c r="AQ1455" s="98"/>
      <c r="AR1455" s="98"/>
      <c r="AS1455" s="98"/>
      <c r="AU1455" t="s">
        <v>3000</v>
      </c>
      <c r="AV1455">
        <v>1.8</v>
      </c>
    </row>
    <row r="1456" spans="2:48" x14ac:dyDescent="0.3">
      <c r="B1456" s="77" t="s">
        <v>3760</v>
      </c>
      <c r="C1456" s="77" t="s">
        <v>3262</v>
      </c>
      <c r="D1456" s="77" t="s">
        <v>3250</v>
      </c>
      <c r="E1456" s="78">
        <v>2.2000000000000002</v>
      </c>
      <c r="F1456" s="79" t="s">
        <v>1684</v>
      </c>
      <c r="G1456" s="79" t="s">
        <v>1163</v>
      </c>
      <c r="H1456" s="79">
        <v>2022</v>
      </c>
      <c r="I1456" s="77">
        <v>2264</v>
      </c>
      <c r="J1456" s="77">
        <v>2264</v>
      </c>
      <c r="K1456" s="80">
        <v>0.6623</v>
      </c>
      <c r="L1456" s="80">
        <v>0.22539999999999999</v>
      </c>
      <c r="M1456" s="80">
        <v>1.0200000000000001E-2</v>
      </c>
      <c r="N1456" s="80">
        <f t="shared" si="22"/>
        <v>0.89789999999999992</v>
      </c>
      <c r="O1456" s="80">
        <v>4.3799999999999999E-2</v>
      </c>
      <c r="P1456" s="80">
        <v>6.7000000000000002E-3</v>
      </c>
      <c r="Q1456" s="80">
        <v>1.6000000000000001E-3</v>
      </c>
      <c r="R1456" s="80">
        <v>1.4E-2</v>
      </c>
      <c r="S1456" s="80">
        <v>8.3999999999999995E-3</v>
      </c>
      <c r="T1456" s="80">
        <v>5.1999999999999998E-3</v>
      </c>
      <c r="U1456" s="80">
        <v>0</v>
      </c>
      <c r="V1456" s="80">
        <v>0</v>
      </c>
      <c r="W1456" s="80">
        <v>2.0000000000000001E-4</v>
      </c>
      <c r="X1456" s="80">
        <v>9.01E-2</v>
      </c>
      <c r="Y1456" s="80">
        <v>9.01E-2</v>
      </c>
      <c r="Z1456" s="80">
        <v>6.2299999999999994E-2</v>
      </c>
      <c r="AA1456" s="81">
        <v>2.7799999999999998E-2</v>
      </c>
      <c r="AB1456" s="95"/>
      <c r="AC1456" s="98"/>
      <c r="AD1456" s="98"/>
      <c r="AE1456" s="98"/>
      <c r="AF1456" s="97"/>
      <c r="AG1456" s="98"/>
      <c r="AH1456" s="98"/>
      <c r="AI1456" s="98"/>
      <c r="AJ1456" s="98"/>
      <c r="AK1456" s="98"/>
      <c r="AL1456" s="98"/>
      <c r="AM1456" s="98"/>
      <c r="AN1456" s="98"/>
      <c r="AO1456" s="98"/>
      <c r="AP1456" s="98"/>
      <c r="AQ1456" s="98"/>
      <c r="AR1456" s="98"/>
      <c r="AS1456" s="98"/>
      <c r="AU1456" t="s">
        <v>3032</v>
      </c>
      <c r="AV1456">
        <v>5.62</v>
      </c>
    </row>
    <row r="1457" spans="2:48" x14ac:dyDescent="0.3">
      <c r="B1457" s="77" t="s">
        <v>107</v>
      </c>
      <c r="C1457" s="77" t="s">
        <v>3252</v>
      </c>
      <c r="D1457" s="77" t="s">
        <v>2005</v>
      </c>
      <c r="E1457" s="78">
        <v>72.128</v>
      </c>
      <c r="F1457" s="79" t="s">
        <v>1162</v>
      </c>
      <c r="G1457" s="79" t="s">
        <v>1163</v>
      </c>
      <c r="H1457" s="79">
        <v>2020</v>
      </c>
      <c r="I1457" s="77">
        <v>3278</v>
      </c>
      <c r="J1457" s="77">
        <v>3278</v>
      </c>
      <c r="K1457" s="80">
        <v>0.68389999999999995</v>
      </c>
      <c r="L1457" s="80">
        <v>0.22750000000000001</v>
      </c>
      <c r="M1457" s="80">
        <v>3.8E-3</v>
      </c>
      <c r="N1457" s="80">
        <f t="shared" si="22"/>
        <v>0.91520000000000001</v>
      </c>
      <c r="O1457" s="80">
        <v>4.2999999999999997E-2</v>
      </c>
      <c r="P1457" s="80">
        <v>3.3E-3</v>
      </c>
      <c r="Q1457" s="80">
        <v>5.9999999999999995E-4</v>
      </c>
      <c r="R1457" s="80">
        <v>5.3E-3</v>
      </c>
      <c r="S1457" s="80">
        <v>1E-3</v>
      </c>
      <c r="T1457" s="80">
        <v>4.0000000000000002E-4</v>
      </c>
      <c r="U1457" s="80">
        <v>0</v>
      </c>
      <c r="V1457" s="80">
        <v>0</v>
      </c>
      <c r="W1457" s="80">
        <v>0</v>
      </c>
      <c r="X1457" s="80">
        <v>5.7399999999999993E-2</v>
      </c>
      <c r="Y1457" s="80">
        <v>5.7399999999999993E-2</v>
      </c>
      <c r="Z1457" s="80">
        <v>5.0699999999999995E-2</v>
      </c>
      <c r="AA1457" s="81">
        <v>6.7000000000000002E-3</v>
      </c>
      <c r="AB1457" s="95"/>
      <c r="AC1457" s="98"/>
      <c r="AD1457" s="98"/>
      <c r="AE1457" s="98"/>
      <c r="AF1457" s="97"/>
      <c r="AG1457" s="98"/>
      <c r="AH1457" s="98"/>
      <c r="AI1457" s="98"/>
      <c r="AJ1457" s="98"/>
      <c r="AK1457" s="98"/>
      <c r="AL1457" s="98"/>
      <c r="AM1457" s="98"/>
      <c r="AN1457" s="98"/>
      <c r="AO1457" s="98"/>
      <c r="AP1457" s="98"/>
      <c r="AQ1457" s="98"/>
      <c r="AR1457" s="98"/>
      <c r="AS1457" s="98"/>
      <c r="AU1457" t="s">
        <v>3056</v>
      </c>
      <c r="AV1457">
        <v>4.09</v>
      </c>
    </row>
    <row r="1458" spans="2:48" x14ac:dyDescent="0.3">
      <c r="B1458" s="77" t="s">
        <v>725</v>
      </c>
      <c r="C1458" s="77" t="s">
        <v>3717</v>
      </c>
      <c r="D1458" s="77" t="s">
        <v>3235</v>
      </c>
      <c r="E1458" s="78">
        <v>5.8479999999999999</v>
      </c>
      <c r="F1458" s="79" t="s">
        <v>1684</v>
      </c>
      <c r="G1458" s="79" t="s">
        <v>1163</v>
      </c>
      <c r="H1458" s="79">
        <v>2018</v>
      </c>
      <c r="I1458" s="77">
        <v>3134</v>
      </c>
      <c r="J1458" s="77">
        <v>3134</v>
      </c>
      <c r="K1458" s="80">
        <v>0.69410000000000005</v>
      </c>
      <c r="L1458" s="80">
        <v>0.22650000000000001</v>
      </c>
      <c r="M1458" s="80">
        <v>8.8000000000000005E-3</v>
      </c>
      <c r="N1458" s="80">
        <f t="shared" si="22"/>
        <v>0.92940000000000011</v>
      </c>
      <c r="O1458" s="80">
        <v>3.7100000000000001E-2</v>
      </c>
      <c r="P1458" s="80">
        <v>6.7000000000000002E-3</v>
      </c>
      <c r="Q1458" s="80">
        <v>5.9999999999999995E-4</v>
      </c>
      <c r="R1458" s="80">
        <v>7.1000000000000004E-3</v>
      </c>
      <c r="S1458" s="80">
        <v>5.5999999999999999E-3</v>
      </c>
      <c r="T1458" s="80">
        <v>8.9999999999999998E-4</v>
      </c>
      <c r="U1458" s="80">
        <v>0</v>
      </c>
      <c r="V1458" s="80">
        <v>0</v>
      </c>
      <c r="W1458" s="80">
        <v>0</v>
      </c>
      <c r="X1458" s="80">
        <v>6.6799999999999998E-2</v>
      </c>
      <c r="Y1458" s="80">
        <v>6.6799999999999998E-2</v>
      </c>
      <c r="Z1458" s="80">
        <v>5.3200000000000004E-2</v>
      </c>
      <c r="AA1458" s="81">
        <v>1.3599999999999999E-2</v>
      </c>
      <c r="AB1458" s="95"/>
      <c r="AC1458" s="98"/>
      <c r="AD1458" s="98"/>
      <c r="AE1458" s="98"/>
      <c r="AF1458" s="97"/>
      <c r="AG1458" s="98"/>
      <c r="AH1458" s="98"/>
      <c r="AI1458" s="98"/>
      <c r="AJ1458" s="98"/>
      <c r="AK1458" s="98"/>
      <c r="AL1458" s="98"/>
      <c r="AM1458" s="98"/>
      <c r="AN1458" s="98"/>
      <c r="AO1458" s="98"/>
      <c r="AP1458" s="98"/>
      <c r="AQ1458" s="98"/>
      <c r="AR1458" s="98"/>
      <c r="AS1458" s="98"/>
      <c r="AU1458" t="s">
        <v>3058</v>
      </c>
      <c r="AV1458">
        <v>0.52300000000000002</v>
      </c>
    </row>
    <row r="1459" spans="2:48" x14ac:dyDescent="0.3">
      <c r="B1459" s="77" t="s">
        <v>371</v>
      </c>
      <c r="C1459" s="77" t="s">
        <v>3717</v>
      </c>
      <c r="D1459" s="77" t="s">
        <v>3238</v>
      </c>
      <c r="E1459" s="78">
        <v>6.87</v>
      </c>
      <c r="F1459" s="79" t="s">
        <v>1684</v>
      </c>
      <c r="G1459" s="79" t="s">
        <v>1163</v>
      </c>
      <c r="H1459" s="79">
        <v>2022</v>
      </c>
      <c r="I1459" s="77">
        <v>1365</v>
      </c>
      <c r="J1459" s="77">
        <v>1365</v>
      </c>
      <c r="K1459" s="80">
        <v>0.75190000000000001</v>
      </c>
      <c r="L1459" s="80">
        <v>0.19370000000000001</v>
      </c>
      <c r="M1459" s="80">
        <v>1.1999999999999999E-3</v>
      </c>
      <c r="N1459" s="80">
        <f t="shared" si="22"/>
        <v>0.94679999999999997</v>
      </c>
      <c r="O1459" s="80">
        <v>3.0200000000000001E-2</v>
      </c>
      <c r="P1459" s="80">
        <v>3.3E-3</v>
      </c>
      <c r="Q1459" s="80">
        <v>0</v>
      </c>
      <c r="R1459" s="80">
        <v>2.3999999999999998E-3</v>
      </c>
      <c r="S1459" s="80">
        <v>8.0000000000000004E-4</v>
      </c>
      <c r="T1459" s="80">
        <v>6.9999999999999999E-4</v>
      </c>
      <c r="U1459" s="80">
        <v>0</v>
      </c>
      <c r="V1459" s="80">
        <v>0</v>
      </c>
      <c r="W1459" s="80">
        <v>0</v>
      </c>
      <c r="X1459" s="80">
        <v>3.8600000000000002E-2</v>
      </c>
      <c r="Y1459" s="80">
        <v>3.8600000000000002E-2</v>
      </c>
      <c r="Z1459" s="80">
        <v>3.4700000000000002E-2</v>
      </c>
      <c r="AA1459" s="81">
        <v>3.8999999999999998E-3</v>
      </c>
      <c r="AB1459" s="95"/>
      <c r="AC1459" s="98"/>
      <c r="AD1459" s="98"/>
      <c r="AE1459" s="98"/>
      <c r="AF1459" s="97"/>
      <c r="AG1459" s="98"/>
      <c r="AH1459" s="98"/>
      <c r="AI1459" s="98"/>
      <c r="AJ1459" s="98"/>
      <c r="AK1459" s="98"/>
      <c r="AL1459" s="98"/>
      <c r="AM1459" s="98"/>
      <c r="AN1459" s="98"/>
      <c r="AO1459" s="98"/>
      <c r="AP1459" s="98"/>
      <c r="AQ1459" s="98"/>
      <c r="AR1459" s="98"/>
      <c r="AS1459" s="98"/>
      <c r="AU1459" t="s">
        <v>3060</v>
      </c>
      <c r="AV1459">
        <v>7.6</v>
      </c>
    </row>
    <row r="1460" spans="2:48" x14ac:dyDescent="0.3">
      <c r="B1460" s="77" t="s">
        <v>108</v>
      </c>
      <c r="C1460" s="77" t="s">
        <v>3252</v>
      </c>
      <c r="D1460" s="77" t="s">
        <v>1161</v>
      </c>
      <c r="E1460" s="78">
        <v>0</v>
      </c>
      <c r="F1460" s="79" t="s">
        <v>1680</v>
      </c>
      <c r="G1460" s="79" t="s">
        <v>1163</v>
      </c>
      <c r="H1460" s="79">
        <v>2020</v>
      </c>
      <c r="I1460" s="77">
        <v>563</v>
      </c>
      <c r="J1460" s="77">
        <v>563</v>
      </c>
      <c r="K1460" s="80">
        <v>0.68979999999999997</v>
      </c>
      <c r="L1460" s="80">
        <v>0.22700000000000001</v>
      </c>
      <c r="M1460" s="80">
        <v>3.0000000000000001E-3</v>
      </c>
      <c r="N1460" s="80">
        <f t="shared" si="22"/>
        <v>0.91979999999999995</v>
      </c>
      <c r="O1460" s="80">
        <v>3.49E-2</v>
      </c>
      <c r="P1460" s="80">
        <v>1.23E-2</v>
      </c>
      <c r="Q1460" s="80">
        <v>1E-4</v>
      </c>
      <c r="R1460" s="80">
        <v>3.3999999999999998E-3</v>
      </c>
      <c r="S1460" s="80">
        <v>0</v>
      </c>
      <c r="T1460" s="80">
        <v>0</v>
      </c>
      <c r="U1460" s="80">
        <v>0</v>
      </c>
      <c r="V1460" s="80">
        <v>0</v>
      </c>
      <c r="W1460" s="80">
        <v>0</v>
      </c>
      <c r="X1460" s="80">
        <v>5.3700000000000005E-2</v>
      </c>
      <c r="Y1460" s="80">
        <v>5.3700000000000005E-2</v>
      </c>
      <c r="Z1460" s="80">
        <v>5.0300000000000004E-2</v>
      </c>
      <c r="AA1460" s="81">
        <v>3.3999999999999998E-3</v>
      </c>
      <c r="AB1460" s="95"/>
      <c r="AC1460" s="98"/>
      <c r="AD1460" s="98"/>
      <c r="AE1460" s="98"/>
      <c r="AF1460" s="97"/>
      <c r="AG1460" s="98"/>
      <c r="AH1460" s="98"/>
      <c r="AI1460" s="98"/>
      <c r="AJ1460" s="98"/>
      <c r="AK1460" s="98"/>
      <c r="AL1460" s="98"/>
      <c r="AM1460" s="98"/>
      <c r="AN1460" s="98"/>
      <c r="AO1460" s="98"/>
      <c r="AP1460" s="98"/>
      <c r="AQ1460" s="98"/>
      <c r="AR1460" s="98"/>
      <c r="AS1460" s="98"/>
      <c r="AU1460" t="s">
        <v>2992</v>
      </c>
      <c r="AV1460">
        <v>5.8</v>
      </c>
    </row>
    <row r="1461" spans="2:48" x14ac:dyDescent="0.3">
      <c r="B1461" s="77" t="s">
        <v>726</v>
      </c>
      <c r="C1461" s="77" t="s">
        <v>3717</v>
      </c>
      <c r="D1461" s="77" t="s">
        <v>1928</v>
      </c>
      <c r="E1461" s="78">
        <v>54.862000000000002</v>
      </c>
      <c r="F1461" s="79" t="s">
        <v>1684</v>
      </c>
      <c r="G1461" s="79" t="s">
        <v>1163</v>
      </c>
      <c r="H1461" s="79">
        <v>2018</v>
      </c>
      <c r="I1461" s="77">
        <v>5155</v>
      </c>
      <c r="J1461" s="77">
        <v>5155</v>
      </c>
      <c r="K1461" s="80">
        <v>0.73129999999999995</v>
      </c>
      <c r="L1461" s="80">
        <v>0.2009</v>
      </c>
      <c r="M1461" s="80">
        <v>6.6E-3</v>
      </c>
      <c r="N1461" s="80">
        <f t="shared" si="22"/>
        <v>0.93879999999999997</v>
      </c>
      <c r="O1461" s="80">
        <v>3.49E-2</v>
      </c>
      <c r="P1461" s="80">
        <v>4.7000000000000002E-3</v>
      </c>
      <c r="Q1461" s="80">
        <v>2.9999999999999997E-4</v>
      </c>
      <c r="R1461" s="80">
        <v>5.1999999999999998E-3</v>
      </c>
      <c r="S1461" s="80">
        <v>1.8E-3</v>
      </c>
      <c r="T1461" s="80">
        <v>5.0000000000000001E-4</v>
      </c>
      <c r="U1461" s="80">
        <v>0</v>
      </c>
      <c r="V1461" s="80">
        <v>0</v>
      </c>
      <c r="W1461" s="80">
        <v>0</v>
      </c>
      <c r="X1461" s="80">
        <v>5.4000000000000013E-2</v>
      </c>
      <c r="Y1461" s="80">
        <v>5.4000000000000013E-2</v>
      </c>
      <c r="Z1461" s="80">
        <v>4.6500000000000007E-2</v>
      </c>
      <c r="AA1461" s="81">
        <v>7.4999999999999997E-3</v>
      </c>
      <c r="AB1461" s="95"/>
      <c r="AC1461" s="98"/>
      <c r="AD1461" s="98"/>
      <c r="AE1461" s="98"/>
      <c r="AF1461" s="97"/>
      <c r="AG1461" s="98"/>
      <c r="AH1461" s="98"/>
      <c r="AI1461" s="98"/>
      <c r="AJ1461" s="98"/>
      <c r="AK1461" s="98"/>
      <c r="AL1461" s="98"/>
      <c r="AM1461" s="98"/>
      <c r="AN1461" s="98"/>
      <c r="AO1461" s="98"/>
      <c r="AP1461" s="98"/>
      <c r="AQ1461" s="98"/>
      <c r="AR1461" s="98"/>
      <c r="AS1461" s="98"/>
      <c r="AU1461" t="s">
        <v>3061</v>
      </c>
      <c r="AV1461">
        <v>0.47299999999999998</v>
      </c>
    </row>
    <row r="1462" spans="2:48" x14ac:dyDescent="0.3">
      <c r="B1462" s="77" t="s">
        <v>1174</v>
      </c>
      <c r="C1462" s="77" t="s">
        <v>3265</v>
      </c>
      <c r="D1462" s="77" t="s">
        <v>1161</v>
      </c>
      <c r="E1462" s="78">
        <v>0</v>
      </c>
      <c r="F1462" s="79" t="s">
        <v>1680</v>
      </c>
      <c r="G1462" s="79" t="s">
        <v>1163</v>
      </c>
      <c r="H1462" s="79">
        <v>2021</v>
      </c>
      <c r="I1462" s="77">
        <v>93</v>
      </c>
      <c r="J1462" s="77">
        <v>93</v>
      </c>
      <c r="K1462" s="80">
        <v>0.73880000000000001</v>
      </c>
      <c r="L1462" s="80">
        <v>0.2011</v>
      </c>
      <c r="M1462" s="80">
        <v>5.4000000000000003E-3</v>
      </c>
      <c r="N1462" s="80">
        <f t="shared" si="22"/>
        <v>0.94529999999999992</v>
      </c>
      <c r="O1462" s="80">
        <v>3.9300000000000002E-2</v>
      </c>
      <c r="P1462" s="80">
        <v>6.1999999999999998E-3</v>
      </c>
      <c r="Q1462" s="80">
        <v>0</v>
      </c>
      <c r="R1462" s="80">
        <v>3.8999999999999998E-3</v>
      </c>
      <c r="S1462" s="80">
        <v>1.5E-3</v>
      </c>
      <c r="T1462" s="80">
        <v>0</v>
      </c>
      <c r="U1462" s="80">
        <v>0</v>
      </c>
      <c r="V1462" s="80">
        <v>0</v>
      </c>
      <c r="W1462" s="80">
        <v>0</v>
      </c>
      <c r="X1462" s="80">
        <v>5.6300000000000003E-2</v>
      </c>
      <c r="Y1462" s="80">
        <v>5.6300000000000003E-2</v>
      </c>
      <c r="Z1462" s="80">
        <v>5.0900000000000001E-2</v>
      </c>
      <c r="AA1462" s="81">
        <v>5.4000000000000003E-3</v>
      </c>
      <c r="AB1462" s="95"/>
      <c r="AC1462" s="98"/>
      <c r="AD1462" s="98"/>
      <c r="AE1462" s="98"/>
      <c r="AF1462" s="97"/>
      <c r="AG1462" s="98"/>
      <c r="AH1462" s="98"/>
      <c r="AI1462" s="98"/>
      <c r="AJ1462" s="98"/>
      <c r="AK1462" s="98"/>
      <c r="AL1462" s="98"/>
      <c r="AM1462" s="98"/>
      <c r="AN1462" s="98"/>
      <c r="AO1462" s="98"/>
      <c r="AP1462" s="98"/>
      <c r="AQ1462" s="98"/>
      <c r="AR1462" s="98"/>
      <c r="AS1462" s="98"/>
      <c r="AU1462" t="s">
        <v>3047</v>
      </c>
      <c r="AV1462">
        <v>1.1499999999999999</v>
      </c>
    </row>
    <row r="1463" spans="2:48" x14ac:dyDescent="0.3">
      <c r="B1463" s="77" t="s">
        <v>1173</v>
      </c>
      <c r="C1463" s="77" t="s">
        <v>3234</v>
      </c>
      <c r="D1463" s="77" t="s">
        <v>1161</v>
      </c>
      <c r="E1463" s="78">
        <v>0</v>
      </c>
      <c r="F1463" s="79" t="s">
        <v>1680</v>
      </c>
      <c r="G1463" s="79" t="s">
        <v>1163</v>
      </c>
      <c r="H1463" s="79">
        <v>2021</v>
      </c>
      <c r="I1463" s="77">
        <v>209</v>
      </c>
      <c r="J1463" s="77">
        <v>209</v>
      </c>
      <c r="K1463" s="80">
        <v>0.67910000000000004</v>
      </c>
      <c r="L1463" s="80">
        <v>0.25490000000000002</v>
      </c>
      <c r="M1463" s="80">
        <v>1.6000000000000001E-3</v>
      </c>
      <c r="N1463" s="80">
        <f t="shared" si="22"/>
        <v>0.9356000000000001</v>
      </c>
      <c r="O1463" s="80">
        <v>0.05</v>
      </c>
      <c r="P1463" s="80">
        <v>8.6999999999999994E-3</v>
      </c>
      <c r="Q1463" s="80">
        <v>0</v>
      </c>
      <c r="R1463" s="80">
        <v>2.8999999999999998E-3</v>
      </c>
      <c r="S1463" s="80">
        <v>1.6000000000000001E-3</v>
      </c>
      <c r="T1463" s="80">
        <v>0</v>
      </c>
      <c r="U1463" s="80">
        <v>0</v>
      </c>
      <c r="V1463" s="80">
        <v>0</v>
      </c>
      <c r="W1463" s="80">
        <v>0</v>
      </c>
      <c r="X1463" s="80">
        <v>6.480000000000001E-2</v>
      </c>
      <c r="Y1463" s="80">
        <v>6.480000000000001E-2</v>
      </c>
      <c r="Z1463" s="80">
        <v>6.0299999999999999E-2</v>
      </c>
      <c r="AA1463" s="81">
        <v>4.4999999999999997E-3</v>
      </c>
      <c r="AB1463" s="95"/>
      <c r="AC1463" s="98"/>
      <c r="AD1463" s="98"/>
      <c r="AE1463" s="98"/>
      <c r="AF1463" s="97"/>
      <c r="AG1463" s="98"/>
      <c r="AH1463" s="98"/>
      <c r="AI1463" s="98"/>
      <c r="AJ1463" s="98"/>
      <c r="AK1463" s="98"/>
      <c r="AL1463" s="98"/>
      <c r="AM1463" s="98"/>
      <c r="AN1463" s="98"/>
      <c r="AO1463" s="98"/>
      <c r="AP1463" s="98"/>
      <c r="AQ1463" s="98"/>
      <c r="AR1463" s="98"/>
      <c r="AS1463" s="98"/>
      <c r="AU1463" t="s">
        <v>3003</v>
      </c>
      <c r="AV1463">
        <v>1.5</v>
      </c>
    </row>
    <row r="1464" spans="2:48" x14ac:dyDescent="0.3">
      <c r="B1464" s="77" t="s">
        <v>1172</v>
      </c>
      <c r="C1464" s="77" t="s">
        <v>3722</v>
      </c>
      <c r="D1464" s="77" t="s">
        <v>1161</v>
      </c>
      <c r="E1464" s="78">
        <v>0</v>
      </c>
      <c r="F1464" s="79" t="s">
        <v>1680</v>
      </c>
      <c r="G1464" s="79" t="s">
        <v>1163</v>
      </c>
      <c r="H1464" s="79">
        <v>2021</v>
      </c>
      <c r="I1464" s="77">
        <v>199</v>
      </c>
      <c r="J1464" s="77">
        <v>199</v>
      </c>
      <c r="K1464" s="80">
        <v>0.72660000000000002</v>
      </c>
      <c r="L1464" s="80">
        <v>0.2059</v>
      </c>
      <c r="M1464" s="80">
        <v>2.0999999999999999E-3</v>
      </c>
      <c r="N1464" s="80">
        <f t="shared" si="22"/>
        <v>0.93459999999999999</v>
      </c>
      <c r="O1464" s="80">
        <v>3.44E-2</v>
      </c>
      <c r="P1464" s="80">
        <v>7.0000000000000001E-3</v>
      </c>
      <c r="Q1464" s="80">
        <v>1.2999999999999999E-3</v>
      </c>
      <c r="R1464" s="80">
        <v>1.03E-2</v>
      </c>
      <c r="S1464" s="80">
        <v>8.0000000000000004E-4</v>
      </c>
      <c r="T1464" s="80">
        <v>8.0000000000000004E-4</v>
      </c>
      <c r="U1464" s="80">
        <v>0</v>
      </c>
      <c r="V1464" s="80">
        <v>0</v>
      </c>
      <c r="W1464" s="80">
        <v>0</v>
      </c>
      <c r="X1464" s="80">
        <v>5.67E-2</v>
      </c>
      <c r="Y1464" s="80">
        <v>5.67E-2</v>
      </c>
      <c r="Z1464" s="80">
        <v>4.48E-2</v>
      </c>
      <c r="AA1464" s="81">
        <v>1.1900000000000001E-2</v>
      </c>
      <c r="AB1464" s="95"/>
      <c r="AC1464" s="98"/>
      <c r="AD1464" s="98"/>
      <c r="AE1464" s="98"/>
      <c r="AF1464" s="97"/>
      <c r="AG1464" s="98"/>
      <c r="AH1464" s="98"/>
      <c r="AI1464" s="98"/>
      <c r="AJ1464" s="98"/>
      <c r="AK1464" s="98"/>
      <c r="AL1464" s="98"/>
      <c r="AM1464" s="98"/>
      <c r="AN1464" s="98"/>
      <c r="AO1464" s="98"/>
      <c r="AP1464" s="98"/>
      <c r="AQ1464" s="98"/>
      <c r="AR1464" s="98"/>
      <c r="AS1464" s="98"/>
      <c r="AU1464" t="s">
        <v>3003</v>
      </c>
      <c r="AV1464">
        <v>3.15</v>
      </c>
    </row>
    <row r="1465" spans="2:48" x14ac:dyDescent="0.3">
      <c r="B1465" s="77" t="s">
        <v>1131</v>
      </c>
      <c r="C1465" s="77" t="s">
        <v>1935</v>
      </c>
      <c r="D1465" s="77" t="s">
        <v>3266</v>
      </c>
      <c r="E1465" s="78">
        <v>4.0010000000000003</v>
      </c>
      <c r="F1465" s="79" t="s">
        <v>1746</v>
      </c>
      <c r="G1465" s="79" t="s">
        <v>1673</v>
      </c>
      <c r="H1465" s="79">
        <v>2021</v>
      </c>
      <c r="I1465" s="77">
        <v>499</v>
      </c>
      <c r="J1465" s="77">
        <v>499</v>
      </c>
      <c r="K1465" s="80">
        <v>0.76619999999999999</v>
      </c>
      <c r="L1465" s="80">
        <v>0.18329999999999999</v>
      </c>
      <c r="M1465" s="80">
        <v>8.0000000000000004E-4</v>
      </c>
      <c r="N1465" s="80">
        <f t="shared" si="22"/>
        <v>0.95030000000000003</v>
      </c>
      <c r="O1465" s="80">
        <v>3.5700000000000003E-2</v>
      </c>
      <c r="P1465" s="80">
        <v>2.2000000000000001E-3</v>
      </c>
      <c r="Q1465" s="80">
        <v>0</v>
      </c>
      <c r="R1465" s="80">
        <v>8.0000000000000004E-4</v>
      </c>
      <c r="S1465" s="80">
        <v>0</v>
      </c>
      <c r="T1465" s="80">
        <v>0</v>
      </c>
      <c r="U1465" s="80">
        <v>0</v>
      </c>
      <c r="V1465" s="80">
        <v>0</v>
      </c>
      <c r="W1465" s="80">
        <v>0</v>
      </c>
      <c r="X1465" s="80">
        <v>3.9500000000000007E-2</v>
      </c>
      <c r="Y1465" s="80">
        <v>3.9500000000000007E-2</v>
      </c>
      <c r="Z1465" s="80">
        <v>3.8700000000000005E-2</v>
      </c>
      <c r="AA1465" s="81">
        <v>8.0000000000000004E-4</v>
      </c>
      <c r="AB1465" s="95"/>
      <c r="AC1465" s="98"/>
      <c r="AD1465" s="98"/>
      <c r="AE1465" s="98"/>
      <c r="AF1465" s="97"/>
      <c r="AG1465" s="98"/>
      <c r="AH1465" s="98"/>
      <c r="AI1465" s="98"/>
      <c r="AJ1465" s="98"/>
      <c r="AK1465" s="98"/>
      <c r="AL1465" s="98"/>
      <c r="AM1465" s="98"/>
      <c r="AN1465" s="98"/>
      <c r="AO1465" s="98"/>
      <c r="AP1465" s="98"/>
      <c r="AQ1465" s="98"/>
      <c r="AR1465" s="98"/>
      <c r="AS1465" s="98"/>
      <c r="AU1465" t="s">
        <v>3064</v>
      </c>
      <c r="AV1465">
        <v>0.16</v>
      </c>
    </row>
    <row r="1466" spans="2:48" x14ac:dyDescent="0.3">
      <c r="B1466" s="77" t="s">
        <v>1171</v>
      </c>
      <c r="C1466" s="77" t="s">
        <v>3716</v>
      </c>
      <c r="D1466" s="77" t="s">
        <v>3258</v>
      </c>
      <c r="E1466" s="78">
        <v>0.1</v>
      </c>
      <c r="F1466" s="79" t="s">
        <v>1684</v>
      </c>
      <c r="G1466" s="79" t="s">
        <v>1163</v>
      </c>
      <c r="H1466" s="79">
        <v>2021</v>
      </c>
      <c r="I1466" s="77">
        <v>3696</v>
      </c>
      <c r="J1466" s="77">
        <v>3696</v>
      </c>
      <c r="K1466" s="80">
        <v>0.76890000000000003</v>
      </c>
      <c r="L1466" s="80">
        <v>0.16470000000000001</v>
      </c>
      <c r="M1466" s="80">
        <v>4.4000000000000003E-3</v>
      </c>
      <c r="N1466" s="80">
        <f t="shared" si="22"/>
        <v>0.93799999999999994</v>
      </c>
      <c r="O1466" s="80">
        <v>4.3700000000000003E-2</v>
      </c>
      <c r="P1466" s="80">
        <v>3.0999999999999999E-3</v>
      </c>
      <c r="Q1466" s="80">
        <v>6.9999999999999999E-4</v>
      </c>
      <c r="R1466" s="80">
        <v>5.1000000000000004E-3</v>
      </c>
      <c r="S1466" s="80">
        <v>4.0000000000000002E-4</v>
      </c>
      <c r="T1466" s="80">
        <v>2.0000000000000001E-4</v>
      </c>
      <c r="U1466" s="80">
        <v>0</v>
      </c>
      <c r="V1466" s="80">
        <v>0</v>
      </c>
      <c r="W1466" s="80">
        <v>0</v>
      </c>
      <c r="X1466" s="80">
        <v>5.7599999999999998E-2</v>
      </c>
      <c r="Y1466" s="80">
        <v>5.7599999999999998E-2</v>
      </c>
      <c r="Z1466" s="80">
        <v>5.1900000000000002E-2</v>
      </c>
      <c r="AA1466" s="81">
        <v>5.7000000000000002E-3</v>
      </c>
      <c r="AB1466" s="95"/>
      <c r="AC1466" s="98"/>
      <c r="AD1466" s="98"/>
      <c r="AE1466" s="98"/>
      <c r="AF1466" s="97"/>
      <c r="AG1466" s="98"/>
      <c r="AH1466" s="98"/>
      <c r="AI1466" s="98"/>
      <c r="AJ1466" s="98"/>
      <c r="AK1466" s="98"/>
      <c r="AL1466" s="98"/>
      <c r="AM1466" s="98"/>
      <c r="AN1466" s="98"/>
      <c r="AO1466" s="98"/>
      <c r="AP1466" s="98"/>
      <c r="AQ1466" s="98"/>
      <c r="AR1466" s="98"/>
      <c r="AS1466" s="98"/>
      <c r="AU1466" t="s">
        <v>1914</v>
      </c>
      <c r="AV1466">
        <v>1.39</v>
      </c>
    </row>
    <row r="1467" spans="2:48" x14ac:dyDescent="0.3">
      <c r="B1467" s="77" t="s">
        <v>1170</v>
      </c>
      <c r="C1467" s="77" t="s">
        <v>3716</v>
      </c>
      <c r="D1467" s="77" t="s">
        <v>3253</v>
      </c>
      <c r="E1467" s="78">
        <v>0.33</v>
      </c>
      <c r="F1467" s="79" t="s">
        <v>1684</v>
      </c>
      <c r="G1467" s="79" t="s">
        <v>1163</v>
      </c>
      <c r="H1467" s="79">
        <v>2021</v>
      </c>
      <c r="I1467" s="77">
        <v>277</v>
      </c>
      <c r="J1467" s="77">
        <v>277</v>
      </c>
      <c r="K1467" s="80">
        <v>0.7964</v>
      </c>
      <c r="L1467" s="80">
        <v>0.13039999999999999</v>
      </c>
      <c r="M1467" s="80">
        <v>9.4999999999999998E-3</v>
      </c>
      <c r="N1467" s="80">
        <f t="shared" si="22"/>
        <v>0.93629999999999991</v>
      </c>
      <c r="O1467" s="80">
        <v>3.5099999999999999E-2</v>
      </c>
      <c r="P1467" s="80">
        <v>4.1999999999999997E-3</v>
      </c>
      <c r="Q1467" s="80">
        <v>0</v>
      </c>
      <c r="R1467" s="80">
        <v>8.3000000000000001E-3</v>
      </c>
      <c r="S1467" s="80">
        <v>2.3999999999999998E-3</v>
      </c>
      <c r="T1467" s="80">
        <v>0</v>
      </c>
      <c r="U1467" s="80">
        <v>0</v>
      </c>
      <c r="V1467" s="80">
        <v>0</v>
      </c>
      <c r="W1467" s="80">
        <v>0</v>
      </c>
      <c r="X1467" s="80">
        <v>5.9500000000000004E-2</v>
      </c>
      <c r="Y1467" s="80">
        <v>5.9500000000000004E-2</v>
      </c>
      <c r="Z1467" s="80">
        <v>4.8800000000000003E-2</v>
      </c>
      <c r="AA1467" s="81">
        <v>1.0699999999999999E-2</v>
      </c>
      <c r="AB1467" s="95"/>
      <c r="AC1467" s="98"/>
      <c r="AD1467" s="98"/>
      <c r="AE1467" s="98"/>
      <c r="AF1467" s="97"/>
      <c r="AG1467" s="98"/>
      <c r="AH1467" s="98"/>
      <c r="AI1467" s="98"/>
      <c r="AJ1467" s="98"/>
      <c r="AK1467" s="98"/>
      <c r="AL1467" s="98"/>
      <c r="AM1467" s="98"/>
      <c r="AN1467" s="98"/>
      <c r="AO1467" s="98"/>
      <c r="AP1467" s="98"/>
      <c r="AQ1467" s="98"/>
      <c r="AR1467" s="98"/>
      <c r="AS1467" s="98"/>
      <c r="AU1467" t="s">
        <v>1914</v>
      </c>
      <c r="AV1467">
        <v>0.27</v>
      </c>
    </row>
    <row r="1468" spans="2:48" x14ac:dyDescent="0.3">
      <c r="B1468" s="77" t="s">
        <v>1132</v>
      </c>
      <c r="C1468" s="77" t="s">
        <v>3716</v>
      </c>
      <c r="D1468" s="77" t="s">
        <v>3253</v>
      </c>
      <c r="E1468" s="78">
        <v>0.13</v>
      </c>
      <c r="F1468" s="79" t="s">
        <v>1684</v>
      </c>
      <c r="G1468" s="79" t="s">
        <v>1673</v>
      </c>
      <c r="H1468" s="79">
        <v>2017</v>
      </c>
      <c r="I1468" s="77">
        <v>3964</v>
      </c>
      <c r="J1468" s="77">
        <v>3964</v>
      </c>
      <c r="K1468" s="80">
        <v>0.7621</v>
      </c>
      <c r="L1468" s="80">
        <v>0.17169999999999999</v>
      </c>
      <c r="M1468" s="80">
        <v>5.4999999999999997E-3</v>
      </c>
      <c r="N1468" s="80">
        <f t="shared" si="22"/>
        <v>0.93929999999999991</v>
      </c>
      <c r="O1468" s="80">
        <v>3.61E-2</v>
      </c>
      <c r="P1468" s="80">
        <v>5.7999999999999996E-3</v>
      </c>
      <c r="Q1468" s="80">
        <v>1.1000000000000001E-3</v>
      </c>
      <c r="R1468" s="80">
        <v>2.2000000000000001E-3</v>
      </c>
      <c r="S1468" s="80">
        <v>1.5E-3</v>
      </c>
      <c r="T1468" s="80">
        <v>0</v>
      </c>
      <c r="U1468" s="80">
        <v>0</v>
      </c>
      <c r="V1468" s="80">
        <v>0</v>
      </c>
      <c r="W1468" s="80">
        <v>0</v>
      </c>
      <c r="X1468" s="80">
        <v>5.2199999999999996E-2</v>
      </c>
      <c r="Y1468" s="80">
        <v>5.2199999999999996E-2</v>
      </c>
      <c r="Z1468" s="80">
        <v>4.8499999999999995E-2</v>
      </c>
      <c r="AA1468" s="81">
        <v>3.7000000000000002E-3</v>
      </c>
      <c r="AB1468" s="95"/>
      <c r="AC1468" s="98"/>
      <c r="AD1468" s="98"/>
      <c r="AE1468" s="98"/>
      <c r="AF1468" s="97"/>
      <c r="AG1468" s="98"/>
      <c r="AH1468" s="98"/>
      <c r="AI1468" s="98"/>
      <c r="AJ1468" s="98"/>
      <c r="AK1468" s="98"/>
      <c r="AL1468" s="98"/>
      <c r="AM1468" s="98"/>
      <c r="AN1468" s="98"/>
      <c r="AO1468" s="98"/>
      <c r="AP1468" s="98"/>
      <c r="AQ1468" s="98"/>
      <c r="AR1468" s="98"/>
      <c r="AS1468" s="98"/>
      <c r="AU1468" t="s">
        <v>1913</v>
      </c>
      <c r="AV1468">
        <v>1.5</v>
      </c>
    </row>
    <row r="1469" spans="2:48" x14ac:dyDescent="0.3">
      <c r="B1469" s="77" t="s">
        <v>1133</v>
      </c>
      <c r="C1469" s="77" t="s">
        <v>3721</v>
      </c>
      <c r="D1469" s="77" t="s">
        <v>3263</v>
      </c>
      <c r="E1469" s="78">
        <v>0.52</v>
      </c>
      <c r="F1469" s="79" t="s">
        <v>1746</v>
      </c>
      <c r="G1469" s="79" t="s">
        <v>1673</v>
      </c>
      <c r="H1469" s="79">
        <v>2021</v>
      </c>
      <c r="I1469" s="77">
        <v>3527</v>
      </c>
      <c r="J1469" s="77">
        <v>3527</v>
      </c>
      <c r="K1469" s="80">
        <v>0.75749999999999995</v>
      </c>
      <c r="L1469" s="80">
        <v>0.18509999999999999</v>
      </c>
      <c r="M1469" s="80">
        <v>4.0000000000000001E-3</v>
      </c>
      <c r="N1469" s="80">
        <f t="shared" si="22"/>
        <v>0.94659999999999989</v>
      </c>
      <c r="O1469" s="80">
        <v>3.3799999999999997E-2</v>
      </c>
      <c r="P1469" s="80">
        <v>5.3E-3</v>
      </c>
      <c r="Q1469" s="80">
        <v>8.9999999999999998E-4</v>
      </c>
      <c r="R1469" s="80">
        <v>4.3E-3</v>
      </c>
      <c r="S1469" s="80">
        <v>2.0000000000000001E-4</v>
      </c>
      <c r="T1469" s="80">
        <v>0</v>
      </c>
      <c r="U1469" s="80">
        <v>0</v>
      </c>
      <c r="V1469" s="80">
        <v>0</v>
      </c>
      <c r="W1469" s="80">
        <v>0</v>
      </c>
      <c r="X1469" s="80">
        <v>4.8499999999999995E-2</v>
      </c>
      <c r="Y1469" s="80">
        <v>4.8499999999999995E-2</v>
      </c>
      <c r="Z1469" s="80">
        <v>4.3999999999999997E-2</v>
      </c>
      <c r="AA1469" s="81">
        <v>4.4999999999999997E-3</v>
      </c>
      <c r="AB1469" s="95"/>
      <c r="AC1469" s="98"/>
      <c r="AD1469" s="98"/>
      <c r="AE1469" s="98"/>
      <c r="AF1469" s="97"/>
      <c r="AG1469" s="98"/>
      <c r="AH1469" s="98"/>
      <c r="AI1469" s="98"/>
      <c r="AJ1469" s="98"/>
      <c r="AK1469" s="98"/>
      <c r="AL1469" s="98"/>
      <c r="AM1469" s="98"/>
      <c r="AN1469" s="98"/>
      <c r="AO1469" s="98"/>
      <c r="AP1469" s="98"/>
      <c r="AQ1469" s="98"/>
      <c r="AR1469" s="98"/>
      <c r="AS1469" s="98"/>
      <c r="AU1469" t="s">
        <v>3066</v>
      </c>
      <c r="AV1469">
        <v>7.0000000000000007E-2</v>
      </c>
    </row>
    <row r="1470" spans="2:48" x14ac:dyDescent="0.3">
      <c r="B1470" s="77" t="s">
        <v>1169</v>
      </c>
      <c r="C1470" s="77" t="s">
        <v>1935</v>
      </c>
      <c r="D1470" s="77" t="s">
        <v>1161</v>
      </c>
      <c r="E1470" s="78">
        <v>0</v>
      </c>
      <c r="F1470" s="79" t="s">
        <v>1680</v>
      </c>
      <c r="G1470" s="79" t="s">
        <v>1673</v>
      </c>
      <c r="H1470" s="79">
        <v>2021</v>
      </c>
      <c r="I1470" s="77">
        <v>205</v>
      </c>
      <c r="J1470" s="77">
        <v>205</v>
      </c>
      <c r="K1470" s="80">
        <v>0.72829999999999995</v>
      </c>
      <c r="L1470" s="80">
        <v>0.19139999999999999</v>
      </c>
      <c r="M1470" s="80">
        <v>1.3299999999999999E-2</v>
      </c>
      <c r="N1470" s="80">
        <f t="shared" si="22"/>
        <v>0.93299999999999994</v>
      </c>
      <c r="O1470" s="80">
        <v>4.24E-2</v>
      </c>
      <c r="P1470" s="80">
        <v>2.5999999999999999E-3</v>
      </c>
      <c r="Q1470" s="80">
        <v>0</v>
      </c>
      <c r="R1470" s="80">
        <v>9.1000000000000004E-3</v>
      </c>
      <c r="S1470" s="80">
        <v>2.9999999999999997E-4</v>
      </c>
      <c r="T1470" s="80">
        <v>0</v>
      </c>
      <c r="U1470" s="80">
        <v>0</v>
      </c>
      <c r="V1470" s="80">
        <v>0</v>
      </c>
      <c r="W1470" s="80">
        <v>0</v>
      </c>
      <c r="X1470" s="80">
        <v>6.7699999999999996E-2</v>
      </c>
      <c r="Y1470" s="80">
        <v>6.7699999999999996E-2</v>
      </c>
      <c r="Z1470" s="80">
        <v>5.8299999999999998E-2</v>
      </c>
      <c r="AA1470" s="81">
        <v>9.4000000000000004E-3</v>
      </c>
      <c r="AB1470" s="95"/>
      <c r="AC1470" s="98"/>
      <c r="AD1470" s="98"/>
      <c r="AE1470" s="98"/>
      <c r="AF1470" s="97"/>
      <c r="AG1470" s="98"/>
      <c r="AH1470" s="98"/>
      <c r="AI1470" s="98"/>
      <c r="AJ1470" s="98"/>
      <c r="AK1470" s="98"/>
      <c r="AL1470" s="98"/>
      <c r="AM1470" s="98"/>
      <c r="AN1470" s="98"/>
      <c r="AO1470" s="98"/>
      <c r="AP1470" s="98"/>
      <c r="AQ1470" s="98"/>
      <c r="AR1470" s="98"/>
      <c r="AS1470" s="98"/>
      <c r="AU1470" t="s">
        <v>3062</v>
      </c>
      <c r="AV1470">
        <v>0.33</v>
      </c>
    </row>
    <row r="1471" spans="2:48" x14ac:dyDescent="0.3">
      <c r="B1471" s="77" t="s">
        <v>109</v>
      </c>
      <c r="C1471" s="77" t="s">
        <v>3244</v>
      </c>
      <c r="D1471" s="77" t="s">
        <v>1161</v>
      </c>
      <c r="E1471" s="78">
        <v>0</v>
      </c>
      <c r="F1471" s="79" t="s">
        <v>1680</v>
      </c>
      <c r="G1471" s="79" t="s">
        <v>1163</v>
      </c>
      <c r="H1471" s="79">
        <v>2020</v>
      </c>
      <c r="I1471" s="77">
        <v>608</v>
      </c>
      <c r="J1471" s="77">
        <v>608</v>
      </c>
      <c r="K1471" s="80">
        <v>0.74970000000000003</v>
      </c>
      <c r="L1471" s="80">
        <v>0.14399999999999999</v>
      </c>
      <c r="M1471" s="80">
        <v>9.4000000000000004E-3</v>
      </c>
      <c r="N1471" s="80">
        <f t="shared" si="22"/>
        <v>0.90310000000000001</v>
      </c>
      <c r="O1471" s="80">
        <v>2.3599999999999999E-2</v>
      </c>
      <c r="P1471" s="80">
        <v>8.2000000000000007E-3</v>
      </c>
      <c r="Q1471" s="80">
        <v>1E-4</v>
      </c>
      <c r="R1471" s="80">
        <v>1.6400000000000001E-2</v>
      </c>
      <c r="S1471" s="80">
        <v>9.7999999999999997E-3</v>
      </c>
      <c r="T1471" s="80">
        <v>1.1999999999999999E-3</v>
      </c>
      <c r="U1471" s="80">
        <v>0</v>
      </c>
      <c r="V1471" s="80">
        <v>0</v>
      </c>
      <c r="W1471" s="80">
        <v>1E-4</v>
      </c>
      <c r="X1471" s="80">
        <v>6.8800000000000014E-2</v>
      </c>
      <c r="Y1471" s="80">
        <v>6.8800000000000014E-2</v>
      </c>
      <c r="Z1471" s="80">
        <v>4.1300000000000003E-2</v>
      </c>
      <c r="AA1471" s="81">
        <v>2.75E-2</v>
      </c>
      <c r="AB1471" s="95"/>
      <c r="AC1471" s="98"/>
      <c r="AD1471" s="98"/>
      <c r="AE1471" s="98"/>
      <c r="AF1471" s="97"/>
      <c r="AG1471" s="98"/>
      <c r="AH1471" s="98"/>
      <c r="AI1471" s="98"/>
      <c r="AJ1471" s="98"/>
      <c r="AK1471" s="98"/>
      <c r="AL1471" s="98"/>
      <c r="AM1471" s="98"/>
      <c r="AN1471" s="98"/>
      <c r="AO1471" s="98"/>
      <c r="AP1471" s="98"/>
      <c r="AQ1471" s="98"/>
      <c r="AR1471" s="98"/>
      <c r="AS1471" s="98"/>
      <c r="AU1471" t="s">
        <v>3067</v>
      </c>
      <c r="AV1471">
        <v>0.95</v>
      </c>
    </row>
    <row r="1472" spans="2:48" x14ac:dyDescent="0.3">
      <c r="B1472" s="77" t="s">
        <v>727</v>
      </c>
      <c r="C1472" s="77" t="s">
        <v>3715</v>
      </c>
      <c r="D1472" s="77" t="s">
        <v>1161</v>
      </c>
      <c r="E1472" s="78">
        <v>0</v>
      </c>
      <c r="F1472" s="79" t="s">
        <v>1680</v>
      </c>
      <c r="G1472" s="79" t="s">
        <v>1163</v>
      </c>
      <c r="H1472" s="79">
        <v>2021</v>
      </c>
      <c r="I1472" s="77">
        <v>517</v>
      </c>
      <c r="J1472" s="77">
        <v>517</v>
      </c>
      <c r="K1472" s="80">
        <v>0.65529999999999999</v>
      </c>
      <c r="L1472" s="80">
        <v>0.19889999999999999</v>
      </c>
      <c r="M1472" s="80">
        <v>7.3000000000000001E-3</v>
      </c>
      <c r="N1472" s="80">
        <f t="shared" si="22"/>
        <v>0.86149999999999993</v>
      </c>
      <c r="O1472" s="80">
        <v>3.9300000000000002E-2</v>
      </c>
      <c r="P1472" s="80">
        <v>3.1899999999999998E-2</v>
      </c>
      <c r="Q1472" s="80">
        <v>5.0000000000000001E-4</v>
      </c>
      <c r="R1472" s="80">
        <v>2.75E-2</v>
      </c>
      <c r="S1472" s="80">
        <v>2.1899999999999999E-2</v>
      </c>
      <c r="T1472" s="80">
        <v>0</v>
      </c>
      <c r="U1472" s="80">
        <v>0</v>
      </c>
      <c r="V1472" s="80">
        <v>0</v>
      </c>
      <c r="W1472" s="80">
        <v>0</v>
      </c>
      <c r="X1472" s="80">
        <v>0.12839999999999999</v>
      </c>
      <c r="Y1472" s="80">
        <v>0.12839999999999999</v>
      </c>
      <c r="Z1472" s="80">
        <v>7.9000000000000001E-2</v>
      </c>
      <c r="AA1472" s="81">
        <v>4.9399999999999999E-2</v>
      </c>
      <c r="AB1472" s="95"/>
      <c r="AC1472" s="98"/>
      <c r="AD1472" s="98"/>
      <c r="AE1472" s="98"/>
      <c r="AF1472" s="97"/>
      <c r="AG1472" s="98"/>
      <c r="AH1472" s="98"/>
      <c r="AI1472" s="98"/>
      <c r="AJ1472" s="98"/>
      <c r="AK1472" s="98"/>
      <c r="AL1472" s="98"/>
      <c r="AM1472" s="98"/>
      <c r="AN1472" s="98"/>
      <c r="AO1472" s="98"/>
      <c r="AP1472" s="98"/>
      <c r="AQ1472" s="98"/>
      <c r="AR1472" s="98"/>
      <c r="AS1472" s="98"/>
      <c r="AU1472" t="s">
        <v>3014</v>
      </c>
      <c r="AV1472">
        <v>4.3</v>
      </c>
    </row>
    <row r="1473" spans="2:48" x14ac:dyDescent="0.3">
      <c r="B1473" s="77" t="s">
        <v>728</v>
      </c>
      <c r="C1473" s="77" t="s">
        <v>3715</v>
      </c>
      <c r="D1473" s="77" t="s">
        <v>1161</v>
      </c>
      <c r="E1473" s="78">
        <v>0</v>
      </c>
      <c r="F1473" s="79" t="s">
        <v>1680</v>
      </c>
      <c r="G1473" s="79" t="s">
        <v>1163</v>
      </c>
      <c r="H1473" s="79">
        <v>2021</v>
      </c>
      <c r="I1473" s="77">
        <v>964</v>
      </c>
      <c r="J1473" s="77">
        <v>964</v>
      </c>
      <c r="K1473" s="80">
        <v>0.68130000000000002</v>
      </c>
      <c r="L1473" s="80">
        <v>0.1867</v>
      </c>
      <c r="M1473" s="80">
        <v>1.4500000000000001E-2</v>
      </c>
      <c r="N1473" s="80">
        <f t="shared" si="22"/>
        <v>0.88249999999999995</v>
      </c>
      <c r="O1473" s="80">
        <v>3.5099999999999999E-2</v>
      </c>
      <c r="P1473" s="80">
        <v>2.4500000000000001E-2</v>
      </c>
      <c r="Q1473" s="80">
        <v>1.6999999999999999E-3</v>
      </c>
      <c r="R1473" s="80">
        <v>7.7000000000000002E-3</v>
      </c>
      <c r="S1473" s="80">
        <v>1.24E-2</v>
      </c>
      <c r="T1473" s="80">
        <v>1.1000000000000001E-3</v>
      </c>
      <c r="U1473" s="80">
        <v>0</v>
      </c>
      <c r="V1473" s="80">
        <v>0</v>
      </c>
      <c r="W1473" s="80">
        <v>5.0000000000000001E-4</v>
      </c>
      <c r="X1473" s="80">
        <v>9.7499999999999989E-2</v>
      </c>
      <c r="Y1473" s="80">
        <v>9.7499999999999989E-2</v>
      </c>
      <c r="Z1473" s="80">
        <v>7.5799999999999992E-2</v>
      </c>
      <c r="AA1473" s="81">
        <v>2.1700000000000001E-2</v>
      </c>
      <c r="AB1473" s="95"/>
      <c r="AC1473" s="98"/>
      <c r="AD1473" s="98"/>
      <c r="AE1473" s="98"/>
      <c r="AF1473" s="97"/>
      <c r="AG1473" s="98"/>
      <c r="AH1473" s="98"/>
      <c r="AI1473" s="98"/>
      <c r="AJ1473" s="98"/>
      <c r="AK1473" s="98"/>
      <c r="AL1473" s="98"/>
      <c r="AM1473" s="98"/>
      <c r="AN1473" s="98"/>
      <c r="AO1473" s="98"/>
      <c r="AP1473" s="98"/>
      <c r="AQ1473" s="98"/>
      <c r="AR1473" s="98"/>
      <c r="AS1473" s="98"/>
      <c r="AU1473" t="s">
        <v>3014</v>
      </c>
      <c r="AV1473">
        <v>3.66</v>
      </c>
    </row>
    <row r="1474" spans="2:48" x14ac:dyDescent="0.3">
      <c r="B1474" s="77" t="s">
        <v>372</v>
      </c>
      <c r="C1474" s="77" t="s">
        <v>3265</v>
      </c>
      <c r="D1474" s="77" t="s">
        <v>1161</v>
      </c>
      <c r="E1474" s="78">
        <v>0</v>
      </c>
      <c r="F1474" s="79" t="s">
        <v>1680</v>
      </c>
      <c r="G1474" s="79" t="s">
        <v>1163</v>
      </c>
      <c r="H1474" s="79">
        <v>2019</v>
      </c>
      <c r="I1474" s="77">
        <v>120</v>
      </c>
      <c r="J1474" s="77">
        <v>120</v>
      </c>
      <c r="K1474" s="80">
        <v>0.66639999999999999</v>
      </c>
      <c r="L1474" s="80">
        <v>0.26929999999999998</v>
      </c>
      <c r="M1474" s="80">
        <v>0</v>
      </c>
      <c r="N1474" s="80">
        <f t="shared" si="22"/>
        <v>0.93569999999999998</v>
      </c>
      <c r="O1474" s="80">
        <v>2.9700000000000001E-2</v>
      </c>
      <c r="P1474" s="80">
        <v>8.8000000000000005E-3</v>
      </c>
      <c r="Q1474" s="80">
        <v>0</v>
      </c>
      <c r="R1474" s="80">
        <v>8.8000000000000005E-3</v>
      </c>
      <c r="S1474" s="80">
        <v>2.3999999999999998E-3</v>
      </c>
      <c r="T1474" s="80">
        <v>0</v>
      </c>
      <c r="U1474" s="80">
        <v>0</v>
      </c>
      <c r="V1474" s="80">
        <v>0</v>
      </c>
      <c r="W1474" s="80">
        <v>0</v>
      </c>
      <c r="X1474" s="80">
        <v>4.9700000000000001E-2</v>
      </c>
      <c r="Y1474" s="80">
        <v>4.9700000000000001E-2</v>
      </c>
      <c r="Z1474" s="80">
        <v>3.85E-2</v>
      </c>
      <c r="AA1474" s="81">
        <v>1.12E-2</v>
      </c>
      <c r="AB1474" s="95"/>
      <c r="AC1474" s="98"/>
      <c r="AD1474" s="98"/>
      <c r="AE1474" s="98"/>
      <c r="AF1474" s="97"/>
      <c r="AG1474" s="98"/>
      <c r="AH1474" s="98"/>
      <c r="AI1474" s="98"/>
      <c r="AJ1474" s="98"/>
      <c r="AK1474" s="98"/>
      <c r="AL1474" s="98"/>
      <c r="AM1474" s="98"/>
      <c r="AN1474" s="98"/>
      <c r="AO1474" s="98"/>
      <c r="AP1474" s="98"/>
      <c r="AQ1474" s="98"/>
      <c r="AR1474" s="98"/>
      <c r="AS1474" s="98"/>
      <c r="AU1474" t="s">
        <v>3027</v>
      </c>
      <c r="AV1474">
        <v>0.3</v>
      </c>
    </row>
    <row r="1475" spans="2:48" x14ac:dyDescent="0.3">
      <c r="B1475" s="77" t="s">
        <v>373</v>
      </c>
      <c r="C1475" s="77" t="s">
        <v>3262</v>
      </c>
      <c r="D1475" s="77" t="s">
        <v>1161</v>
      </c>
      <c r="E1475" s="78">
        <v>0</v>
      </c>
      <c r="F1475" s="79" t="s">
        <v>1680</v>
      </c>
      <c r="G1475" s="79" t="s">
        <v>1163</v>
      </c>
      <c r="H1475" s="79">
        <v>2019</v>
      </c>
      <c r="I1475" s="77">
        <v>10</v>
      </c>
      <c r="J1475" s="77">
        <v>10</v>
      </c>
      <c r="K1475" s="80">
        <v>0.8095</v>
      </c>
      <c r="L1475" s="80">
        <v>0.1429</v>
      </c>
      <c r="M1475" s="80">
        <v>0</v>
      </c>
      <c r="N1475" s="80">
        <f t="shared" si="22"/>
        <v>0.95240000000000002</v>
      </c>
      <c r="O1475" s="80">
        <v>4.7600000000000003E-2</v>
      </c>
      <c r="P1475" s="80">
        <v>0</v>
      </c>
      <c r="Q1475" s="80">
        <v>0</v>
      </c>
      <c r="R1475" s="80">
        <v>0</v>
      </c>
      <c r="S1475" s="80">
        <v>0</v>
      </c>
      <c r="T1475" s="80">
        <v>0</v>
      </c>
      <c r="U1475" s="80">
        <v>0</v>
      </c>
      <c r="V1475" s="80">
        <v>0</v>
      </c>
      <c r="W1475" s="80">
        <v>0</v>
      </c>
      <c r="X1475" s="80">
        <v>4.7600000000000003E-2</v>
      </c>
      <c r="Y1475" s="80">
        <v>4.7600000000000003E-2</v>
      </c>
      <c r="Z1475" s="80">
        <v>4.7600000000000003E-2</v>
      </c>
      <c r="AA1475" s="81">
        <v>0</v>
      </c>
      <c r="AB1475" s="95"/>
      <c r="AC1475" s="98"/>
      <c r="AD1475" s="98"/>
      <c r="AE1475" s="98"/>
      <c r="AF1475" s="97"/>
      <c r="AG1475" s="98"/>
      <c r="AH1475" s="98"/>
      <c r="AI1475" s="98"/>
      <c r="AJ1475" s="98"/>
      <c r="AK1475" s="98"/>
      <c r="AL1475" s="98"/>
      <c r="AM1475" s="98"/>
      <c r="AN1475" s="98"/>
      <c r="AO1475" s="98"/>
      <c r="AP1475" s="98"/>
      <c r="AQ1475" s="98"/>
      <c r="AR1475" s="98"/>
      <c r="AS1475" s="98"/>
      <c r="AU1475" t="s">
        <v>3019</v>
      </c>
      <c r="AV1475">
        <v>0.45</v>
      </c>
    </row>
    <row r="1476" spans="2:48" x14ac:dyDescent="0.3">
      <c r="B1476" s="77" t="s">
        <v>729</v>
      </c>
      <c r="C1476" s="77" t="s">
        <v>3715</v>
      </c>
      <c r="D1476" s="77" t="s">
        <v>1161</v>
      </c>
      <c r="E1476" s="78">
        <v>0</v>
      </c>
      <c r="F1476" s="79" t="s">
        <v>1680</v>
      </c>
      <c r="G1476" s="79" t="s">
        <v>1163</v>
      </c>
      <c r="H1476" s="79">
        <v>2018</v>
      </c>
      <c r="I1476" s="77">
        <v>500</v>
      </c>
      <c r="J1476" s="77">
        <v>500</v>
      </c>
      <c r="K1476" s="80">
        <v>0.85809999999999997</v>
      </c>
      <c r="L1476" s="80">
        <v>5.5E-2</v>
      </c>
      <c r="M1476" s="80">
        <v>3.0999999999999999E-3</v>
      </c>
      <c r="N1476" s="80">
        <f t="shared" si="22"/>
        <v>0.91620000000000001</v>
      </c>
      <c r="O1476" s="80">
        <v>4.7800000000000002E-2</v>
      </c>
      <c r="P1476" s="80">
        <v>9.7999999999999997E-3</v>
      </c>
      <c r="Q1476" s="80">
        <v>1E-4</v>
      </c>
      <c r="R1476" s="80">
        <v>4.3E-3</v>
      </c>
      <c r="S1476" s="80">
        <v>1.09E-2</v>
      </c>
      <c r="T1476" s="80">
        <v>4.0000000000000002E-4</v>
      </c>
      <c r="U1476" s="80">
        <v>0</v>
      </c>
      <c r="V1476" s="80">
        <v>0</v>
      </c>
      <c r="W1476" s="80">
        <v>0</v>
      </c>
      <c r="X1476" s="80">
        <v>7.640000000000001E-2</v>
      </c>
      <c r="Y1476" s="80">
        <v>7.640000000000001E-2</v>
      </c>
      <c r="Z1476" s="80">
        <v>6.0800000000000007E-2</v>
      </c>
      <c r="AA1476" s="81">
        <v>1.5599999999999999E-2</v>
      </c>
      <c r="AB1476" s="95"/>
      <c r="AC1476" s="98"/>
      <c r="AD1476" s="98"/>
      <c r="AE1476" s="98"/>
      <c r="AF1476" s="97"/>
      <c r="AG1476" s="98"/>
      <c r="AH1476" s="98"/>
      <c r="AI1476" s="98"/>
      <c r="AJ1476" s="98"/>
      <c r="AK1476" s="98"/>
      <c r="AL1476" s="98"/>
      <c r="AM1476" s="98"/>
      <c r="AN1476" s="98"/>
      <c r="AO1476" s="98"/>
      <c r="AP1476" s="98"/>
      <c r="AQ1476" s="98"/>
      <c r="AR1476" s="98"/>
      <c r="AS1476" s="98"/>
      <c r="AU1476" t="s">
        <v>3014</v>
      </c>
      <c r="AV1476">
        <v>0.92</v>
      </c>
    </row>
    <row r="1477" spans="2:48" x14ac:dyDescent="0.3">
      <c r="B1477" s="77" t="s">
        <v>110</v>
      </c>
      <c r="C1477" s="77" t="s">
        <v>3232</v>
      </c>
      <c r="D1477" s="77" t="s">
        <v>1161</v>
      </c>
      <c r="E1477" s="78">
        <v>0</v>
      </c>
      <c r="F1477" s="79" t="s">
        <v>1680</v>
      </c>
      <c r="G1477" s="79" t="s">
        <v>1163</v>
      </c>
      <c r="H1477" s="79">
        <v>2020</v>
      </c>
      <c r="I1477" s="77">
        <v>330</v>
      </c>
      <c r="J1477" s="77">
        <v>330</v>
      </c>
      <c r="K1477" s="80">
        <v>0.77080000000000004</v>
      </c>
      <c r="L1477" s="80">
        <v>0.1406</v>
      </c>
      <c r="M1477" s="80">
        <v>5.9999999999999995E-4</v>
      </c>
      <c r="N1477" s="80">
        <f t="shared" si="22"/>
        <v>0.91200000000000003</v>
      </c>
      <c r="O1477" s="80">
        <v>3.5999999999999997E-2</v>
      </c>
      <c r="P1477" s="80">
        <v>3.0999999999999999E-3</v>
      </c>
      <c r="Q1477" s="80">
        <v>8.9999999999999998E-4</v>
      </c>
      <c r="R1477" s="80">
        <v>6.3E-3</v>
      </c>
      <c r="S1477" s="80">
        <v>1.4E-3</v>
      </c>
      <c r="T1477" s="80">
        <v>7.9000000000000008E-3</v>
      </c>
      <c r="U1477" s="80">
        <v>0</v>
      </c>
      <c r="V1477" s="80">
        <v>0</v>
      </c>
      <c r="W1477" s="80">
        <v>0</v>
      </c>
      <c r="X1477" s="80">
        <v>5.62E-2</v>
      </c>
      <c r="Y1477" s="80">
        <v>5.62E-2</v>
      </c>
      <c r="Z1477" s="80">
        <v>4.0599999999999997E-2</v>
      </c>
      <c r="AA1477" s="81">
        <v>1.5600000000000001E-2</v>
      </c>
      <c r="AB1477" s="95"/>
      <c r="AC1477" s="98"/>
      <c r="AD1477" s="98"/>
      <c r="AE1477" s="98"/>
      <c r="AF1477" s="97"/>
      <c r="AG1477" s="98"/>
      <c r="AH1477" s="98"/>
      <c r="AI1477" s="98"/>
      <c r="AJ1477" s="98"/>
      <c r="AK1477" s="98"/>
      <c r="AL1477" s="98"/>
      <c r="AM1477" s="98"/>
      <c r="AN1477" s="98"/>
      <c r="AO1477" s="98"/>
      <c r="AP1477" s="98"/>
      <c r="AQ1477" s="98"/>
      <c r="AR1477" s="98"/>
      <c r="AS1477" s="98"/>
      <c r="AU1477" t="s">
        <v>3070</v>
      </c>
      <c r="AV1477">
        <v>0.17</v>
      </c>
    </row>
    <row r="1478" spans="2:48" x14ac:dyDescent="0.3">
      <c r="B1478" s="77" t="s">
        <v>111</v>
      </c>
      <c r="C1478" s="77" t="s">
        <v>3262</v>
      </c>
      <c r="D1478" s="77" t="s">
        <v>1161</v>
      </c>
      <c r="E1478" s="78">
        <v>0</v>
      </c>
      <c r="F1478" s="79" t="s">
        <v>1680</v>
      </c>
      <c r="G1478" s="79" t="s">
        <v>1163</v>
      </c>
      <c r="H1478" s="79">
        <v>2020</v>
      </c>
      <c r="I1478" s="77">
        <v>589</v>
      </c>
      <c r="J1478" s="77">
        <v>589</v>
      </c>
      <c r="K1478" s="80">
        <v>0.68300000000000005</v>
      </c>
      <c r="L1478" s="80">
        <v>0.2412</v>
      </c>
      <c r="M1478" s="80">
        <v>2.3E-3</v>
      </c>
      <c r="N1478" s="80">
        <f t="shared" si="22"/>
        <v>0.92649999999999999</v>
      </c>
      <c r="O1478" s="80">
        <v>3.56E-2</v>
      </c>
      <c r="P1478" s="80">
        <v>1.9E-3</v>
      </c>
      <c r="Q1478" s="80">
        <v>0</v>
      </c>
      <c r="R1478" s="80">
        <v>4.1000000000000003E-3</v>
      </c>
      <c r="S1478" s="80">
        <v>8.9999999999999998E-4</v>
      </c>
      <c r="T1478" s="80">
        <v>1E-4</v>
      </c>
      <c r="U1478" s="80">
        <v>0</v>
      </c>
      <c r="V1478" s="80">
        <v>0</v>
      </c>
      <c r="W1478" s="80">
        <v>0</v>
      </c>
      <c r="X1478" s="80">
        <v>4.4900000000000002E-2</v>
      </c>
      <c r="Y1478" s="80">
        <v>4.4900000000000002E-2</v>
      </c>
      <c r="Z1478" s="80">
        <v>3.9800000000000002E-2</v>
      </c>
      <c r="AA1478" s="81">
        <v>5.1000000000000004E-3</v>
      </c>
      <c r="AB1478" s="95"/>
      <c r="AC1478" s="98"/>
      <c r="AD1478" s="98"/>
      <c r="AE1478" s="98"/>
      <c r="AF1478" s="97"/>
      <c r="AG1478" s="98"/>
      <c r="AH1478" s="98"/>
      <c r="AI1478" s="98"/>
      <c r="AJ1478" s="98"/>
      <c r="AK1478" s="98"/>
      <c r="AL1478" s="98"/>
      <c r="AM1478" s="98"/>
      <c r="AN1478" s="98"/>
      <c r="AO1478" s="98"/>
      <c r="AP1478" s="98"/>
      <c r="AQ1478" s="98"/>
      <c r="AR1478" s="98"/>
      <c r="AS1478" s="98"/>
      <c r="AU1478" t="s">
        <v>3059</v>
      </c>
      <c r="AV1478">
        <v>3.1</v>
      </c>
    </row>
    <row r="1479" spans="2:48" x14ac:dyDescent="0.3">
      <c r="B1479" s="77" t="s">
        <v>1134</v>
      </c>
      <c r="C1479" s="77" t="s">
        <v>3234</v>
      </c>
      <c r="D1479" s="77" t="s">
        <v>1161</v>
      </c>
      <c r="E1479" s="78">
        <v>0</v>
      </c>
      <c r="F1479" s="79" t="s">
        <v>1680</v>
      </c>
      <c r="G1479" s="79" t="s">
        <v>1163</v>
      </c>
      <c r="H1479" s="79">
        <v>2017</v>
      </c>
      <c r="I1479" s="77">
        <v>3963</v>
      </c>
      <c r="J1479" s="77">
        <v>3963</v>
      </c>
      <c r="K1479" s="80">
        <v>0.76359999999999995</v>
      </c>
      <c r="L1479" s="80">
        <v>0.1915</v>
      </c>
      <c r="M1479" s="80">
        <v>5.7999999999999996E-3</v>
      </c>
      <c r="N1479" s="80">
        <f t="shared" si="22"/>
        <v>0.96089999999999998</v>
      </c>
      <c r="O1479" s="80">
        <v>2.64E-2</v>
      </c>
      <c r="P1479" s="80">
        <v>1.6000000000000001E-3</v>
      </c>
      <c r="Q1479" s="80">
        <v>0</v>
      </c>
      <c r="R1479" s="80">
        <v>1.6999999999999999E-3</v>
      </c>
      <c r="S1479" s="80">
        <v>0</v>
      </c>
      <c r="T1479" s="80">
        <v>0</v>
      </c>
      <c r="U1479" s="80">
        <v>0</v>
      </c>
      <c r="V1479" s="80">
        <v>0</v>
      </c>
      <c r="W1479" s="80">
        <v>0</v>
      </c>
      <c r="X1479" s="80">
        <v>3.5499999999999997E-2</v>
      </c>
      <c r="Y1479" s="80">
        <v>3.5499999999999997E-2</v>
      </c>
      <c r="Z1479" s="80">
        <v>3.3799999999999997E-2</v>
      </c>
      <c r="AA1479" s="81">
        <v>1.6999999999999999E-3</v>
      </c>
      <c r="AB1479" s="95"/>
      <c r="AC1479" s="98"/>
      <c r="AD1479" s="98"/>
      <c r="AE1479" s="98"/>
      <c r="AF1479" s="97"/>
      <c r="AG1479" s="98"/>
      <c r="AH1479" s="98"/>
      <c r="AI1479" s="98"/>
      <c r="AJ1479" s="98"/>
      <c r="AK1479" s="98"/>
      <c r="AL1479" s="98"/>
      <c r="AM1479" s="98"/>
      <c r="AN1479" s="98"/>
      <c r="AO1479" s="98"/>
      <c r="AP1479" s="98"/>
      <c r="AQ1479" s="98"/>
      <c r="AR1479" s="98"/>
      <c r="AS1479" s="98"/>
      <c r="AU1479" t="s">
        <v>3068</v>
      </c>
      <c r="AV1479">
        <v>0.78</v>
      </c>
    </row>
    <row r="1480" spans="2:48" x14ac:dyDescent="0.3">
      <c r="B1480" s="77" t="s">
        <v>112</v>
      </c>
      <c r="C1480" s="77" t="s">
        <v>3267</v>
      </c>
      <c r="D1480" s="77" t="s">
        <v>1161</v>
      </c>
      <c r="E1480" s="78">
        <v>0</v>
      </c>
      <c r="F1480" s="79" t="s">
        <v>1680</v>
      </c>
      <c r="G1480" s="79" t="s">
        <v>1163</v>
      </c>
      <c r="H1480" s="79">
        <v>2020</v>
      </c>
      <c r="I1480" s="77">
        <v>178</v>
      </c>
      <c r="J1480" s="77">
        <v>178</v>
      </c>
      <c r="K1480" s="80">
        <v>0.59140000000000004</v>
      </c>
      <c r="L1480" s="80">
        <v>0.33410000000000001</v>
      </c>
      <c r="M1480" s="80">
        <v>6.4000000000000003E-3</v>
      </c>
      <c r="N1480" s="80">
        <f t="shared" si="22"/>
        <v>0.93189999999999995</v>
      </c>
      <c r="O1480" s="80">
        <v>4.07E-2</v>
      </c>
      <c r="P1480" s="80">
        <v>4.7999999999999996E-3</v>
      </c>
      <c r="Q1480" s="80">
        <v>0</v>
      </c>
      <c r="R1480" s="80">
        <v>1.4500000000000001E-2</v>
      </c>
      <c r="S1480" s="80">
        <v>4.0000000000000002E-4</v>
      </c>
      <c r="T1480" s="80">
        <v>0</v>
      </c>
      <c r="U1480" s="80">
        <v>0</v>
      </c>
      <c r="V1480" s="80">
        <v>0</v>
      </c>
      <c r="W1480" s="80">
        <v>0</v>
      </c>
      <c r="X1480" s="80">
        <v>6.6799999999999998E-2</v>
      </c>
      <c r="Y1480" s="80">
        <v>6.6799999999999998E-2</v>
      </c>
      <c r="Z1480" s="80">
        <v>5.1900000000000002E-2</v>
      </c>
      <c r="AA1480" s="81">
        <v>1.49E-2</v>
      </c>
      <c r="AB1480" s="95"/>
      <c r="AC1480" s="98"/>
      <c r="AD1480" s="98"/>
      <c r="AE1480" s="98"/>
      <c r="AF1480" s="97"/>
      <c r="AG1480" s="98"/>
      <c r="AH1480" s="98"/>
      <c r="AI1480" s="98"/>
      <c r="AJ1480" s="98"/>
      <c r="AK1480" s="98"/>
      <c r="AL1480" s="98"/>
      <c r="AM1480" s="98"/>
      <c r="AN1480" s="98"/>
      <c r="AO1480" s="98"/>
      <c r="AP1480" s="98"/>
      <c r="AQ1480" s="98"/>
      <c r="AR1480" s="98"/>
      <c r="AS1480" s="98"/>
      <c r="AU1480" t="s">
        <v>3053</v>
      </c>
      <c r="AV1480">
        <v>3.79</v>
      </c>
    </row>
    <row r="1481" spans="2:48" x14ac:dyDescent="0.3">
      <c r="B1481" s="77" t="s">
        <v>113</v>
      </c>
      <c r="C1481" s="77" t="s">
        <v>3252</v>
      </c>
      <c r="D1481" s="77" t="s">
        <v>1161</v>
      </c>
      <c r="E1481" s="78">
        <v>0</v>
      </c>
      <c r="F1481" s="79" t="s">
        <v>1680</v>
      </c>
      <c r="G1481" s="79" t="s">
        <v>1163</v>
      </c>
      <c r="H1481" s="79">
        <v>2020</v>
      </c>
      <c r="I1481" s="77">
        <v>183</v>
      </c>
      <c r="J1481" s="77">
        <v>183</v>
      </c>
      <c r="K1481" s="80">
        <v>0.60540000000000005</v>
      </c>
      <c r="L1481" s="80">
        <v>0.31040000000000001</v>
      </c>
      <c r="M1481" s="80">
        <v>6.4000000000000003E-3</v>
      </c>
      <c r="N1481" s="80">
        <f t="shared" si="22"/>
        <v>0.92220000000000002</v>
      </c>
      <c r="O1481" s="80">
        <v>4.0599999999999997E-2</v>
      </c>
      <c r="P1481" s="80">
        <v>1.4999999999999999E-2</v>
      </c>
      <c r="Q1481" s="80">
        <v>4.0000000000000002E-4</v>
      </c>
      <c r="R1481" s="80">
        <v>1.0699999999999999E-2</v>
      </c>
      <c r="S1481" s="80">
        <v>1.6999999999999999E-3</v>
      </c>
      <c r="T1481" s="80">
        <v>1.2999999999999999E-3</v>
      </c>
      <c r="U1481" s="80">
        <v>0</v>
      </c>
      <c r="V1481" s="80">
        <v>0</v>
      </c>
      <c r="W1481" s="80">
        <v>0</v>
      </c>
      <c r="X1481" s="80">
        <v>7.6099999999999987E-2</v>
      </c>
      <c r="Y1481" s="80">
        <v>7.6099999999999987E-2</v>
      </c>
      <c r="Z1481" s="80">
        <v>6.2399999999999997E-2</v>
      </c>
      <c r="AA1481" s="81">
        <v>1.37E-2</v>
      </c>
      <c r="AB1481" s="95"/>
      <c r="AC1481" s="98"/>
      <c r="AD1481" s="98"/>
      <c r="AE1481" s="98"/>
      <c r="AF1481" s="97"/>
      <c r="AG1481" s="98"/>
      <c r="AH1481" s="98"/>
      <c r="AI1481" s="98"/>
      <c r="AJ1481" s="98"/>
      <c r="AK1481" s="98"/>
      <c r="AL1481" s="98"/>
      <c r="AM1481" s="98"/>
      <c r="AN1481" s="98"/>
      <c r="AO1481" s="98"/>
      <c r="AP1481" s="98"/>
      <c r="AQ1481" s="98"/>
      <c r="AR1481" s="98"/>
      <c r="AS1481" s="98"/>
      <c r="AU1481" t="s">
        <v>3072</v>
      </c>
      <c r="AV1481">
        <v>0.1</v>
      </c>
    </row>
    <row r="1482" spans="2:48" x14ac:dyDescent="0.3">
      <c r="B1482" s="77" t="s">
        <v>1135</v>
      </c>
      <c r="C1482" s="77" t="s">
        <v>3265</v>
      </c>
      <c r="D1482" s="77" t="s">
        <v>1161</v>
      </c>
      <c r="E1482" s="78">
        <v>0</v>
      </c>
      <c r="F1482" s="79" t="s">
        <v>1680</v>
      </c>
      <c r="G1482" s="79" t="s">
        <v>1163</v>
      </c>
      <c r="H1482" s="79">
        <v>2017</v>
      </c>
      <c r="I1482" s="77">
        <v>467</v>
      </c>
      <c r="J1482" s="77">
        <v>467</v>
      </c>
      <c r="K1482" s="80">
        <v>0.72940000000000005</v>
      </c>
      <c r="L1482" s="80">
        <v>0.21129999999999999</v>
      </c>
      <c r="M1482" s="80">
        <v>3.7000000000000002E-3</v>
      </c>
      <c r="N1482" s="80">
        <f t="shared" ref="N1482:N1486" si="23">SUM(K1482:M1482)</f>
        <v>0.94440000000000013</v>
      </c>
      <c r="O1482" s="80">
        <v>3.1699999999999999E-2</v>
      </c>
      <c r="P1482" s="80">
        <v>1.4E-3</v>
      </c>
      <c r="Q1482" s="80">
        <v>2.0000000000000001E-4</v>
      </c>
      <c r="R1482" s="80">
        <v>4.1000000000000003E-3</v>
      </c>
      <c r="S1482" s="80">
        <v>0</v>
      </c>
      <c r="T1482" s="80">
        <v>0</v>
      </c>
      <c r="U1482" s="80">
        <v>0</v>
      </c>
      <c r="V1482" s="80">
        <v>0</v>
      </c>
      <c r="W1482" s="80">
        <v>0</v>
      </c>
      <c r="X1482" s="80">
        <v>4.1099999999999998E-2</v>
      </c>
      <c r="Y1482" s="80">
        <v>4.1099999999999998E-2</v>
      </c>
      <c r="Z1482" s="80">
        <v>3.6999999999999998E-2</v>
      </c>
      <c r="AA1482" s="81">
        <v>4.1000000000000003E-3</v>
      </c>
      <c r="AB1482" s="95"/>
      <c r="AC1482" s="98"/>
      <c r="AD1482" s="98"/>
      <c r="AE1482" s="98"/>
      <c r="AF1482" s="97"/>
      <c r="AG1482" s="98"/>
      <c r="AH1482" s="98"/>
      <c r="AI1482" s="98"/>
      <c r="AJ1482" s="98"/>
      <c r="AK1482" s="98"/>
      <c r="AL1482" s="98"/>
      <c r="AM1482" s="98"/>
      <c r="AN1482" s="98"/>
      <c r="AO1482" s="98"/>
      <c r="AP1482" s="98"/>
      <c r="AQ1482" s="98"/>
      <c r="AR1482" s="98"/>
      <c r="AS1482" s="98"/>
      <c r="AU1482" t="s">
        <v>3073</v>
      </c>
      <c r="AV1482">
        <v>0.1</v>
      </c>
    </row>
    <row r="1483" spans="2:48" x14ac:dyDescent="0.3">
      <c r="B1483" s="77" t="s">
        <v>1136</v>
      </c>
      <c r="C1483" s="77" t="s">
        <v>3265</v>
      </c>
      <c r="D1483" s="77" t="s">
        <v>1161</v>
      </c>
      <c r="E1483" s="78">
        <v>0</v>
      </c>
      <c r="F1483" s="79" t="s">
        <v>1680</v>
      </c>
      <c r="G1483" s="79" t="s">
        <v>1163</v>
      </c>
      <c r="H1483" s="79">
        <v>2017</v>
      </c>
      <c r="I1483" s="77">
        <v>107</v>
      </c>
      <c r="J1483" s="77">
        <v>107</v>
      </c>
      <c r="K1483" s="80">
        <v>0.6845</v>
      </c>
      <c r="L1483" s="80">
        <v>0.26860000000000001</v>
      </c>
      <c r="M1483" s="80">
        <v>6.9999999999999999E-4</v>
      </c>
      <c r="N1483" s="80">
        <f t="shared" si="23"/>
        <v>0.95380000000000009</v>
      </c>
      <c r="O1483" s="80">
        <v>4.2200000000000001E-2</v>
      </c>
      <c r="P1483" s="80">
        <v>0</v>
      </c>
      <c r="Q1483" s="80">
        <v>0</v>
      </c>
      <c r="R1483" s="80">
        <v>3.3E-3</v>
      </c>
      <c r="S1483" s="80">
        <v>0</v>
      </c>
      <c r="T1483" s="80">
        <v>0</v>
      </c>
      <c r="U1483" s="80">
        <v>0</v>
      </c>
      <c r="V1483" s="80">
        <v>0</v>
      </c>
      <c r="W1483" s="80">
        <v>0</v>
      </c>
      <c r="X1483" s="80">
        <v>4.6199999999999998E-2</v>
      </c>
      <c r="Y1483" s="80">
        <v>4.6199999999999998E-2</v>
      </c>
      <c r="Z1483" s="80">
        <v>4.2900000000000001E-2</v>
      </c>
      <c r="AA1483" s="81">
        <v>3.3E-3</v>
      </c>
      <c r="AB1483" s="95"/>
      <c r="AC1483" s="98"/>
      <c r="AD1483" s="98"/>
      <c r="AE1483" s="98"/>
      <c r="AF1483" s="97"/>
      <c r="AG1483" s="98"/>
      <c r="AH1483" s="98"/>
      <c r="AI1483" s="98"/>
      <c r="AJ1483" s="98"/>
      <c r="AK1483" s="98"/>
      <c r="AL1483" s="98"/>
      <c r="AM1483" s="98"/>
      <c r="AN1483" s="98"/>
      <c r="AO1483" s="98"/>
      <c r="AP1483" s="98"/>
      <c r="AQ1483" s="98"/>
      <c r="AR1483" s="98"/>
      <c r="AS1483" s="98"/>
      <c r="AU1483" t="s">
        <v>3074</v>
      </c>
      <c r="AV1483">
        <v>0.1</v>
      </c>
    </row>
    <row r="1484" spans="2:48" x14ac:dyDescent="0.3">
      <c r="B1484" s="77" t="s">
        <v>1137</v>
      </c>
      <c r="C1484" s="77" t="s">
        <v>3265</v>
      </c>
      <c r="D1484" s="77" t="s">
        <v>1161</v>
      </c>
      <c r="E1484" s="78">
        <v>0</v>
      </c>
      <c r="F1484" s="79" t="s">
        <v>1680</v>
      </c>
      <c r="G1484" s="79" t="s">
        <v>1163</v>
      </c>
      <c r="H1484" s="79">
        <v>2017</v>
      </c>
      <c r="I1484" s="77">
        <v>110</v>
      </c>
      <c r="J1484" s="77">
        <v>110</v>
      </c>
      <c r="K1484" s="80">
        <v>0.71319999999999995</v>
      </c>
      <c r="L1484" s="80">
        <v>0.22969999999999999</v>
      </c>
      <c r="M1484" s="80">
        <v>2.8999999999999998E-3</v>
      </c>
      <c r="N1484" s="80">
        <f t="shared" si="23"/>
        <v>0.94579999999999997</v>
      </c>
      <c r="O1484" s="80">
        <v>3.2300000000000002E-2</v>
      </c>
      <c r="P1484" s="80">
        <v>9.9000000000000008E-3</v>
      </c>
      <c r="Q1484" s="80">
        <v>4.0000000000000002E-4</v>
      </c>
      <c r="R1484" s="80">
        <v>5.0000000000000001E-3</v>
      </c>
      <c r="S1484" s="80">
        <v>1.1999999999999999E-3</v>
      </c>
      <c r="T1484" s="80">
        <v>0</v>
      </c>
      <c r="U1484" s="80">
        <v>0</v>
      </c>
      <c r="V1484" s="80">
        <v>0</v>
      </c>
      <c r="W1484" s="80">
        <v>0</v>
      </c>
      <c r="X1484" s="80">
        <v>5.1699999999999996E-2</v>
      </c>
      <c r="Y1484" s="80">
        <v>5.1699999999999996E-2</v>
      </c>
      <c r="Z1484" s="80">
        <v>4.5499999999999999E-2</v>
      </c>
      <c r="AA1484" s="81">
        <v>6.1999999999999998E-3</v>
      </c>
      <c r="AB1484" s="95"/>
      <c r="AC1484" s="98"/>
      <c r="AD1484" s="98"/>
      <c r="AE1484" s="98"/>
      <c r="AF1484" s="97"/>
      <c r="AG1484" s="98"/>
      <c r="AH1484" s="98"/>
      <c r="AI1484" s="98"/>
      <c r="AJ1484" s="98"/>
      <c r="AK1484" s="98"/>
      <c r="AL1484" s="98"/>
      <c r="AM1484" s="98"/>
      <c r="AN1484" s="98"/>
      <c r="AO1484" s="98"/>
      <c r="AP1484" s="98"/>
      <c r="AQ1484" s="98"/>
      <c r="AR1484" s="98"/>
      <c r="AS1484" s="98"/>
      <c r="AU1484" t="s">
        <v>3075</v>
      </c>
      <c r="AV1484">
        <v>0.32</v>
      </c>
    </row>
    <row r="1485" spans="2:48" x14ac:dyDescent="0.3">
      <c r="B1485" s="77" t="s">
        <v>1138</v>
      </c>
      <c r="C1485" s="77" t="s">
        <v>1952</v>
      </c>
      <c r="D1485" s="77" t="s">
        <v>1161</v>
      </c>
      <c r="E1485" s="78">
        <v>0</v>
      </c>
      <c r="F1485" s="79" t="s">
        <v>1680</v>
      </c>
      <c r="G1485" s="79" t="s">
        <v>1163</v>
      </c>
      <c r="H1485" s="79">
        <v>2018</v>
      </c>
      <c r="I1485" s="77">
        <v>1068</v>
      </c>
      <c r="J1485" s="77">
        <v>1068</v>
      </c>
      <c r="K1485" s="80">
        <v>0.71960000000000002</v>
      </c>
      <c r="L1485" s="80">
        <v>0.22159999999999999</v>
      </c>
      <c r="M1485" s="80">
        <v>8.9999999999999998E-4</v>
      </c>
      <c r="N1485" s="80">
        <f t="shared" si="23"/>
        <v>0.94210000000000005</v>
      </c>
      <c r="O1485" s="80">
        <v>4.4600000000000001E-2</v>
      </c>
      <c r="P1485" s="80">
        <v>3.3E-3</v>
      </c>
      <c r="Q1485" s="80">
        <v>1E-4</v>
      </c>
      <c r="R1485" s="80">
        <v>1.4E-3</v>
      </c>
      <c r="S1485" s="80">
        <v>2.9999999999999997E-4</v>
      </c>
      <c r="T1485" s="80">
        <v>5.1999999999999998E-3</v>
      </c>
      <c r="U1485" s="80">
        <v>0</v>
      </c>
      <c r="V1485" s="80">
        <v>0</v>
      </c>
      <c r="W1485" s="80">
        <v>0</v>
      </c>
      <c r="X1485" s="80">
        <v>5.5800000000000002E-2</v>
      </c>
      <c r="Y1485" s="80">
        <v>5.5800000000000002E-2</v>
      </c>
      <c r="Z1485" s="80">
        <v>4.8899999999999999E-2</v>
      </c>
      <c r="AA1485" s="81">
        <v>6.8999999999999999E-3</v>
      </c>
      <c r="AB1485" s="95"/>
      <c r="AC1485" s="98"/>
      <c r="AD1485" s="98"/>
      <c r="AE1485" s="98"/>
      <c r="AF1485" s="97"/>
      <c r="AG1485" s="98"/>
      <c r="AH1485" s="98"/>
      <c r="AI1485" s="98"/>
      <c r="AJ1485" s="98"/>
      <c r="AK1485" s="98"/>
      <c r="AL1485" s="98"/>
      <c r="AM1485" s="98"/>
      <c r="AN1485" s="98"/>
      <c r="AO1485" s="98"/>
      <c r="AP1485" s="98"/>
      <c r="AQ1485" s="98"/>
      <c r="AR1485" s="98"/>
      <c r="AS1485" s="98"/>
      <c r="AU1485" t="s">
        <v>3077</v>
      </c>
      <c r="AV1485">
        <v>0.12</v>
      </c>
    </row>
    <row r="1486" spans="2:48" x14ac:dyDescent="0.3">
      <c r="B1486" s="77" t="s">
        <v>114</v>
      </c>
      <c r="C1486" s="77" t="s">
        <v>3232</v>
      </c>
      <c r="D1486" s="77" t="s">
        <v>1161</v>
      </c>
      <c r="E1486" s="78">
        <v>0</v>
      </c>
      <c r="F1486" s="79" t="s">
        <v>1680</v>
      </c>
      <c r="G1486" s="79" t="s">
        <v>1163</v>
      </c>
      <c r="H1486" s="79">
        <v>2020</v>
      </c>
      <c r="I1486" s="77">
        <v>324</v>
      </c>
      <c r="J1486" s="77">
        <v>324</v>
      </c>
      <c r="K1486" s="80">
        <v>0.64029999999999998</v>
      </c>
      <c r="L1486" s="80">
        <v>0.29520000000000002</v>
      </c>
      <c r="M1486" s="80">
        <v>2.8E-3</v>
      </c>
      <c r="N1486" s="80">
        <f t="shared" si="23"/>
        <v>0.93830000000000002</v>
      </c>
      <c r="O1486" s="80">
        <v>3.5099999999999999E-2</v>
      </c>
      <c r="P1486" s="80">
        <v>1.0800000000000001E-2</v>
      </c>
      <c r="Q1486" s="80">
        <v>2.0000000000000001E-4</v>
      </c>
      <c r="R1486" s="80">
        <v>2.0999999999999999E-3</v>
      </c>
      <c r="S1486" s="80">
        <v>1.2999999999999999E-3</v>
      </c>
      <c r="T1486" s="80">
        <v>4.0000000000000002E-4</v>
      </c>
      <c r="U1486" s="80">
        <v>0</v>
      </c>
      <c r="V1486" s="80">
        <v>0</v>
      </c>
      <c r="W1486" s="80">
        <v>0</v>
      </c>
      <c r="X1486" s="80">
        <v>5.269999999999999E-2</v>
      </c>
      <c r="Y1486" s="80">
        <v>5.269999999999999E-2</v>
      </c>
      <c r="Z1486" s="80">
        <v>4.8899999999999992E-2</v>
      </c>
      <c r="AA1486" s="81">
        <v>3.8E-3</v>
      </c>
      <c r="AB1486" s="95"/>
      <c r="AC1486" s="98"/>
      <c r="AD1486" s="98"/>
      <c r="AE1486" s="98"/>
      <c r="AF1486" s="97"/>
      <c r="AG1486" s="98"/>
      <c r="AH1486" s="98"/>
      <c r="AI1486" s="98"/>
      <c r="AJ1486" s="98"/>
      <c r="AK1486" s="98"/>
      <c r="AL1486" s="98"/>
      <c r="AM1486" s="98"/>
      <c r="AN1486" s="98"/>
      <c r="AO1486" s="98"/>
      <c r="AP1486" s="98"/>
      <c r="AQ1486" s="98"/>
      <c r="AR1486" s="98"/>
      <c r="AS1486" s="98"/>
      <c r="AU1486" t="s">
        <v>3003</v>
      </c>
      <c r="AV1486">
        <v>2.5</v>
      </c>
    </row>
    <row r="1487" spans="2:48" x14ac:dyDescent="0.3">
      <c r="B1487" s="77" t="s">
        <v>3846</v>
      </c>
      <c r="C1487" s="77" t="s">
        <v>2059</v>
      </c>
      <c r="D1487" s="77" t="s">
        <v>1966</v>
      </c>
      <c r="E1487" s="78">
        <v>0.02</v>
      </c>
      <c r="F1487" s="79" t="s">
        <v>1684</v>
      </c>
      <c r="G1487" s="79" t="s">
        <v>1163</v>
      </c>
      <c r="H1487" s="79">
        <v>2022</v>
      </c>
      <c r="I1487" s="77">
        <v>2606</v>
      </c>
      <c r="J1487" s="77">
        <v>2606</v>
      </c>
      <c r="K1487" s="81"/>
      <c r="L1487" s="81"/>
      <c r="M1487" s="81"/>
      <c r="N1487" s="81">
        <v>0.95340000000000003</v>
      </c>
      <c r="O1487" s="81"/>
      <c r="P1487" s="81"/>
      <c r="Q1487" s="81"/>
      <c r="R1487" s="81"/>
      <c r="S1487" s="81"/>
      <c r="T1487" s="81"/>
      <c r="U1487" s="81"/>
      <c r="V1487" s="81"/>
      <c r="W1487" s="81"/>
      <c r="X1487" s="81"/>
      <c r="Y1487" s="81">
        <v>4.2900000000000001E-2</v>
      </c>
      <c r="Z1487" s="81">
        <v>3.2199999999999999E-2</v>
      </c>
      <c r="AA1487" s="81">
        <v>1.0699999999999999E-2</v>
      </c>
      <c r="AB1487" s="95"/>
      <c r="AC1487" s="99"/>
      <c r="AD1487" s="99"/>
      <c r="AE1487" s="99"/>
      <c r="AF1487" s="99"/>
      <c r="AG1487" s="99"/>
      <c r="AH1487" s="99"/>
      <c r="AI1487" s="99"/>
      <c r="AJ1487" s="99"/>
      <c r="AK1487" s="99"/>
      <c r="AL1487" s="99"/>
      <c r="AM1487" s="99"/>
      <c r="AN1487" s="99"/>
      <c r="AO1487" s="99"/>
      <c r="AP1487" s="99"/>
      <c r="AQ1487" s="99"/>
      <c r="AR1487" s="99"/>
      <c r="AS1487" s="99"/>
      <c r="AU1487" t="s">
        <v>3078</v>
      </c>
      <c r="AV1487">
        <v>0.3</v>
      </c>
    </row>
    <row r="1488" spans="2:48" x14ac:dyDescent="0.3">
      <c r="B1488" s="77" t="s">
        <v>3847</v>
      </c>
      <c r="C1488" s="77" t="s">
        <v>2059</v>
      </c>
      <c r="D1488" s="77" t="s">
        <v>1677</v>
      </c>
      <c r="E1488" s="78">
        <v>110.65600000000001</v>
      </c>
      <c r="F1488" s="79" t="s">
        <v>1678</v>
      </c>
      <c r="G1488" s="79" t="s">
        <v>1163</v>
      </c>
      <c r="H1488" s="79">
        <v>2022</v>
      </c>
      <c r="I1488" s="77">
        <v>6984</v>
      </c>
      <c r="J1488" s="77">
        <v>6984</v>
      </c>
      <c r="K1488" s="81"/>
      <c r="L1488" s="81"/>
      <c r="M1488" s="81"/>
      <c r="N1488" s="81">
        <v>0.91409999999999991</v>
      </c>
      <c r="O1488" s="81"/>
      <c r="P1488" s="81"/>
      <c r="Q1488" s="81"/>
      <c r="R1488" s="81"/>
      <c r="S1488" s="81"/>
      <c r="T1488" s="81"/>
      <c r="U1488" s="81"/>
      <c r="V1488" s="81"/>
      <c r="W1488" s="81"/>
      <c r="X1488" s="81"/>
      <c r="Y1488" s="81">
        <v>8.48E-2</v>
      </c>
      <c r="Z1488" s="81">
        <v>4.4400000000000002E-2</v>
      </c>
      <c r="AA1488" s="81">
        <v>4.0399999999999998E-2</v>
      </c>
      <c r="AB1488" s="95"/>
      <c r="AC1488" s="99"/>
      <c r="AD1488" s="99"/>
      <c r="AE1488" s="99"/>
      <c r="AF1488" s="99"/>
      <c r="AG1488" s="99"/>
      <c r="AH1488" s="99"/>
      <c r="AI1488" s="99"/>
      <c r="AJ1488" s="99"/>
      <c r="AK1488" s="99"/>
      <c r="AL1488" s="99"/>
      <c r="AM1488" s="99"/>
      <c r="AN1488" s="99"/>
      <c r="AO1488" s="99"/>
      <c r="AP1488" s="99"/>
      <c r="AQ1488" s="99"/>
      <c r="AR1488" s="99"/>
      <c r="AS1488" s="99"/>
      <c r="AU1488" t="s">
        <v>3080</v>
      </c>
      <c r="AV1488">
        <v>0.2</v>
      </c>
    </row>
    <row r="1489" spans="2:48" x14ac:dyDescent="0.3">
      <c r="B1489" s="77" t="s">
        <v>3848</v>
      </c>
      <c r="C1489" s="77" t="s">
        <v>2059</v>
      </c>
      <c r="D1489" s="77" t="s">
        <v>1677</v>
      </c>
      <c r="E1489" s="78">
        <v>110.616</v>
      </c>
      <c r="F1489" s="79" t="s">
        <v>1678</v>
      </c>
      <c r="G1489" s="79" t="s">
        <v>1163</v>
      </c>
      <c r="H1489" s="79">
        <v>2022</v>
      </c>
      <c r="I1489" s="77">
        <v>7614</v>
      </c>
      <c r="J1489" s="77">
        <v>7614</v>
      </c>
      <c r="K1489" s="81"/>
      <c r="L1489" s="81"/>
      <c r="M1489" s="81"/>
      <c r="N1489" s="81">
        <v>0.91670000000000007</v>
      </c>
      <c r="O1489" s="81"/>
      <c r="P1489" s="81"/>
      <c r="Q1489" s="81"/>
      <c r="R1489" s="81"/>
      <c r="S1489" s="81"/>
      <c r="T1489" s="81"/>
      <c r="U1489" s="81"/>
      <c r="V1489" s="81"/>
      <c r="W1489" s="81"/>
      <c r="X1489" s="81"/>
      <c r="Y1489" s="81">
        <v>8.09E-2</v>
      </c>
      <c r="Z1489" s="81">
        <v>4.3700000000000003E-2</v>
      </c>
      <c r="AA1489" s="81">
        <v>3.7199999999999997E-2</v>
      </c>
      <c r="AB1489" s="95"/>
      <c r="AC1489" s="99"/>
      <c r="AD1489" s="99"/>
      <c r="AE1489" s="99"/>
      <c r="AF1489" s="99"/>
      <c r="AG1489" s="99"/>
      <c r="AH1489" s="99"/>
      <c r="AI1489" s="99"/>
      <c r="AJ1489" s="99"/>
      <c r="AK1489" s="99"/>
      <c r="AL1489" s="99"/>
      <c r="AM1489" s="99"/>
      <c r="AN1489" s="99"/>
      <c r="AO1489" s="99"/>
      <c r="AP1489" s="99"/>
      <c r="AQ1489" s="99"/>
      <c r="AR1489" s="99"/>
      <c r="AS1489" s="99"/>
      <c r="AU1489" t="s">
        <v>3082</v>
      </c>
      <c r="AV1489">
        <v>0.15</v>
      </c>
    </row>
    <row r="1490" spans="2:48" x14ac:dyDescent="0.3">
      <c r="B1490" s="77" t="s">
        <v>3849</v>
      </c>
      <c r="C1490" s="77" t="s">
        <v>2059</v>
      </c>
      <c r="D1490" s="77" t="s">
        <v>2028</v>
      </c>
      <c r="E1490" s="78">
        <v>0.47</v>
      </c>
      <c r="F1490" s="79" t="s">
        <v>1684</v>
      </c>
      <c r="G1490" s="79" t="s">
        <v>1163</v>
      </c>
      <c r="H1490" s="79">
        <v>2022</v>
      </c>
      <c r="I1490" s="77">
        <v>3827</v>
      </c>
      <c r="J1490" s="77">
        <v>3827</v>
      </c>
      <c r="K1490" s="81"/>
      <c r="L1490" s="81"/>
      <c r="M1490" s="81"/>
      <c r="N1490" s="81">
        <v>0.96850000000000003</v>
      </c>
      <c r="O1490" s="81"/>
      <c r="P1490" s="81"/>
      <c r="Q1490" s="81"/>
      <c r="R1490" s="81"/>
      <c r="S1490" s="81"/>
      <c r="T1490" s="81"/>
      <c r="U1490" s="81"/>
      <c r="V1490" s="81"/>
      <c r="W1490" s="81"/>
      <c r="X1490" s="81"/>
      <c r="Y1490" s="81">
        <v>2.8400000000000002E-2</v>
      </c>
      <c r="Z1490" s="81">
        <v>2.2200000000000001E-2</v>
      </c>
      <c r="AA1490" s="81">
        <v>6.1999999999999998E-3</v>
      </c>
      <c r="AB1490" s="95"/>
      <c r="AC1490" s="99"/>
      <c r="AD1490" s="99"/>
      <c r="AE1490" s="99"/>
      <c r="AF1490" s="99"/>
      <c r="AG1490" s="99"/>
      <c r="AH1490" s="99"/>
      <c r="AI1490" s="99"/>
      <c r="AJ1490" s="99"/>
      <c r="AK1490" s="99"/>
      <c r="AL1490" s="99"/>
      <c r="AM1490" s="99"/>
      <c r="AN1490" s="99"/>
      <c r="AO1490" s="99"/>
      <c r="AP1490" s="99"/>
      <c r="AQ1490" s="99"/>
      <c r="AR1490" s="99"/>
      <c r="AS1490" s="99"/>
      <c r="AU1490" t="s">
        <v>3082</v>
      </c>
      <c r="AV1490">
        <v>2</v>
      </c>
    </row>
    <row r="1491" spans="2:48" x14ac:dyDescent="0.3">
      <c r="B1491" s="77" t="s">
        <v>3850</v>
      </c>
      <c r="C1491" s="77" t="s">
        <v>2059</v>
      </c>
      <c r="D1491" s="77" t="s">
        <v>1677</v>
      </c>
      <c r="E1491" s="78">
        <v>111.566</v>
      </c>
      <c r="F1491" s="79" t="s">
        <v>1678</v>
      </c>
      <c r="G1491" s="79" t="s">
        <v>1163</v>
      </c>
      <c r="H1491" s="79">
        <v>2022</v>
      </c>
      <c r="I1491" s="77">
        <v>12589</v>
      </c>
      <c r="J1491" s="77">
        <v>12589</v>
      </c>
      <c r="K1491" s="81"/>
      <c r="L1491" s="81"/>
      <c r="M1491" s="81"/>
      <c r="N1491" s="81">
        <v>0.89639999999999997</v>
      </c>
      <c r="O1491" s="81"/>
      <c r="P1491" s="81"/>
      <c r="Q1491" s="81"/>
      <c r="R1491" s="81"/>
      <c r="S1491" s="81"/>
      <c r="T1491" s="81"/>
      <c r="U1491" s="81"/>
      <c r="V1491" s="81"/>
      <c r="W1491" s="81"/>
      <c r="X1491" s="81"/>
      <c r="Y1491" s="81">
        <v>0.10200000000000001</v>
      </c>
      <c r="Z1491" s="81">
        <v>3.9699999999999999E-2</v>
      </c>
      <c r="AA1491" s="81">
        <v>6.2300000000000001E-2</v>
      </c>
      <c r="AB1491" s="95"/>
      <c r="AC1491" s="99"/>
      <c r="AD1491" s="99"/>
      <c r="AE1491" s="99"/>
      <c r="AF1491" s="99"/>
      <c r="AG1491" s="99"/>
      <c r="AH1491" s="99"/>
      <c r="AI1491" s="99"/>
      <c r="AJ1491" s="99"/>
      <c r="AK1491" s="99"/>
      <c r="AL1491" s="99"/>
      <c r="AM1491" s="99"/>
      <c r="AN1491" s="99"/>
      <c r="AO1491" s="99"/>
      <c r="AP1491" s="99"/>
      <c r="AQ1491" s="99"/>
      <c r="AR1491" s="99"/>
      <c r="AS1491" s="99"/>
      <c r="AU1491" t="s">
        <v>3085</v>
      </c>
      <c r="AV1491">
        <v>0.15</v>
      </c>
    </row>
    <row r="1492" spans="2:48" x14ac:dyDescent="0.3">
      <c r="B1492" s="77" t="s">
        <v>3851</v>
      </c>
      <c r="C1492" s="77" t="s">
        <v>2059</v>
      </c>
      <c r="D1492" s="77" t="s">
        <v>1677</v>
      </c>
      <c r="E1492" s="78">
        <v>111.485</v>
      </c>
      <c r="F1492" s="79" t="s">
        <v>1678</v>
      </c>
      <c r="G1492" s="79" t="s">
        <v>1163</v>
      </c>
      <c r="H1492" s="79">
        <v>2022</v>
      </c>
      <c r="I1492" s="77">
        <v>6984</v>
      </c>
      <c r="J1492" s="77">
        <v>6984</v>
      </c>
      <c r="K1492" s="81"/>
      <c r="L1492" s="81"/>
      <c r="M1492" s="81"/>
      <c r="N1492" s="81">
        <v>0.91439999999999988</v>
      </c>
      <c r="O1492" s="81"/>
      <c r="P1492" s="81"/>
      <c r="Q1492" s="81"/>
      <c r="R1492" s="81"/>
      <c r="S1492" s="81"/>
      <c r="T1492" s="81"/>
      <c r="U1492" s="81"/>
      <c r="V1492" s="81"/>
      <c r="W1492" s="81"/>
      <c r="X1492" s="81"/>
      <c r="Y1492" s="81">
        <v>8.4100000000000008E-2</v>
      </c>
      <c r="Z1492" s="81">
        <v>4.3700000000000003E-2</v>
      </c>
      <c r="AA1492" s="81">
        <v>4.0399999999999998E-2</v>
      </c>
      <c r="AB1492" s="95"/>
      <c r="AC1492" s="99"/>
      <c r="AD1492" s="99"/>
      <c r="AE1492" s="99"/>
      <c r="AF1492" s="99"/>
      <c r="AG1492" s="99"/>
      <c r="AH1492" s="99"/>
      <c r="AI1492" s="99"/>
      <c r="AJ1492" s="99"/>
      <c r="AK1492" s="99"/>
      <c r="AL1492" s="99"/>
      <c r="AM1492" s="99"/>
      <c r="AN1492" s="99"/>
      <c r="AO1492" s="99"/>
      <c r="AP1492" s="99"/>
      <c r="AQ1492" s="99"/>
      <c r="AR1492" s="99"/>
      <c r="AS1492" s="99"/>
      <c r="AU1492" t="s">
        <v>3086</v>
      </c>
      <c r="AV1492">
        <v>0.27400000000000002</v>
      </c>
    </row>
    <row r="1493" spans="2:48" x14ac:dyDescent="0.3">
      <c r="B1493" s="77" t="s">
        <v>3852</v>
      </c>
      <c r="C1493" s="77" t="s">
        <v>2059</v>
      </c>
      <c r="D1493" s="77" t="s">
        <v>3853</v>
      </c>
      <c r="E1493" s="78">
        <v>44.304000000000002</v>
      </c>
      <c r="F1493" s="79" t="s">
        <v>1162</v>
      </c>
      <c r="G1493" s="79" t="s">
        <v>1163</v>
      </c>
      <c r="H1493" s="79">
        <v>2022</v>
      </c>
      <c r="I1493" s="77">
        <v>6337</v>
      </c>
      <c r="J1493" s="77">
        <v>6337</v>
      </c>
      <c r="K1493" s="81"/>
      <c r="L1493" s="81"/>
      <c r="M1493" s="81"/>
      <c r="N1493" s="81">
        <v>0.88200000000000012</v>
      </c>
      <c r="O1493" s="81"/>
      <c r="P1493" s="81"/>
      <c r="Q1493" s="81"/>
      <c r="R1493" s="81"/>
      <c r="S1493" s="81"/>
      <c r="T1493" s="81"/>
      <c r="U1493" s="81"/>
      <c r="V1493" s="81"/>
      <c r="W1493" s="81"/>
      <c r="X1493" s="81"/>
      <c r="Y1493" s="81">
        <v>0.11560000000000001</v>
      </c>
      <c r="Z1493" s="81">
        <v>3.3300000000000003E-2</v>
      </c>
      <c r="AA1493" s="81">
        <v>8.2299999999999998E-2</v>
      </c>
      <c r="AB1493" s="95"/>
      <c r="AC1493" s="99"/>
      <c r="AD1493" s="99"/>
      <c r="AE1493" s="99"/>
      <c r="AF1493" s="99"/>
      <c r="AG1493" s="99"/>
      <c r="AH1493" s="99"/>
      <c r="AI1493" s="99"/>
      <c r="AJ1493" s="99"/>
      <c r="AK1493" s="99"/>
      <c r="AL1493" s="99"/>
      <c r="AM1493" s="99"/>
      <c r="AN1493" s="99"/>
      <c r="AO1493" s="99"/>
      <c r="AP1493" s="99"/>
      <c r="AQ1493" s="99"/>
      <c r="AR1493" s="99"/>
      <c r="AS1493" s="99"/>
      <c r="AU1493" t="s">
        <v>3006</v>
      </c>
      <c r="AV1493">
        <v>1.75</v>
      </c>
    </row>
    <row r="1494" spans="2:48" x14ac:dyDescent="0.3">
      <c r="B1494" s="77" t="s">
        <v>3854</v>
      </c>
      <c r="C1494" s="77" t="s">
        <v>2059</v>
      </c>
      <c r="D1494" s="77" t="s">
        <v>1161</v>
      </c>
      <c r="E1494" s="78">
        <v>0</v>
      </c>
      <c r="F1494" s="79" t="s">
        <v>1680</v>
      </c>
      <c r="G1494" s="79" t="s">
        <v>1163</v>
      </c>
      <c r="H1494" s="79">
        <v>2022</v>
      </c>
      <c r="I1494" s="77">
        <v>625</v>
      </c>
      <c r="J1494" s="77">
        <v>625</v>
      </c>
      <c r="K1494" s="81"/>
      <c r="L1494" s="81"/>
      <c r="M1494" s="81"/>
      <c r="N1494" s="81">
        <v>0.95700000000000007</v>
      </c>
      <c r="O1494" s="81"/>
      <c r="P1494" s="81"/>
      <c r="Q1494" s="81"/>
      <c r="R1494" s="81"/>
      <c r="S1494" s="81"/>
      <c r="T1494" s="81"/>
      <c r="U1494" s="81"/>
      <c r="V1494" s="81"/>
      <c r="W1494" s="81"/>
      <c r="X1494" s="81"/>
      <c r="Y1494" s="81">
        <v>4.3099999999999999E-2</v>
      </c>
      <c r="Z1494" s="81">
        <v>3.8899999999999997E-2</v>
      </c>
      <c r="AA1494" s="81">
        <v>4.1999999999999997E-3</v>
      </c>
      <c r="AB1494" s="95"/>
      <c r="AC1494" s="99"/>
      <c r="AD1494" s="99"/>
      <c r="AE1494" s="99"/>
      <c r="AF1494" s="99"/>
      <c r="AG1494" s="99"/>
      <c r="AH1494" s="99"/>
      <c r="AI1494" s="99"/>
      <c r="AJ1494" s="99"/>
      <c r="AK1494" s="99"/>
      <c r="AL1494" s="99"/>
      <c r="AM1494" s="99"/>
      <c r="AN1494" s="99"/>
      <c r="AO1494" s="99"/>
      <c r="AP1494" s="99"/>
      <c r="AQ1494" s="99"/>
      <c r="AR1494" s="99"/>
      <c r="AS1494" s="99"/>
      <c r="AU1494" t="s">
        <v>3087</v>
      </c>
      <c r="AV1494">
        <v>1.1200000000000001</v>
      </c>
    </row>
    <row r="1495" spans="2:48" x14ac:dyDescent="0.3">
      <c r="B1495" s="77" t="s">
        <v>3855</v>
      </c>
      <c r="C1495" s="77" t="s">
        <v>2059</v>
      </c>
      <c r="D1495" s="77" t="s">
        <v>1677</v>
      </c>
      <c r="E1495" s="78">
        <v>113.126</v>
      </c>
      <c r="F1495" s="79" t="s">
        <v>1678</v>
      </c>
      <c r="G1495" s="79" t="s">
        <v>1163</v>
      </c>
      <c r="H1495" s="79">
        <v>2022</v>
      </c>
      <c r="I1495" s="77">
        <v>12497</v>
      </c>
      <c r="J1495" s="77">
        <v>12497</v>
      </c>
      <c r="K1495" s="81"/>
      <c r="L1495" s="81"/>
      <c r="M1495" s="81"/>
      <c r="N1495" s="81">
        <v>0.89639999999999997</v>
      </c>
      <c r="O1495" s="81"/>
      <c r="P1495" s="81"/>
      <c r="Q1495" s="81"/>
      <c r="R1495" s="81"/>
      <c r="S1495" s="81"/>
      <c r="T1495" s="81"/>
      <c r="U1495" s="81"/>
      <c r="V1495" s="81"/>
      <c r="W1495" s="81"/>
      <c r="X1495" s="81"/>
      <c r="Y1495" s="81">
        <v>0.1022</v>
      </c>
      <c r="Z1495" s="81">
        <v>3.9199999999999999E-2</v>
      </c>
      <c r="AA1495" s="81">
        <v>6.3E-2</v>
      </c>
      <c r="AB1495" s="95"/>
      <c r="AC1495" s="99"/>
      <c r="AD1495" s="99"/>
      <c r="AE1495" s="99"/>
      <c r="AF1495" s="99"/>
      <c r="AG1495" s="99"/>
      <c r="AH1495" s="99"/>
      <c r="AI1495" s="99"/>
      <c r="AJ1495" s="99"/>
      <c r="AK1495" s="99"/>
      <c r="AL1495" s="99"/>
      <c r="AM1495" s="99"/>
      <c r="AN1495" s="99"/>
      <c r="AO1495" s="99"/>
      <c r="AP1495" s="99"/>
      <c r="AQ1495" s="99"/>
      <c r="AR1495" s="99"/>
      <c r="AS1495" s="99"/>
      <c r="AU1495" t="s">
        <v>3023</v>
      </c>
      <c r="AV1495">
        <v>0.41299999999999998</v>
      </c>
    </row>
    <row r="1496" spans="2:48" x14ac:dyDescent="0.3">
      <c r="B1496" s="77" t="s">
        <v>3856</v>
      </c>
      <c r="C1496" s="77" t="s">
        <v>2059</v>
      </c>
      <c r="D1496" s="77" t="s">
        <v>1677</v>
      </c>
      <c r="E1496" s="78">
        <v>113.086</v>
      </c>
      <c r="F1496" s="79" t="s">
        <v>1678</v>
      </c>
      <c r="G1496" s="79" t="s">
        <v>1163</v>
      </c>
      <c r="H1496" s="79">
        <v>2022</v>
      </c>
      <c r="I1496" s="77">
        <v>12323</v>
      </c>
      <c r="J1496" s="77">
        <v>12323</v>
      </c>
      <c r="K1496" s="81"/>
      <c r="L1496" s="81"/>
      <c r="M1496" s="81"/>
      <c r="N1496" s="81">
        <v>0.8952</v>
      </c>
      <c r="O1496" s="81"/>
      <c r="P1496" s="81"/>
      <c r="Q1496" s="81"/>
      <c r="R1496" s="81"/>
      <c r="S1496" s="81"/>
      <c r="T1496" s="81"/>
      <c r="U1496" s="81"/>
      <c r="V1496" s="81"/>
      <c r="W1496" s="81"/>
      <c r="X1496" s="81"/>
      <c r="Y1496" s="81">
        <v>0.10339999999999999</v>
      </c>
      <c r="Z1496" s="81">
        <v>3.9199999999999999E-2</v>
      </c>
      <c r="AA1496" s="81">
        <v>6.4199999999999993E-2</v>
      </c>
      <c r="AB1496" s="95"/>
      <c r="AC1496" s="99"/>
      <c r="AD1496" s="99"/>
      <c r="AE1496" s="99"/>
      <c r="AF1496" s="99"/>
      <c r="AG1496" s="99"/>
      <c r="AH1496" s="99"/>
      <c r="AI1496" s="99"/>
      <c r="AJ1496" s="99"/>
      <c r="AK1496" s="99"/>
      <c r="AL1496" s="99"/>
      <c r="AM1496" s="99"/>
      <c r="AN1496" s="99"/>
      <c r="AO1496" s="99"/>
      <c r="AP1496" s="99"/>
      <c r="AQ1496" s="99"/>
      <c r="AR1496" s="99"/>
      <c r="AS1496" s="99"/>
      <c r="AU1496" t="s">
        <v>3039</v>
      </c>
      <c r="AV1496">
        <v>0.8</v>
      </c>
    </row>
    <row r="1497" spans="2:48" x14ac:dyDescent="0.3">
      <c r="B1497" s="77" t="s">
        <v>3857</v>
      </c>
      <c r="C1497" s="77" t="s">
        <v>2059</v>
      </c>
      <c r="D1497" s="77" t="s">
        <v>1161</v>
      </c>
      <c r="E1497" s="78">
        <v>0</v>
      </c>
      <c r="F1497" s="79" t="s">
        <v>1680</v>
      </c>
      <c r="G1497" s="79" t="s">
        <v>1163</v>
      </c>
      <c r="H1497" s="79">
        <v>2022</v>
      </c>
      <c r="I1497" s="77">
        <v>917</v>
      </c>
      <c r="J1497" s="77">
        <v>917</v>
      </c>
      <c r="K1497" s="81"/>
      <c r="L1497" s="81"/>
      <c r="M1497" s="81"/>
      <c r="N1497" s="81">
        <v>0.9204</v>
      </c>
      <c r="O1497" s="81"/>
      <c r="P1497" s="81"/>
      <c r="Q1497" s="81"/>
      <c r="R1497" s="81"/>
      <c r="S1497" s="81"/>
      <c r="T1497" s="81"/>
      <c r="U1497" s="81"/>
      <c r="V1497" s="81"/>
      <c r="W1497" s="81"/>
      <c r="X1497" s="81"/>
      <c r="Y1497" s="81">
        <v>7.9600000000000004E-2</v>
      </c>
      <c r="Z1497" s="81">
        <v>5.7799999999999997E-2</v>
      </c>
      <c r="AA1497" s="81">
        <v>2.18E-2</v>
      </c>
      <c r="AB1497" s="95"/>
      <c r="AC1497" s="99"/>
      <c r="AD1497" s="99"/>
      <c r="AE1497" s="99"/>
      <c r="AF1497" s="99"/>
      <c r="AG1497" s="99"/>
      <c r="AH1497" s="99"/>
      <c r="AI1497" s="99"/>
      <c r="AJ1497" s="99"/>
      <c r="AK1497" s="99"/>
      <c r="AL1497" s="99"/>
      <c r="AM1497" s="99"/>
      <c r="AN1497" s="99"/>
      <c r="AO1497" s="99"/>
      <c r="AP1497" s="99"/>
      <c r="AQ1497" s="99"/>
      <c r="AR1497" s="99"/>
      <c r="AS1497" s="99"/>
      <c r="AU1497" t="s">
        <v>3088</v>
      </c>
      <c r="AV1497">
        <v>0.08</v>
      </c>
    </row>
    <row r="1498" spans="2:48" x14ac:dyDescent="0.3">
      <c r="B1498" s="77" t="s">
        <v>1669</v>
      </c>
      <c r="C1498" s="77" t="s">
        <v>1674</v>
      </c>
      <c r="D1498" s="77" t="s">
        <v>1675</v>
      </c>
      <c r="E1498" s="78">
        <v>0.02</v>
      </c>
      <c r="F1498" s="79" t="s">
        <v>1162</v>
      </c>
      <c r="G1498" s="79" t="s">
        <v>1673</v>
      </c>
      <c r="H1498" s="79">
        <v>2021</v>
      </c>
      <c r="I1498" s="77">
        <v>2072</v>
      </c>
      <c r="J1498" s="77">
        <v>2072</v>
      </c>
      <c r="K1498" s="81"/>
      <c r="L1498" s="81"/>
      <c r="M1498" s="81"/>
      <c r="N1498" s="81">
        <v>0.91569999999999996</v>
      </c>
      <c r="O1498" s="81"/>
      <c r="P1498" s="81"/>
      <c r="Q1498" s="81"/>
      <c r="R1498" s="81"/>
      <c r="S1498" s="81"/>
      <c r="T1498" s="81"/>
      <c r="U1498" s="81"/>
      <c r="V1498" s="81"/>
      <c r="W1498" s="81"/>
      <c r="X1498" s="81"/>
      <c r="Y1498" s="81">
        <v>8.299999999999999E-2</v>
      </c>
      <c r="Z1498" s="81">
        <v>6.0199999999999997E-2</v>
      </c>
      <c r="AA1498" s="81">
        <v>2.2800000000000001E-2</v>
      </c>
      <c r="AB1498" s="95"/>
      <c r="AC1498" s="99"/>
      <c r="AD1498" s="99"/>
      <c r="AE1498" s="99"/>
      <c r="AF1498" s="99"/>
      <c r="AG1498" s="99"/>
      <c r="AH1498" s="99"/>
      <c r="AI1498" s="99"/>
      <c r="AJ1498" s="99"/>
      <c r="AK1498" s="99"/>
      <c r="AL1498" s="99"/>
      <c r="AM1498" s="99"/>
      <c r="AN1498" s="99"/>
      <c r="AO1498" s="99"/>
      <c r="AP1498" s="99"/>
      <c r="AQ1498" s="99"/>
      <c r="AR1498" s="99"/>
      <c r="AS1498" s="99"/>
      <c r="AU1498" t="s">
        <v>3040</v>
      </c>
      <c r="AV1498">
        <v>0.91</v>
      </c>
    </row>
    <row r="1499" spans="2:48" x14ac:dyDescent="0.3">
      <c r="B1499" s="77" t="s">
        <v>1668</v>
      </c>
      <c r="C1499" s="77" t="s">
        <v>1674</v>
      </c>
      <c r="D1499" s="77" t="s">
        <v>1677</v>
      </c>
      <c r="E1499" s="78">
        <v>94.156000000000006</v>
      </c>
      <c r="F1499" s="79" t="s">
        <v>1678</v>
      </c>
      <c r="G1499" s="79" t="s">
        <v>1673</v>
      </c>
      <c r="H1499" s="79">
        <v>2021</v>
      </c>
      <c r="I1499" s="77">
        <v>7490</v>
      </c>
      <c r="J1499" s="77">
        <v>7490</v>
      </c>
      <c r="K1499" s="81"/>
      <c r="L1499" s="81"/>
      <c r="M1499" s="81"/>
      <c r="N1499" s="81">
        <v>0.88149999999999995</v>
      </c>
      <c r="O1499" s="81"/>
      <c r="P1499" s="81"/>
      <c r="Q1499" s="81"/>
      <c r="R1499" s="81"/>
      <c r="S1499" s="81"/>
      <c r="T1499" s="81"/>
      <c r="U1499" s="81"/>
      <c r="V1499" s="81"/>
      <c r="W1499" s="81"/>
      <c r="X1499" s="81"/>
      <c r="Y1499" s="81">
        <v>0.1147</v>
      </c>
      <c r="Z1499" s="81">
        <v>6.08E-2</v>
      </c>
      <c r="AA1499" s="81">
        <v>5.3900000000000003E-2</v>
      </c>
      <c r="AB1499" s="95"/>
      <c r="AC1499" s="99"/>
      <c r="AD1499" s="99"/>
      <c r="AE1499" s="99"/>
      <c r="AF1499" s="99"/>
      <c r="AG1499" s="99"/>
      <c r="AH1499" s="99"/>
      <c r="AI1499" s="99"/>
      <c r="AJ1499" s="99"/>
      <c r="AK1499" s="99"/>
      <c r="AL1499" s="99"/>
      <c r="AM1499" s="99"/>
      <c r="AN1499" s="99"/>
      <c r="AO1499" s="99"/>
      <c r="AP1499" s="99"/>
      <c r="AQ1499" s="99"/>
      <c r="AR1499" s="99"/>
      <c r="AS1499" s="99"/>
      <c r="AU1499" t="s">
        <v>3027</v>
      </c>
      <c r="AV1499">
        <v>1.05</v>
      </c>
    </row>
    <row r="1500" spans="2:48" x14ac:dyDescent="0.3">
      <c r="B1500" s="77" t="s">
        <v>1667</v>
      </c>
      <c r="C1500" s="77" t="s">
        <v>1674</v>
      </c>
      <c r="D1500" s="77" t="s">
        <v>1677</v>
      </c>
      <c r="E1500" s="78">
        <v>94.126000000000005</v>
      </c>
      <c r="F1500" s="79" t="s">
        <v>1678</v>
      </c>
      <c r="G1500" s="79" t="s">
        <v>1673</v>
      </c>
      <c r="H1500" s="79">
        <v>2021</v>
      </c>
      <c r="I1500" s="77">
        <v>8525</v>
      </c>
      <c r="J1500" s="77">
        <v>8525</v>
      </c>
      <c r="K1500" s="81"/>
      <c r="L1500" s="81"/>
      <c r="M1500" s="81"/>
      <c r="N1500" s="81">
        <v>0.88390000000000002</v>
      </c>
      <c r="O1500" s="81"/>
      <c r="P1500" s="81"/>
      <c r="Q1500" s="81"/>
      <c r="R1500" s="81"/>
      <c r="S1500" s="81"/>
      <c r="T1500" s="81"/>
      <c r="U1500" s="81"/>
      <c r="V1500" s="81"/>
      <c r="W1500" s="81"/>
      <c r="X1500" s="81"/>
      <c r="Y1500" s="81">
        <v>0.11260000000000001</v>
      </c>
      <c r="Z1500" s="81">
        <v>6.13E-2</v>
      </c>
      <c r="AA1500" s="81">
        <v>5.1299999999999998E-2</v>
      </c>
      <c r="AB1500" s="95"/>
      <c r="AC1500" s="99"/>
      <c r="AD1500" s="99"/>
      <c r="AE1500" s="99"/>
      <c r="AF1500" s="99"/>
      <c r="AG1500" s="99"/>
      <c r="AH1500" s="99"/>
      <c r="AI1500" s="99"/>
      <c r="AJ1500" s="99"/>
      <c r="AK1500" s="99"/>
      <c r="AL1500" s="99"/>
      <c r="AM1500" s="99"/>
      <c r="AN1500" s="99"/>
      <c r="AO1500" s="99"/>
      <c r="AP1500" s="99"/>
      <c r="AQ1500" s="99"/>
      <c r="AR1500" s="99"/>
      <c r="AS1500" s="99"/>
      <c r="AU1500" t="s">
        <v>3090</v>
      </c>
      <c r="AV1500">
        <v>0.1</v>
      </c>
    </row>
    <row r="1501" spans="2:48" x14ac:dyDescent="0.3">
      <c r="B1501" s="77" t="s">
        <v>1666</v>
      </c>
      <c r="C1501" s="77" t="s">
        <v>1674</v>
      </c>
      <c r="D1501" s="77" t="s">
        <v>1161</v>
      </c>
      <c r="E1501" s="78">
        <v>0</v>
      </c>
      <c r="F1501" s="79" t="s">
        <v>1680</v>
      </c>
      <c r="G1501" s="79" t="s">
        <v>1673</v>
      </c>
      <c r="H1501" s="79">
        <v>2021</v>
      </c>
      <c r="I1501" s="77">
        <v>1172</v>
      </c>
      <c r="J1501" s="77">
        <v>1172</v>
      </c>
      <c r="K1501" s="81"/>
      <c r="L1501" s="81"/>
      <c r="M1501" s="81"/>
      <c r="N1501" s="81">
        <v>0.97660000000000013</v>
      </c>
      <c r="O1501" s="81"/>
      <c r="P1501" s="81"/>
      <c r="Q1501" s="81"/>
      <c r="R1501" s="81"/>
      <c r="S1501" s="81"/>
      <c r="T1501" s="81"/>
      <c r="U1501" s="81"/>
      <c r="V1501" s="81"/>
      <c r="W1501" s="81"/>
      <c r="X1501" s="81"/>
      <c r="Y1501" s="81">
        <v>2.3099999999999999E-2</v>
      </c>
      <c r="Z1501" s="81">
        <v>2.0899999999999998E-2</v>
      </c>
      <c r="AA1501" s="81">
        <v>2.2000000000000001E-3</v>
      </c>
      <c r="AB1501" s="95"/>
      <c r="AC1501" s="99"/>
      <c r="AD1501" s="99"/>
      <c r="AE1501" s="99"/>
      <c r="AF1501" s="99"/>
      <c r="AG1501" s="99"/>
      <c r="AH1501" s="99"/>
      <c r="AI1501" s="99"/>
      <c r="AJ1501" s="99"/>
      <c r="AK1501" s="99"/>
      <c r="AL1501" s="99"/>
      <c r="AM1501" s="99"/>
      <c r="AN1501" s="99"/>
      <c r="AO1501" s="99"/>
      <c r="AP1501" s="99"/>
      <c r="AQ1501" s="99"/>
      <c r="AR1501" s="99"/>
      <c r="AS1501" s="99"/>
      <c r="AU1501" t="s">
        <v>3092</v>
      </c>
      <c r="AV1501">
        <v>0.6</v>
      </c>
    </row>
    <row r="1502" spans="2:48" x14ac:dyDescent="0.3">
      <c r="B1502" s="77" t="s">
        <v>1665</v>
      </c>
      <c r="C1502" s="77" t="s">
        <v>1674</v>
      </c>
      <c r="D1502" s="77" t="s">
        <v>1677</v>
      </c>
      <c r="E1502" s="78">
        <v>97.176000000000002</v>
      </c>
      <c r="F1502" s="79" t="s">
        <v>1678</v>
      </c>
      <c r="G1502" s="79" t="s">
        <v>1673</v>
      </c>
      <c r="H1502" s="79">
        <v>2021</v>
      </c>
      <c r="I1502" s="77">
        <v>13910</v>
      </c>
      <c r="J1502" s="77">
        <v>13910</v>
      </c>
      <c r="K1502" s="81"/>
      <c r="L1502" s="81"/>
      <c r="M1502" s="81"/>
      <c r="N1502" s="81">
        <v>0.93080000000000007</v>
      </c>
      <c r="O1502" s="81"/>
      <c r="P1502" s="81"/>
      <c r="Q1502" s="81"/>
      <c r="R1502" s="81"/>
      <c r="S1502" s="81"/>
      <c r="T1502" s="81"/>
      <c r="U1502" s="81"/>
      <c r="V1502" s="81"/>
      <c r="W1502" s="81"/>
      <c r="X1502" s="81"/>
      <c r="Y1502" s="81">
        <v>6.5199999999999994E-2</v>
      </c>
      <c r="Z1502" s="81">
        <v>4.5499999999999999E-2</v>
      </c>
      <c r="AA1502" s="81">
        <v>1.9699999999999999E-2</v>
      </c>
      <c r="AB1502" s="95"/>
      <c r="AC1502" s="99"/>
      <c r="AD1502" s="99"/>
      <c r="AE1502" s="99"/>
      <c r="AF1502" s="99"/>
      <c r="AG1502" s="99"/>
      <c r="AH1502" s="99"/>
      <c r="AI1502" s="99"/>
      <c r="AJ1502" s="99"/>
      <c r="AK1502" s="99"/>
      <c r="AL1502" s="99"/>
      <c r="AM1502" s="99"/>
      <c r="AN1502" s="99"/>
      <c r="AO1502" s="99"/>
      <c r="AP1502" s="99"/>
      <c r="AQ1502" s="99"/>
      <c r="AR1502" s="99"/>
      <c r="AS1502" s="99"/>
      <c r="AU1502" t="s">
        <v>3094</v>
      </c>
      <c r="AV1502">
        <v>0.3</v>
      </c>
    </row>
    <row r="1503" spans="2:48" x14ac:dyDescent="0.3">
      <c r="B1503" s="77" t="s">
        <v>1664</v>
      </c>
      <c r="C1503" s="77" t="s">
        <v>1674</v>
      </c>
      <c r="D1503" s="77" t="s">
        <v>1677</v>
      </c>
      <c r="E1503" s="78">
        <v>97.146000000000001</v>
      </c>
      <c r="F1503" s="79" t="s">
        <v>1678</v>
      </c>
      <c r="G1503" s="79" t="s">
        <v>1673</v>
      </c>
      <c r="H1503" s="79">
        <v>2021</v>
      </c>
      <c r="I1503" s="77">
        <v>12236</v>
      </c>
      <c r="J1503" s="77">
        <v>12236</v>
      </c>
      <c r="K1503" s="81"/>
      <c r="L1503" s="81"/>
      <c r="M1503" s="81"/>
      <c r="N1503" s="81">
        <v>0.91969999999999996</v>
      </c>
      <c r="O1503" s="81"/>
      <c r="P1503" s="81"/>
      <c r="Q1503" s="81"/>
      <c r="R1503" s="81"/>
      <c r="S1503" s="81"/>
      <c r="T1503" s="81"/>
      <c r="U1503" s="81"/>
      <c r="V1503" s="81"/>
      <c r="W1503" s="81"/>
      <c r="X1503" s="81"/>
      <c r="Y1503" s="81">
        <v>7.350000000000001E-2</v>
      </c>
      <c r="Z1503" s="81">
        <v>5.1200000000000002E-2</v>
      </c>
      <c r="AA1503" s="81">
        <v>2.23E-2</v>
      </c>
      <c r="AB1503" s="95"/>
      <c r="AC1503" s="99"/>
      <c r="AD1503" s="99"/>
      <c r="AE1503" s="99"/>
      <c r="AF1503" s="99"/>
      <c r="AG1503" s="99"/>
      <c r="AH1503" s="99"/>
      <c r="AI1503" s="99"/>
      <c r="AJ1503" s="99"/>
      <c r="AK1503" s="99"/>
      <c r="AL1503" s="99"/>
      <c r="AM1503" s="99"/>
      <c r="AN1503" s="99"/>
      <c r="AO1503" s="99"/>
      <c r="AP1503" s="99"/>
      <c r="AQ1503" s="99"/>
      <c r="AR1503" s="99"/>
      <c r="AS1503" s="99"/>
      <c r="AU1503" t="s">
        <v>3095</v>
      </c>
      <c r="AV1503">
        <v>2.75</v>
      </c>
    </row>
    <row r="1504" spans="2:48" x14ac:dyDescent="0.3">
      <c r="B1504" s="77" t="s">
        <v>1663</v>
      </c>
      <c r="C1504" s="77" t="s">
        <v>1674</v>
      </c>
      <c r="D1504" s="77" t="s">
        <v>1161</v>
      </c>
      <c r="E1504" s="78">
        <v>0</v>
      </c>
      <c r="F1504" s="79" t="s">
        <v>1680</v>
      </c>
      <c r="G1504" s="79" t="s">
        <v>1673</v>
      </c>
      <c r="H1504" s="79">
        <v>2021</v>
      </c>
      <c r="I1504" s="77">
        <v>5549</v>
      </c>
      <c r="J1504" s="77">
        <v>5549</v>
      </c>
      <c r="K1504" s="81"/>
      <c r="L1504" s="81"/>
      <c r="M1504" s="81"/>
      <c r="N1504" s="81">
        <v>0.98510000000000009</v>
      </c>
      <c r="O1504" s="81"/>
      <c r="P1504" s="81"/>
      <c r="Q1504" s="81"/>
      <c r="R1504" s="81"/>
      <c r="S1504" s="81"/>
      <c r="T1504" s="81"/>
      <c r="U1504" s="81"/>
      <c r="V1504" s="81"/>
      <c r="W1504" s="81"/>
      <c r="X1504" s="81"/>
      <c r="Y1504" s="81">
        <v>8.8999999999999999E-3</v>
      </c>
      <c r="Z1504" s="81">
        <v>7.4999999999999997E-3</v>
      </c>
      <c r="AA1504" s="81">
        <v>1.4E-3</v>
      </c>
      <c r="AB1504" s="95"/>
      <c r="AC1504" s="99"/>
      <c r="AD1504" s="99"/>
      <c r="AE1504" s="99"/>
      <c r="AF1504" s="99"/>
      <c r="AG1504" s="99"/>
      <c r="AH1504" s="99"/>
      <c r="AI1504" s="99"/>
      <c r="AJ1504" s="99"/>
      <c r="AK1504" s="99"/>
      <c r="AL1504" s="99"/>
      <c r="AM1504" s="99"/>
      <c r="AN1504" s="99"/>
      <c r="AO1504" s="99"/>
      <c r="AP1504" s="99"/>
      <c r="AQ1504" s="99"/>
      <c r="AR1504" s="99"/>
      <c r="AS1504" s="99"/>
      <c r="AU1504" t="s">
        <v>3096</v>
      </c>
      <c r="AV1504">
        <v>1.9</v>
      </c>
    </row>
    <row r="1505" spans="2:48" x14ac:dyDescent="0.3">
      <c r="B1505" s="77" t="s">
        <v>1662</v>
      </c>
      <c r="C1505" s="77" t="s">
        <v>1674</v>
      </c>
      <c r="D1505" s="77" t="s">
        <v>1677</v>
      </c>
      <c r="E1505" s="78">
        <v>97.275999999999996</v>
      </c>
      <c r="F1505" s="79" t="s">
        <v>1678</v>
      </c>
      <c r="G1505" s="79" t="s">
        <v>1673</v>
      </c>
      <c r="H1505" s="79">
        <v>2021</v>
      </c>
      <c r="I1505" s="77">
        <v>14500</v>
      </c>
      <c r="J1505" s="77">
        <v>14500</v>
      </c>
      <c r="K1505" s="81"/>
      <c r="L1505" s="81"/>
      <c r="M1505" s="81"/>
      <c r="N1505" s="81">
        <v>0.9295000000000001</v>
      </c>
      <c r="O1505" s="81"/>
      <c r="P1505" s="81"/>
      <c r="Q1505" s="81"/>
      <c r="R1505" s="81"/>
      <c r="S1505" s="81"/>
      <c r="T1505" s="81"/>
      <c r="U1505" s="81"/>
      <c r="V1505" s="81"/>
      <c r="W1505" s="81"/>
      <c r="X1505" s="81"/>
      <c r="Y1505" s="81">
        <v>6.3899999999999998E-2</v>
      </c>
      <c r="Z1505" s="81">
        <v>4.4900000000000002E-2</v>
      </c>
      <c r="AA1505" s="81">
        <v>1.9E-2</v>
      </c>
      <c r="AB1505" s="95"/>
      <c r="AC1505" s="99"/>
      <c r="AD1505" s="99"/>
      <c r="AE1505" s="99"/>
      <c r="AF1505" s="99"/>
      <c r="AG1505" s="99"/>
      <c r="AH1505" s="99"/>
      <c r="AI1505" s="99"/>
      <c r="AJ1505" s="99"/>
      <c r="AK1505" s="99"/>
      <c r="AL1505" s="99"/>
      <c r="AM1505" s="99"/>
      <c r="AN1505" s="99"/>
      <c r="AO1505" s="99"/>
      <c r="AP1505" s="99"/>
      <c r="AQ1505" s="99"/>
      <c r="AR1505" s="99"/>
      <c r="AS1505" s="99"/>
      <c r="AU1505" t="s">
        <v>3097</v>
      </c>
      <c r="AV1505">
        <v>1</v>
      </c>
    </row>
    <row r="1506" spans="2:48" x14ac:dyDescent="0.3">
      <c r="B1506" s="77" t="s">
        <v>1661</v>
      </c>
      <c r="C1506" s="77" t="s">
        <v>1674</v>
      </c>
      <c r="D1506" s="77" t="s">
        <v>1677</v>
      </c>
      <c r="E1506" s="78">
        <v>97.256</v>
      </c>
      <c r="F1506" s="79" t="s">
        <v>1678</v>
      </c>
      <c r="G1506" s="79" t="s">
        <v>1673</v>
      </c>
      <c r="H1506" s="79">
        <v>2021</v>
      </c>
      <c r="I1506" s="77">
        <v>13645</v>
      </c>
      <c r="J1506" s="77">
        <v>13645</v>
      </c>
      <c r="K1506" s="81"/>
      <c r="L1506" s="81"/>
      <c r="M1506" s="81"/>
      <c r="N1506" s="81">
        <v>0.92930000000000001</v>
      </c>
      <c r="O1506" s="81"/>
      <c r="P1506" s="81"/>
      <c r="Q1506" s="81"/>
      <c r="R1506" s="81"/>
      <c r="S1506" s="81"/>
      <c r="T1506" s="81"/>
      <c r="U1506" s="81"/>
      <c r="V1506" s="81"/>
      <c r="W1506" s="81"/>
      <c r="X1506" s="81"/>
      <c r="Y1506" s="81">
        <v>6.6599999999999993E-2</v>
      </c>
      <c r="Z1506" s="81">
        <v>4.6699999999999998E-2</v>
      </c>
      <c r="AA1506" s="81">
        <v>1.9900000000000001E-2</v>
      </c>
      <c r="AB1506" s="95"/>
      <c r="AC1506" s="99"/>
      <c r="AD1506" s="99"/>
      <c r="AE1506" s="99"/>
      <c r="AF1506" s="99"/>
      <c r="AG1506" s="99"/>
      <c r="AH1506" s="99"/>
      <c r="AI1506" s="99"/>
      <c r="AJ1506" s="99"/>
      <c r="AK1506" s="99"/>
      <c r="AL1506" s="99"/>
      <c r="AM1506" s="99"/>
      <c r="AN1506" s="99"/>
      <c r="AO1506" s="99"/>
      <c r="AP1506" s="99"/>
      <c r="AQ1506" s="99"/>
      <c r="AR1506" s="99"/>
      <c r="AS1506" s="99"/>
      <c r="AU1506" t="s">
        <v>3098</v>
      </c>
      <c r="AV1506">
        <v>0.5</v>
      </c>
    </row>
    <row r="1507" spans="2:48" x14ac:dyDescent="0.3">
      <c r="B1507" s="77" t="s">
        <v>1660</v>
      </c>
      <c r="C1507" s="77" t="s">
        <v>1674</v>
      </c>
      <c r="D1507" s="77" t="s">
        <v>1161</v>
      </c>
      <c r="E1507" s="78">
        <v>0</v>
      </c>
      <c r="F1507" s="79" t="s">
        <v>1680</v>
      </c>
      <c r="G1507" s="79" t="s">
        <v>1673</v>
      </c>
      <c r="H1507" s="79">
        <v>2021</v>
      </c>
      <c r="I1507" s="77">
        <v>2108</v>
      </c>
      <c r="J1507" s="77">
        <v>2108</v>
      </c>
      <c r="K1507" s="81"/>
      <c r="L1507" s="81"/>
      <c r="M1507" s="81"/>
      <c r="N1507" s="81">
        <v>0.9486</v>
      </c>
      <c r="O1507" s="81"/>
      <c r="P1507" s="81"/>
      <c r="Q1507" s="81"/>
      <c r="R1507" s="81"/>
      <c r="S1507" s="81"/>
      <c r="T1507" s="81"/>
      <c r="U1507" s="81"/>
      <c r="V1507" s="81"/>
      <c r="W1507" s="81"/>
      <c r="X1507" s="81"/>
      <c r="Y1507" s="81">
        <v>2.6200000000000001E-2</v>
      </c>
      <c r="Z1507" s="81">
        <v>1.9599999999999999E-2</v>
      </c>
      <c r="AA1507" s="81">
        <v>6.6E-3</v>
      </c>
      <c r="AB1507" s="95"/>
      <c r="AC1507" s="99"/>
      <c r="AD1507" s="99"/>
      <c r="AE1507" s="99"/>
      <c r="AF1507" s="99"/>
      <c r="AG1507" s="99"/>
      <c r="AH1507" s="99"/>
      <c r="AI1507" s="99"/>
      <c r="AJ1507" s="99"/>
      <c r="AK1507" s="99"/>
      <c r="AL1507" s="99"/>
      <c r="AM1507" s="99"/>
      <c r="AN1507" s="99"/>
      <c r="AO1507" s="99"/>
      <c r="AP1507" s="99"/>
      <c r="AQ1507" s="99"/>
      <c r="AR1507" s="99"/>
      <c r="AS1507" s="99"/>
      <c r="AU1507" t="s">
        <v>3100</v>
      </c>
      <c r="AV1507">
        <v>1.46</v>
      </c>
    </row>
    <row r="1508" spans="2:48" x14ac:dyDescent="0.3">
      <c r="B1508" s="77" t="s">
        <v>1659</v>
      </c>
      <c r="C1508" s="77" t="s">
        <v>1674</v>
      </c>
      <c r="D1508" s="77" t="s">
        <v>1683</v>
      </c>
      <c r="E1508" s="78">
        <v>0.03</v>
      </c>
      <c r="F1508" s="79" t="s">
        <v>1684</v>
      </c>
      <c r="G1508" s="79" t="s">
        <v>1673</v>
      </c>
      <c r="H1508" s="79">
        <v>2021</v>
      </c>
      <c r="I1508" s="77">
        <v>5283</v>
      </c>
      <c r="J1508" s="77">
        <v>5283</v>
      </c>
      <c r="K1508" s="81"/>
      <c r="L1508" s="81"/>
      <c r="M1508" s="81"/>
      <c r="N1508" s="81">
        <v>0.97260000000000002</v>
      </c>
      <c r="O1508" s="81"/>
      <c r="P1508" s="81"/>
      <c r="Q1508" s="81"/>
      <c r="R1508" s="81"/>
      <c r="S1508" s="81"/>
      <c r="T1508" s="81"/>
      <c r="U1508" s="81"/>
      <c r="V1508" s="81"/>
      <c r="W1508" s="81"/>
      <c r="X1508" s="81"/>
      <c r="Y1508" s="81">
        <v>2.1299999999999999E-2</v>
      </c>
      <c r="Z1508" s="81">
        <v>1.7399999999999999E-2</v>
      </c>
      <c r="AA1508" s="81">
        <v>3.8999999999999998E-3</v>
      </c>
      <c r="AB1508" s="95"/>
      <c r="AC1508" s="99"/>
      <c r="AD1508" s="99"/>
      <c r="AE1508" s="99"/>
      <c r="AF1508" s="99"/>
      <c r="AG1508" s="99"/>
      <c r="AH1508" s="99"/>
      <c r="AI1508" s="99"/>
      <c r="AJ1508" s="99"/>
      <c r="AK1508" s="99"/>
      <c r="AL1508" s="99"/>
      <c r="AM1508" s="99"/>
      <c r="AN1508" s="99"/>
      <c r="AO1508" s="99"/>
      <c r="AP1508" s="99"/>
      <c r="AQ1508" s="99"/>
      <c r="AR1508" s="99"/>
      <c r="AS1508" s="99"/>
      <c r="AU1508" t="s">
        <v>3082</v>
      </c>
      <c r="AV1508">
        <v>1.5</v>
      </c>
    </row>
    <row r="1509" spans="2:48" x14ac:dyDescent="0.3">
      <c r="B1509" s="77" t="s">
        <v>1658</v>
      </c>
      <c r="C1509" s="77" t="s">
        <v>1674</v>
      </c>
      <c r="D1509" s="77" t="s">
        <v>1161</v>
      </c>
      <c r="E1509" s="78">
        <v>0</v>
      </c>
      <c r="F1509" s="79" t="s">
        <v>1680</v>
      </c>
      <c r="G1509" s="79" t="s">
        <v>1673</v>
      </c>
      <c r="H1509" s="79">
        <v>2021</v>
      </c>
      <c r="I1509" s="77">
        <v>209</v>
      </c>
      <c r="J1509" s="77">
        <v>209</v>
      </c>
      <c r="K1509" s="81"/>
      <c r="L1509" s="81"/>
      <c r="M1509" s="81"/>
      <c r="N1509" s="81">
        <v>0.9718</v>
      </c>
      <c r="O1509" s="81"/>
      <c r="P1509" s="81"/>
      <c r="Q1509" s="81"/>
      <c r="R1509" s="81"/>
      <c r="S1509" s="81"/>
      <c r="T1509" s="81"/>
      <c r="U1509" s="81"/>
      <c r="V1509" s="81"/>
      <c r="W1509" s="81"/>
      <c r="X1509" s="81"/>
      <c r="Y1509" s="81">
        <v>2.8199999999999999E-2</v>
      </c>
      <c r="Z1509" s="81">
        <v>2.8199999999999999E-2</v>
      </c>
      <c r="AA1509" s="81">
        <v>0</v>
      </c>
      <c r="AB1509" s="95"/>
      <c r="AC1509" s="99"/>
      <c r="AD1509" s="99"/>
      <c r="AE1509" s="99"/>
      <c r="AF1509" s="99"/>
      <c r="AG1509" s="99"/>
      <c r="AH1509" s="99"/>
      <c r="AI1509" s="99"/>
      <c r="AJ1509" s="99"/>
      <c r="AK1509" s="99"/>
      <c r="AL1509" s="99"/>
      <c r="AM1509" s="99"/>
      <c r="AN1509" s="99"/>
      <c r="AO1509" s="99"/>
      <c r="AP1509" s="99"/>
      <c r="AQ1509" s="99"/>
      <c r="AR1509" s="99"/>
      <c r="AS1509" s="99"/>
      <c r="AU1509" t="s">
        <v>3102</v>
      </c>
      <c r="AV1509">
        <v>3.4</v>
      </c>
    </row>
    <row r="1510" spans="2:48" x14ac:dyDescent="0.3">
      <c r="B1510" s="77" t="s">
        <v>1657</v>
      </c>
      <c r="C1510" s="77" t="s">
        <v>1674</v>
      </c>
      <c r="D1510" s="77" t="s">
        <v>1677</v>
      </c>
      <c r="E1510" s="78">
        <v>98.135999999999996</v>
      </c>
      <c r="F1510" s="79" t="s">
        <v>1678</v>
      </c>
      <c r="G1510" s="79" t="s">
        <v>1673</v>
      </c>
      <c r="H1510" s="79">
        <v>2021</v>
      </c>
      <c r="I1510" s="77">
        <v>6728</v>
      </c>
      <c r="J1510" s="77">
        <v>6728</v>
      </c>
      <c r="K1510" s="81"/>
      <c r="L1510" s="81"/>
      <c r="M1510" s="81"/>
      <c r="N1510" s="81">
        <v>0.93679999999999997</v>
      </c>
      <c r="O1510" s="81"/>
      <c r="P1510" s="81"/>
      <c r="Q1510" s="81"/>
      <c r="R1510" s="81"/>
      <c r="S1510" s="81"/>
      <c r="T1510" s="81"/>
      <c r="U1510" s="81"/>
      <c r="V1510" s="81"/>
      <c r="W1510" s="81"/>
      <c r="X1510" s="81"/>
      <c r="Y1510" s="81">
        <v>5.8400000000000007E-2</v>
      </c>
      <c r="Z1510" s="81">
        <v>4.0800000000000003E-2</v>
      </c>
      <c r="AA1510" s="81">
        <v>1.7600000000000001E-2</v>
      </c>
      <c r="AB1510" s="95"/>
      <c r="AC1510" s="99"/>
      <c r="AD1510" s="99"/>
      <c r="AE1510" s="99"/>
      <c r="AF1510" s="99"/>
      <c r="AG1510" s="99"/>
      <c r="AH1510" s="99"/>
      <c r="AI1510" s="99"/>
      <c r="AJ1510" s="99"/>
      <c r="AK1510" s="99"/>
      <c r="AL1510" s="99"/>
      <c r="AM1510" s="99"/>
      <c r="AN1510" s="99"/>
      <c r="AO1510" s="99"/>
      <c r="AP1510" s="99"/>
      <c r="AQ1510" s="99"/>
      <c r="AR1510" s="99"/>
      <c r="AS1510" s="99"/>
      <c r="AU1510" t="s">
        <v>3105</v>
      </c>
      <c r="AV1510">
        <v>1.8580000000000001</v>
      </c>
    </row>
    <row r="1511" spans="2:48" x14ac:dyDescent="0.3">
      <c r="B1511" s="77" t="s">
        <v>1656</v>
      </c>
      <c r="C1511" s="77" t="s">
        <v>1674</v>
      </c>
      <c r="D1511" s="77" t="s">
        <v>1677</v>
      </c>
      <c r="E1511" s="78">
        <v>98.18</v>
      </c>
      <c r="F1511" s="79" t="s">
        <v>1678</v>
      </c>
      <c r="G1511" s="79" t="s">
        <v>1673</v>
      </c>
      <c r="H1511" s="79">
        <v>2021</v>
      </c>
      <c r="I1511" s="77">
        <v>6884</v>
      </c>
      <c r="J1511" s="77">
        <v>6884</v>
      </c>
      <c r="K1511" s="81"/>
      <c r="L1511" s="81"/>
      <c r="M1511" s="81"/>
      <c r="N1511" s="81">
        <v>0.93890000000000007</v>
      </c>
      <c r="O1511" s="81"/>
      <c r="P1511" s="81"/>
      <c r="Q1511" s="81"/>
      <c r="R1511" s="81"/>
      <c r="S1511" s="81"/>
      <c r="T1511" s="81"/>
      <c r="U1511" s="81"/>
      <c r="V1511" s="81"/>
      <c r="W1511" s="81"/>
      <c r="X1511" s="81"/>
      <c r="Y1511" s="81">
        <v>5.5899999999999998E-2</v>
      </c>
      <c r="Z1511" s="81">
        <v>3.9199999999999999E-2</v>
      </c>
      <c r="AA1511" s="81">
        <v>1.67E-2</v>
      </c>
      <c r="AB1511" s="95"/>
      <c r="AC1511" s="99"/>
      <c r="AD1511" s="99"/>
      <c r="AE1511" s="99"/>
      <c r="AF1511" s="99"/>
      <c r="AG1511" s="99"/>
      <c r="AH1511" s="99"/>
      <c r="AI1511" s="99"/>
      <c r="AJ1511" s="99"/>
      <c r="AK1511" s="99"/>
      <c r="AL1511" s="99"/>
      <c r="AM1511" s="99"/>
      <c r="AN1511" s="99"/>
      <c r="AO1511" s="99"/>
      <c r="AP1511" s="99"/>
      <c r="AQ1511" s="99"/>
      <c r="AR1511" s="99"/>
      <c r="AS1511" s="99"/>
      <c r="AU1511" t="s">
        <v>3106</v>
      </c>
      <c r="AV1511">
        <v>0.45</v>
      </c>
    </row>
    <row r="1512" spans="2:48" x14ac:dyDescent="0.3">
      <c r="B1512" s="77" t="s">
        <v>1655</v>
      </c>
      <c r="C1512" s="77" t="s">
        <v>1674</v>
      </c>
      <c r="D1512" s="77" t="s">
        <v>1677</v>
      </c>
      <c r="E1512" s="78">
        <v>98.156000000000006</v>
      </c>
      <c r="F1512" s="79" t="s">
        <v>1678</v>
      </c>
      <c r="G1512" s="79" t="s">
        <v>1673</v>
      </c>
      <c r="H1512" s="79">
        <v>2021</v>
      </c>
      <c r="I1512" s="77">
        <v>5993</v>
      </c>
      <c r="J1512" s="77">
        <v>5993</v>
      </c>
      <c r="K1512" s="81"/>
      <c r="L1512" s="81"/>
      <c r="M1512" s="81"/>
      <c r="N1512" s="81">
        <v>0.93619999999999992</v>
      </c>
      <c r="O1512" s="81"/>
      <c r="P1512" s="81"/>
      <c r="Q1512" s="81"/>
      <c r="R1512" s="81"/>
      <c r="S1512" s="81"/>
      <c r="T1512" s="81"/>
      <c r="U1512" s="81"/>
      <c r="V1512" s="81"/>
      <c r="W1512" s="81"/>
      <c r="X1512" s="81"/>
      <c r="Y1512" s="81">
        <v>6.0999999999999999E-2</v>
      </c>
      <c r="Z1512" s="81">
        <v>4.0599999999999997E-2</v>
      </c>
      <c r="AA1512" s="81">
        <v>2.0400000000000001E-2</v>
      </c>
      <c r="AB1512" s="95"/>
      <c r="AC1512" s="99"/>
      <c r="AD1512" s="99"/>
      <c r="AE1512" s="99"/>
      <c r="AF1512" s="99"/>
      <c r="AG1512" s="99"/>
      <c r="AH1512" s="99"/>
      <c r="AI1512" s="99"/>
      <c r="AJ1512" s="99"/>
      <c r="AK1512" s="99"/>
      <c r="AL1512" s="99"/>
      <c r="AM1512" s="99"/>
      <c r="AN1512" s="99"/>
      <c r="AO1512" s="99"/>
      <c r="AP1512" s="99"/>
      <c r="AQ1512" s="99"/>
      <c r="AR1512" s="99"/>
      <c r="AS1512" s="99"/>
      <c r="AU1512" t="s">
        <v>3107</v>
      </c>
      <c r="AV1512">
        <v>0.2</v>
      </c>
    </row>
    <row r="1513" spans="2:48" x14ac:dyDescent="0.3">
      <c r="B1513" s="77" t="s">
        <v>1654</v>
      </c>
      <c r="C1513" s="77" t="s">
        <v>1674</v>
      </c>
      <c r="D1513" s="77" t="s">
        <v>1677</v>
      </c>
      <c r="E1513" s="78">
        <v>98.186000000000007</v>
      </c>
      <c r="F1513" s="79" t="s">
        <v>1678</v>
      </c>
      <c r="G1513" s="79" t="s">
        <v>1673</v>
      </c>
      <c r="H1513" s="79">
        <v>2021</v>
      </c>
      <c r="I1513" s="77">
        <v>6055</v>
      </c>
      <c r="J1513" s="77">
        <v>6055</v>
      </c>
      <c r="K1513" s="81"/>
      <c r="L1513" s="81"/>
      <c r="M1513" s="81"/>
      <c r="N1513" s="81">
        <v>0.9355</v>
      </c>
      <c r="O1513" s="81"/>
      <c r="P1513" s="81"/>
      <c r="Q1513" s="81"/>
      <c r="R1513" s="81"/>
      <c r="S1513" s="81"/>
      <c r="T1513" s="81"/>
      <c r="U1513" s="81"/>
      <c r="V1513" s="81"/>
      <c r="W1513" s="81"/>
      <c r="X1513" s="81"/>
      <c r="Y1513" s="81">
        <v>6.0700000000000004E-2</v>
      </c>
      <c r="Z1513" s="81">
        <v>4.07E-2</v>
      </c>
      <c r="AA1513" s="81">
        <v>0.02</v>
      </c>
      <c r="AB1513" s="95"/>
      <c r="AC1513" s="99"/>
      <c r="AD1513" s="99"/>
      <c r="AE1513" s="99"/>
      <c r="AF1513" s="99"/>
      <c r="AG1513" s="99"/>
      <c r="AH1513" s="99"/>
      <c r="AI1513" s="99"/>
      <c r="AJ1513" s="99"/>
      <c r="AK1513" s="99"/>
      <c r="AL1513" s="99"/>
      <c r="AM1513" s="99"/>
      <c r="AN1513" s="99"/>
      <c r="AO1513" s="99"/>
      <c r="AP1513" s="99"/>
      <c r="AQ1513" s="99"/>
      <c r="AR1513" s="99"/>
      <c r="AS1513" s="99"/>
      <c r="AU1513" t="s">
        <v>3108</v>
      </c>
      <c r="AV1513">
        <v>0.46600000000000003</v>
      </c>
    </row>
    <row r="1514" spans="2:48" x14ac:dyDescent="0.3">
      <c r="B1514" s="77" t="s">
        <v>1653</v>
      </c>
      <c r="C1514" s="77" t="s">
        <v>1674</v>
      </c>
      <c r="D1514" s="77" t="s">
        <v>1687</v>
      </c>
      <c r="E1514" s="78">
        <v>0.16</v>
      </c>
      <c r="F1514" s="79" t="s">
        <v>1684</v>
      </c>
      <c r="G1514" s="79" t="s">
        <v>1673</v>
      </c>
      <c r="H1514" s="79">
        <v>2021</v>
      </c>
      <c r="I1514" s="77">
        <v>1706</v>
      </c>
      <c r="J1514" s="77">
        <v>1706</v>
      </c>
      <c r="K1514" s="81"/>
      <c r="L1514" s="81"/>
      <c r="M1514" s="81"/>
      <c r="N1514" s="81">
        <v>0.97399999999999998</v>
      </c>
      <c r="O1514" s="81"/>
      <c r="P1514" s="81"/>
      <c r="Q1514" s="81"/>
      <c r="R1514" s="81"/>
      <c r="S1514" s="81"/>
      <c r="T1514" s="81"/>
      <c r="U1514" s="81"/>
      <c r="V1514" s="81"/>
      <c r="W1514" s="81"/>
      <c r="X1514" s="81"/>
      <c r="Y1514" s="81">
        <v>2.1700000000000001E-2</v>
      </c>
      <c r="Z1514" s="81">
        <v>2.0500000000000001E-2</v>
      </c>
      <c r="AA1514" s="81">
        <v>1.1999999999999999E-3</v>
      </c>
      <c r="AB1514" s="95"/>
      <c r="AC1514" s="99"/>
      <c r="AD1514" s="99"/>
      <c r="AE1514" s="99"/>
      <c r="AF1514" s="99"/>
      <c r="AG1514" s="99"/>
      <c r="AH1514" s="99"/>
      <c r="AI1514" s="99"/>
      <c r="AJ1514" s="99"/>
      <c r="AK1514" s="99"/>
      <c r="AL1514" s="99"/>
      <c r="AM1514" s="99"/>
      <c r="AN1514" s="99"/>
      <c r="AO1514" s="99"/>
      <c r="AP1514" s="99"/>
      <c r="AQ1514" s="99"/>
      <c r="AR1514" s="99"/>
      <c r="AS1514" s="99"/>
      <c r="AU1514" t="s">
        <v>3112</v>
      </c>
      <c r="AV1514">
        <v>1.3260000000000001</v>
      </c>
    </row>
    <row r="1515" spans="2:48" x14ac:dyDescent="0.3">
      <c r="B1515" s="77" t="s">
        <v>1652</v>
      </c>
      <c r="C1515" s="77" t="s">
        <v>1674</v>
      </c>
      <c r="D1515" s="77" t="s">
        <v>1689</v>
      </c>
      <c r="E1515" s="78">
        <v>0.09</v>
      </c>
      <c r="F1515" s="79" t="s">
        <v>1684</v>
      </c>
      <c r="G1515" s="79" t="s">
        <v>1673</v>
      </c>
      <c r="H1515" s="79">
        <v>2021</v>
      </c>
      <c r="I1515" s="77">
        <v>652</v>
      </c>
      <c r="J1515" s="77">
        <v>652</v>
      </c>
      <c r="K1515" s="81"/>
      <c r="L1515" s="81"/>
      <c r="M1515" s="81"/>
      <c r="N1515" s="81">
        <v>0.9766999999999999</v>
      </c>
      <c r="O1515" s="81"/>
      <c r="P1515" s="81"/>
      <c r="Q1515" s="81"/>
      <c r="R1515" s="81"/>
      <c r="S1515" s="81"/>
      <c r="T1515" s="81"/>
      <c r="U1515" s="81"/>
      <c r="V1515" s="81"/>
      <c r="W1515" s="81"/>
      <c r="X1515" s="81"/>
      <c r="Y1515" s="81">
        <v>2.3300000000000001E-2</v>
      </c>
      <c r="Z1515" s="81">
        <v>1.8100000000000002E-2</v>
      </c>
      <c r="AA1515" s="81">
        <v>5.1999999999999998E-3</v>
      </c>
      <c r="AB1515" s="95"/>
      <c r="AC1515" s="99"/>
      <c r="AD1515" s="99"/>
      <c r="AE1515" s="99"/>
      <c r="AF1515" s="99"/>
      <c r="AG1515" s="99"/>
      <c r="AH1515" s="99"/>
      <c r="AI1515" s="99"/>
      <c r="AJ1515" s="99"/>
      <c r="AK1515" s="99"/>
      <c r="AL1515" s="99"/>
      <c r="AM1515" s="99"/>
      <c r="AN1515" s="99"/>
      <c r="AO1515" s="99"/>
      <c r="AP1515" s="99"/>
      <c r="AQ1515" s="99"/>
      <c r="AR1515" s="99"/>
      <c r="AS1515" s="99"/>
      <c r="AU1515" t="s">
        <v>3110</v>
      </c>
      <c r="AV1515">
        <v>1.99</v>
      </c>
    </row>
    <row r="1516" spans="2:48" x14ac:dyDescent="0.3">
      <c r="B1516" s="77" t="s">
        <v>1651</v>
      </c>
      <c r="C1516" s="77" t="s">
        <v>1674</v>
      </c>
      <c r="D1516" s="77" t="s">
        <v>1677</v>
      </c>
      <c r="E1516" s="78">
        <v>98.245999999999995</v>
      </c>
      <c r="F1516" s="79" t="s">
        <v>1678</v>
      </c>
      <c r="G1516" s="79" t="s">
        <v>1673</v>
      </c>
      <c r="H1516" s="79">
        <v>2021</v>
      </c>
      <c r="I1516" s="77">
        <v>6803</v>
      </c>
      <c r="J1516" s="77">
        <v>6803</v>
      </c>
      <c r="K1516" s="81"/>
      <c r="L1516" s="81"/>
      <c r="M1516" s="81"/>
      <c r="N1516" s="81">
        <v>0.91569999999999996</v>
      </c>
      <c r="O1516" s="81"/>
      <c r="P1516" s="81"/>
      <c r="Q1516" s="81"/>
      <c r="R1516" s="81"/>
      <c r="S1516" s="81"/>
      <c r="T1516" s="81"/>
      <c r="U1516" s="81"/>
      <c r="V1516" s="81"/>
      <c r="W1516" s="81"/>
      <c r="X1516" s="81"/>
      <c r="Y1516" s="81">
        <v>8.0600000000000005E-2</v>
      </c>
      <c r="Z1516" s="81">
        <v>5.0700000000000002E-2</v>
      </c>
      <c r="AA1516" s="81">
        <v>2.9899999999999999E-2</v>
      </c>
      <c r="AB1516" s="95"/>
      <c r="AC1516" s="99"/>
      <c r="AD1516" s="99"/>
      <c r="AE1516" s="99"/>
      <c r="AF1516" s="99"/>
      <c r="AG1516" s="99"/>
      <c r="AH1516" s="99"/>
      <c r="AI1516" s="99"/>
      <c r="AJ1516" s="99"/>
      <c r="AK1516" s="99"/>
      <c r="AL1516" s="99"/>
      <c r="AM1516" s="99"/>
      <c r="AN1516" s="99"/>
      <c r="AO1516" s="99"/>
      <c r="AP1516" s="99"/>
      <c r="AQ1516" s="99"/>
      <c r="AR1516" s="99"/>
      <c r="AS1516" s="99"/>
      <c r="AU1516" t="s">
        <v>3112</v>
      </c>
      <c r="AV1516">
        <v>0.05</v>
      </c>
    </row>
    <row r="1517" spans="2:48" x14ac:dyDescent="0.3">
      <c r="B1517" s="77" t="s">
        <v>1650</v>
      </c>
      <c r="C1517" s="77" t="s">
        <v>1674</v>
      </c>
      <c r="D1517" s="77" t="s">
        <v>1677</v>
      </c>
      <c r="E1517" s="78">
        <v>98.225999999999999</v>
      </c>
      <c r="F1517" s="79" t="s">
        <v>1678</v>
      </c>
      <c r="G1517" s="79" t="s">
        <v>1673</v>
      </c>
      <c r="H1517" s="79">
        <v>2021</v>
      </c>
      <c r="I1517" s="77">
        <v>9772</v>
      </c>
      <c r="J1517" s="77">
        <v>9772</v>
      </c>
      <c r="K1517" s="81"/>
      <c r="L1517" s="81"/>
      <c r="M1517" s="81"/>
      <c r="N1517" s="81">
        <v>0.92110000000000003</v>
      </c>
      <c r="O1517" s="81"/>
      <c r="P1517" s="81"/>
      <c r="Q1517" s="81"/>
      <c r="R1517" s="81"/>
      <c r="S1517" s="81"/>
      <c r="T1517" s="81"/>
      <c r="U1517" s="81"/>
      <c r="V1517" s="81"/>
      <c r="W1517" s="81"/>
      <c r="X1517" s="81"/>
      <c r="Y1517" s="81">
        <v>7.4700000000000003E-2</v>
      </c>
      <c r="Z1517" s="81">
        <v>5.0799999999999998E-2</v>
      </c>
      <c r="AA1517" s="81">
        <v>2.3900000000000001E-2</v>
      </c>
      <c r="AB1517" s="95"/>
      <c r="AC1517" s="99"/>
      <c r="AD1517" s="99"/>
      <c r="AE1517" s="99"/>
      <c r="AF1517" s="99"/>
      <c r="AG1517" s="99"/>
      <c r="AH1517" s="99"/>
      <c r="AI1517" s="99"/>
      <c r="AJ1517" s="99"/>
      <c r="AK1517" s="99"/>
      <c r="AL1517" s="99"/>
      <c r="AM1517" s="99"/>
      <c r="AN1517" s="99"/>
      <c r="AO1517" s="99"/>
      <c r="AP1517" s="99"/>
      <c r="AQ1517" s="99"/>
      <c r="AR1517" s="99"/>
      <c r="AS1517" s="99"/>
      <c r="AU1517" t="s">
        <v>2990</v>
      </c>
      <c r="AV1517">
        <v>4.8</v>
      </c>
    </row>
    <row r="1518" spans="2:48" x14ac:dyDescent="0.3">
      <c r="B1518" s="77" t="s">
        <v>1649</v>
      </c>
      <c r="C1518" s="77" t="s">
        <v>1674</v>
      </c>
      <c r="D1518" s="77" t="s">
        <v>1691</v>
      </c>
      <c r="E1518" s="78">
        <v>0.01</v>
      </c>
      <c r="F1518" s="79" t="s">
        <v>1162</v>
      </c>
      <c r="G1518" s="79" t="s">
        <v>1673</v>
      </c>
      <c r="H1518" s="79">
        <v>2021</v>
      </c>
      <c r="I1518" s="77">
        <v>2991</v>
      </c>
      <c r="J1518" s="77">
        <v>2991</v>
      </c>
      <c r="K1518" s="81"/>
      <c r="L1518" s="81"/>
      <c r="M1518" s="81"/>
      <c r="N1518" s="81">
        <v>0.93379999999999996</v>
      </c>
      <c r="O1518" s="81"/>
      <c r="P1518" s="81"/>
      <c r="Q1518" s="81"/>
      <c r="R1518" s="81"/>
      <c r="S1518" s="81"/>
      <c r="T1518" s="81"/>
      <c r="U1518" s="81"/>
      <c r="V1518" s="81"/>
      <c r="W1518" s="81"/>
      <c r="X1518" s="81"/>
      <c r="Y1518" s="81">
        <v>6.1100000000000002E-2</v>
      </c>
      <c r="Z1518" s="81">
        <v>5.0900000000000001E-2</v>
      </c>
      <c r="AA1518" s="81">
        <v>1.0200000000000001E-2</v>
      </c>
      <c r="AB1518" s="95"/>
      <c r="AC1518" s="99"/>
      <c r="AD1518" s="99"/>
      <c r="AE1518" s="99"/>
      <c r="AF1518" s="99"/>
      <c r="AG1518" s="99"/>
      <c r="AH1518" s="99"/>
      <c r="AI1518" s="99"/>
      <c r="AJ1518" s="99"/>
      <c r="AK1518" s="99"/>
      <c r="AL1518" s="99"/>
      <c r="AM1518" s="99"/>
      <c r="AN1518" s="99"/>
      <c r="AO1518" s="99"/>
      <c r="AP1518" s="99"/>
      <c r="AQ1518" s="99"/>
      <c r="AR1518" s="99"/>
      <c r="AS1518" s="99"/>
      <c r="AU1518" t="s">
        <v>3113</v>
      </c>
      <c r="AV1518">
        <v>2</v>
      </c>
    </row>
    <row r="1519" spans="2:48" x14ac:dyDescent="0.3">
      <c r="B1519" s="77" t="s">
        <v>1648</v>
      </c>
      <c r="C1519" s="77" t="s">
        <v>1674</v>
      </c>
      <c r="D1519" s="77" t="s">
        <v>1677</v>
      </c>
      <c r="E1519" s="78">
        <v>98.275999999999996</v>
      </c>
      <c r="F1519" s="79" t="s">
        <v>1678</v>
      </c>
      <c r="G1519" s="79" t="s">
        <v>1673</v>
      </c>
      <c r="H1519" s="79">
        <v>2021</v>
      </c>
      <c r="I1519" s="77">
        <v>9143</v>
      </c>
      <c r="J1519" s="77">
        <v>9143</v>
      </c>
      <c r="K1519" s="81"/>
      <c r="L1519" s="81"/>
      <c r="M1519" s="81"/>
      <c r="N1519" s="81">
        <v>0.92030000000000001</v>
      </c>
      <c r="O1519" s="81"/>
      <c r="P1519" s="81"/>
      <c r="Q1519" s="81"/>
      <c r="R1519" s="81"/>
      <c r="S1519" s="81"/>
      <c r="T1519" s="81"/>
      <c r="U1519" s="81"/>
      <c r="V1519" s="81"/>
      <c r="W1519" s="81"/>
      <c r="X1519" s="81"/>
      <c r="Y1519" s="81">
        <v>7.400000000000001E-2</v>
      </c>
      <c r="Z1519" s="81">
        <v>4.8300000000000003E-2</v>
      </c>
      <c r="AA1519" s="81">
        <v>2.5700000000000001E-2</v>
      </c>
      <c r="AB1519" s="95"/>
      <c r="AC1519" s="99"/>
      <c r="AD1519" s="99"/>
      <c r="AE1519" s="99"/>
      <c r="AF1519" s="99"/>
      <c r="AG1519" s="99"/>
      <c r="AH1519" s="99"/>
      <c r="AI1519" s="99"/>
      <c r="AJ1519" s="99"/>
      <c r="AK1519" s="99"/>
      <c r="AL1519" s="99"/>
      <c r="AM1519" s="99"/>
      <c r="AN1519" s="99"/>
      <c r="AO1519" s="99"/>
      <c r="AP1519" s="99"/>
      <c r="AQ1519" s="99"/>
      <c r="AR1519" s="99"/>
      <c r="AS1519" s="99"/>
      <c r="AU1519" t="s">
        <v>3087</v>
      </c>
      <c r="AV1519">
        <v>8.1999999999999993</v>
      </c>
    </row>
    <row r="1520" spans="2:48" x14ac:dyDescent="0.3">
      <c r="B1520" s="77" t="s">
        <v>1647</v>
      </c>
      <c r="C1520" s="77" t="s">
        <v>1674</v>
      </c>
      <c r="D1520" s="77" t="s">
        <v>1677</v>
      </c>
      <c r="E1520" s="78">
        <v>98.256</v>
      </c>
      <c r="F1520" s="79" t="s">
        <v>1678</v>
      </c>
      <c r="G1520" s="79" t="s">
        <v>1673</v>
      </c>
      <c r="H1520" s="79">
        <v>2021</v>
      </c>
      <c r="I1520" s="77">
        <v>6814</v>
      </c>
      <c r="J1520" s="77">
        <v>6814</v>
      </c>
      <c r="K1520" s="81"/>
      <c r="L1520" s="81"/>
      <c r="M1520" s="81"/>
      <c r="N1520" s="81">
        <v>0.91620000000000001</v>
      </c>
      <c r="O1520" s="81"/>
      <c r="P1520" s="81"/>
      <c r="Q1520" s="81"/>
      <c r="R1520" s="81"/>
      <c r="S1520" s="81"/>
      <c r="T1520" s="81"/>
      <c r="U1520" s="81"/>
      <c r="V1520" s="81"/>
      <c r="W1520" s="81"/>
      <c r="X1520" s="81"/>
      <c r="Y1520" s="81">
        <v>8.0100000000000005E-2</v>
      </c>
      <c r="Z1520" s="81">
        <v>5.0299999999999997E-2</v>
      </c>
      <c r="AA1520" s="81">
        <v>2.98E-2</v>
      </c>
      <c r="AB1520" s="95"/>
      <c r="AC1520" s="99"/>
      <c r="AD1520" s="99"/>
      <c r="AE1520" s="99"/>
      <c r="AF1520" s="99"/>
      <c r="AG1520" s="99"/>
      <c r="AH1520" s="99"/>
      <c r="AI1520" s="99"/>
      <c r="AJ1520" s="99"/>
      <c r="AK1520" s="99"/>
      <c r="AL1520" s="99"/>
      <c r="AM1520" s="99"/>
      <c r="AN1520" s="99"/>
      <c r="AO1520" s="99"/>
      <c r="AP1520" s="99"/>
      <c r="AQ1520" s="99"/>
      <c r="AR1520" s="99"/>
      <c r="AS1520" s="99"/>
      <c r="AU1520" t="s">
        <v>3087</v>
      </c>
      <c r="AV1520">
        <v>4.12</v>
      </c>
    </row>
    <row r="1521" spans="2:48" x14ac:dyDescent="0.3">
      <c r="B1521" s="77" t="s">
        <v>1646</v>
      </c>
      <c r="C1521" s="77" t="s">
        <v>1674</v>
      </c>
      <c r="D1521" s="77" t="s">
        <v>1693</v>
      </c>
      <c r="E1521" s="78">
        <v>105.45</v>
      </c>
      <c r="F1521" s="79" t="s">
        <v>1162</v>
      </c>
      <c r="G1521" s="79" t="s">
        <v>1673</v>
      </c>
      <c r="H1521" s="79">
        <v>2021</v>
      </c>
      <c r="I1521" s="77">
        <v>2486</v>
      </c>
      <c r="J1521" s="77">
        <v>2486</v>
      </c>
      <c r="K1521" s="81"/>
      <c r="L1521" s="81"/>
      <c r="M1521" s="81"/>
      <c r="N1521" s="81">
        <v>0.93160000000000009</v>
      </c>
      <c r="O1521" s="81"/>
      <c r="P1521" s="81"/>
      <c r="Q1521" s="81"/>
      <c r="R1521" s="81"/>
      <c r="S1521" s="81"/>
      <c r="T1521" s="81"/>
      <c r="U1521" s="81"/>
      <c r="V1521" s="81"/>
      <c r="W1521" s="81"/>
      <c r="X1521" s="81"/>
      <c r="Y1521" s="81">
        <v>5.7300000000000004E-2</v>
      </c>
      <c r="Z1521" s="81">
        <v>4.3200000000000002E-2</v>
      </c>
      <c r="AA1521" s="81">
        <v>1.41E-2</v>
      </c>
      <c r="AB1521" s="95"/>
      <c r="AC1521" s="99"/>
      <c r="AD1521" s="99"/>
      <c r="AE1521" s="99"/>
      <c r="AF1521" s="99"/>
      <c r="AG1521" s="99"/>
      <c r="AH1521" s="99"/>
      <c r="AI1521" s="99"/>
      <c r="AJ1521" s="99"/>
      <c r="AK1521" s="99"/>
      <c r="AL1521" s="99"/>
      <c r="AM1521" s="99"/>
      <c r="AN1521" s="99"/>
      <c r="AO1521" s="99"/>
      <c r="AP1521" s="99"/>
      <c r="AQ1521" s="99"/>
      <c r="AR1521" s="99"/>
      <c r="AS1521" s="99"/>
      <c r="AU1521" t="s">
        <v>3114</v>
      </c>
      <c r="AV1521">
        <v>0.61</v>
      </c>
    </row>
    <row r="1522" spans="2:48" x14ac:dyDescent="0.3">
      <c r="B1522" s="77" t="s">
        <v>3858</v>
      </c>
      <c r="C1522" s="77" t="s">
        <v>1674</v>
      </c>
      <c r="D1522" s="77" t="s">
        <v>3859</v>
      </c>
      <c r="E1522" s="78">
        <v>15.27</v>
      </c>
      <c r="F1522" s="79" t="s">
        <v>1162</v>
      </c>
      <c r="G1522" s="79" t="s">
        <v>1673</v>
      </c>
      <c r="H1522" s="79">
        <v>2022</v>
      </c>
      <c r="I1522" s="77">
        <v>8472</v>
      </c>
      <c r="J1522" s="77">
        <v>8472</v>
      </c>
      <c r="K1522" s="81"/>
      <c r="L1522" s="81"/>
      <c r="M1522" s="81"/>
      <c r="N1522" s="81">
        <v>0.95169999999999999</v>
      </c>
      <c r="O1522" s="81"/>
      <c r="P1522" s="81"/>
      <c r="Q1522" s="81"/>
      <c r="R1522" s="81"/>
      <c r="S1522" s="81"/>
      <c r="T1522" s="81"/>
      <c r="U1522" s="81"/>
      <c r="V1522" s="81"/>
      <c r="W1522" s="81"/>
      <c r="X1522" s="81"/>
      <c r="Y1522" s="81">
        <v>3.7100000000000001E-2</v>
      </c>
      <c r="Z1522" s="81">
        <v>2.8400000000000002E-2</v>
      </c>
      <c r="AA1522" s="81">
        <v>8.6999999999999994E-3</v>
      </c>
      <c r="AB1522" s="95"/>
      <c r="AC1522" s="99"/>
      <c r="AD1522" s="99"/>
      <c r="AE1522" s="99"/>
      <c r="AF1522" s="99"/>
      <c r="AG1522" s="99"/>
      <c r="AH1522" s="99"/>
      <c r="AI1522" s="99"/>
      <c r="AJ1522" s="99"/>
      <c r="AK1522" s="99"/>
      <c r="AL1522" s="99"/>
      <c r="AM1522" s="99"/>
      <c r="AN1522" s="99"/>
      <c r="AO1522" s="99"/>
      <c r="AP1522" s="99"/>
      <c r="AQ1522" s="99"/>
      <c r="AR1522" s="99"/>
      <c r="AS1522" s="99"/>
      <c r="AU1522" t="s">
        <v>3115</v>
      </c>
      <c r="AV1522">
        <v>2.8</v>
      </c>
    </row>
    <row r="1523" spans="2:48" x14ac:dyDescent="0.3">
      <c r="B1523" s="77" t="s">
        <v>3860</v>
      </c>
      <c r="C1523" s="77" t="s">
        <v>1674</v>
      </c>
      <c r="D1523" s="77" t="s">
        <v>1693</v>
      </c>
      <c r="E1523" s="78">
        <v>105.22</v>
      </c>
      <c r="F1523" s="79" t="s">
        <v>1162</v>
      </c>
      <c r="G1523" s="79" t="s">
        <v>1673</v>
      </c>
      <c r="H1523" s="79">
        <v>2022</v>
      </c>
      <c r="I1523" s="77">
        <v>7215</v>
      </c>
      <c r="J1523" s="77">
        <v>7215</v>
      </c>
      <c r="K1523" s="81"/>
      <c r="L1523" s="81"/>
      <c r="M1523" s="81"/>
      <c r="N1523" s="81">
        <v>0.94660000000000011</v>
      </c>
      <c r="O1523" s="81"/>
      <c r="P1523" s="81"/>
      <c r="Q1523" s="81"/>
      <c r="R1523" s="81"/>
      <c r="S1523" s="81"/>
      <c r="T1523" s="81"/>
      <c r="U1523" s="81"/>
      <c r="V1523" s="81"/>
      <c r="W1523" s="81"/>
      <c r="X1523" s="81"/>
      <c r="Y1523" s="81">
        <v>4.1999999999999996E-2</v>
      </c>
      <c r="Z1523" s="81">
        <v>3.0099999999999998E-2</v>
      </c>
      <c r="AA1523" s="81">
        <v>1.1900000000000001E-2</v>
      </c>
      <c r="AB1523" s="95"/>
      <c r="AC1523" s="99"/>
      <c r="AD1523" s="99"/>
      <c r="AE1523" s="99"/>
      <c r="AF1523" s="99"/>
      <c r="AG1523" s="99"/>
      <c r="AH1523" s="99"/>
      <c r="AI1523" s="99"/>
      <c r="AJ1523" s="99"/>
      <c r="AK1523" s="99"/>
      <c r="AL1523" s="99"/>
      <c r="AM1523" s="99"/>
      <c r="AN1523" s="99"/>
      <c r="AO1523" s="99"/>
      <c r="AP1523" s="99"/>
      <c r="AQ1523" s="99"/>
      <c r="AR1523" s="99"/>
      <c r="AS1523" s="99"/>
      <c r="AU1523" t="s">
        <v>3117</v>
      </c>
      <c r="AV1523">
        <v>0.19</v>
      </c>
    </row>
    <row r="1524" spans="2:48" x14ac:dyDescent="0.3">
      <c r="B1524" s="77" t="s">
        <v>3861</v>
      </c>
      <c r="C1524" s="77" t="s">
        <v>1674</v>
      </c>
      <c r="D1524" s="77" t="s">
        <v>1161</v>
      </c>
      <c r="E1524" s="78">
        <v>0</v>
      </c>
      <c r="F1524" s="79" t="s">
        <v>1680</v>
      </c>
      <c r="G1524" s="79" t="s">
        <v>1673</v>
      </c>
      <c r="H1524" s="79">
        <v>2022</v>
      </c>
      <c r="I1524" s="77">
        <v>170</v>
      </c>
      <c r="J1524" s="77">
        <v>170</v>
      </c>
      <c r="K1524" s="81"/>
      <c r="L1524" s="81"/>
      <c r="M1524" s="81"/>
      <c r="N1524" s="81">
        <v>0.97209999999999996</v>
      </c>
      <c r="O1524" s="81"/>
      <c r="P1524" s="81"/>
      <c r="Q1524" s="81"/>
      <c r="R1524" s="81"/>
      <c r="S1524" s="81"/>
      <c r="T1524" s="81"/>
      <c r="U1524" s="81"/>
      <c r="V1524" s="81"/>
      <c r="W1524" s="81"/>
      <c r="X1524" s="81"/>
      <c r="Y1524" s="81">
        <v>2.7799999999999998E-2</v>
      </c>
      <c r="Z1524" s="81">
        <v>2.7799999999999998E-2</v>
      </c>
      <c r="AA1524" s="81">
        <v>0</v>
      </c>
      <c r="AB1524" s="95"/>
      <c r="AC1524" s="99"/>
      <c r="AD1524" s="99"/>
      <c r="AE1524" s="99"/>
      <c r="AF1524" s="99"/>
      <c r="AG1524" s="99"/>
      <c r="AH1524" s="99"/>
      <c r="AI1524" s="99"/>
      <c r="AJ1524" s="99"/>
      <c r="AK1524" s="99"/>
      <c r="AL1524" s="99"/>
      <c r="AM1524" s="99"/>
      <c r="AN1524" s="99"/>
      <c r="AO1524" s="99"/>
      <c r="AP1524" s="99"/>
      <c r="AQ1524" s="99"/>
      <c r="AR1524" s="99"/>
      <c r="AS1524" s="99"/>
      <c r="AU1524" t="s">
        <v>3118</v>
      </c>
      <c r="AV1524">
        <v>0.2</v>
      </c>
    </row>
    <row r="1525" spans="2:48" x14ac:dyDescent="0.3">
      <c r="B1525" s="77" t="s">
        <v>3862</v>
      </c>
      <c r="C1525" s="77" t="s">
        <v>1674</v>
      </c>
      <c r="D1525" s="77" t="s">
        <v>1693</v>
      </c>
      <c r="E1525" s="78">
        <v>105.18</v>
      </c>
      <c r="F1525" s="79" t="s">
        <v>1162</v>
      </c>
      <c r="G1525" s="79" t="s">
        <v>1673</v>
      </c>
      <c r="H1525" s="79">
        <v>2022</v>
      </c>
      <c r="I1525" s="77">
        <v>10566</v>
      </c>
      <c r="J1525" s="77">
        <v>10566</v>
      </c>
      <c r="K1525" s="81"/>
      <c r="L1525" s="81"/>
      <c r="M1525" s="81"/>
      <c r="N1525" s="81">
        <v>0.94729999999999992</v>
      </c>
      <c r="O1525" s="81"/>
      <c r="P1525" s="81"/>
      <c r="Q1525" s="81"/>
      <c r="R1525" s="81"/>
      <c r="S1525" s="81"/>
      <c r="T1525" s="81"/>
      <c r="U1525" s="81"/>
      <c r="V1525" s="81"/>
      <c r="W1525" s="81"/>
      <c r="X1525" s="81"/>
      <c r="Y1525" s="81">
        <v>4.41E-2</v>
      </c>
      <c r="Z1525" s="81">
        <v>3.2000000000000001E-2</v>
      </c>
      <c r="AA1525" s="81">
        <v>1.21E-2</v>
      </c>
      <c r="AB1525" s="95"/>
      <c r="AC1525" s="99"/>
      <c r="AD1525" s="99"/>
      <c r="AE1525" s="99"/>
      <c r="AF1525" s="99"/>
      <c r="AG1525" s="99"/>
      <c r="AH1525" s="99"/>
      <c r="AI1525" s="99"/>
      <c r="AJ1525" s="99"/>
      <c r="AK1525" s="99"/>
      <c r="AL1525" s="99"/>
      <c r="AM1525" s="99"/>
      <c r="AN1525" s="99"/>
      <c r="AO1525" s="99"/>
      <c r="AP1525" s="99"/>
      <c r="AQ1525" s="99"/>
      <c r="AR1525" s="99"/>
      <c r="AS1525" s="99"/>
      <c r="AU1525" t="s">
        <v>3120</v>
      </c>
      <c r="AV1525">
        <v>0.64</v>
      </c>
    </row>
    <row r="1526" spans="2:48" x14ac:dyDescent="0.3">
      <c r="B1526" s="77" t="s">
        <v>3863</v>
      </c>
      <c r="C1526" s="77" t="s">
        <v>1674</v>
      </c>
      <c r="D1526" s="77" t="s">
        <v>3864</v>
      </c>
      <c r="E1526" s="78">
        <v>15.24</v>
      </c>
      <c r="F1526" s="79" t="s">
        <v>1162</v>
      </c>
      <c r="G1526" s="79" t="s">
        <v>1673</v>
      </c>
      <c r="H1526" s="79">
        <v>2022</v>
      </c>
      <c r="I1526" s="77">
        <v>3480</v>
      </c>
      <c r="J1526" s="77">
        <v>3480</v>
      </c>
      <c r="K1526" s="81"/>
      <c r="L1526" s="81"/>
      <c r="M1526" s="81"/>
      <c r="N1526" s="81">
        <v>0.93720000000000003</v>
      </c>
      <c r="O1526" s="81"/>
      <c r="P1526" s="81"/>
      <c r="Q1526" s="81"/>
      <c r="R1526" s="81"/>
      <c r="S1526" s="81"/>
      <c r="T1526" s="81"/>
      <c r="U1526" s="81"/>
      <c r="V1526" s="81"/>
      <c r="W1526" s="81"/>
      <c r="X1526" s="81"/>
      <c r="Y1526" s="81">
        <v>3.9E-2</v>
      </c>
      <c r="Z1526" s="81">
        <v>2.9600000000000001E-2</v>
      </c>
      <c r="AA1526" s="81">
        <v>9.4000000000000004E-3</v>
      </c>
      <c r="AB1526" s="95"/>
      <c r="AC1526" s="99"/>
      <c r="AD1526" s="99"/>
      <c r="AE1526" s="99"/>
      <c r="AF1526" s="99"/>
      <c r="AG1526" s="99"/>
      <c r="AH1526" s="99"/>
      <c r="AI1526" s="99"/>
      <c r="AJ1526" s="99"/>
      <c r="AK1526" s="99"/>
      <c r="AL1526" s="99"/>
      <c r="AM1526" s="99"/>
      <c r="AN1526" s="99"/>
      <c r="AO1526" s="99"/>
      <c r="AP1526" s="99"/>
      <c r="AQ1526" s="99"/>
      <c r="AR1526" s="99"/>
      <c r="AS1526" s="99"/>
      <c r="AU1526" t="s">
        <v>3122</v>
      </c>
      <c r="AV1526">
        <v>0.46</v>
      </c>
    </row>
    <row r="1527" spans="2:48" x14ac:dyDescent="0.3">
      <c r="B1527" s="77" t="s">
        <v>3865</v>
      </c>
      <c r="C1527" s="77" t="s">
        <v>1695</v>
      </c>
      <c r="D1527" s="77" t="s">
        <v>1931</v>
      </c>
      <c r="E1527" s="78">
        <v>4.41</v>
      </c>
      <c r="F1527" s="79" t="s">
        <v>1678</v>
      </c>
      <c r="G1527" s="79" t="s">
        <v>1673</v>
      </c>
      <c r="H1527" s="79">
        <v>2022</v>
      </c>
      <c r="I1527" s="77">
        <v>7114</v>
      </c>
      <c r="J1527" s="77">
        <v>7114</v>
      </c>
      <c r="K1527" s="81"/>
      <c r="L1527" s="81"/>
      <c r="M1527" s="81"/>
      <c r="N1527" s="81">
        <v>0.97010000000000007</v>
      </c>
      <c r="O1527" s="81"/>
      <c r="P1527" s="81"/>
      <c r="Q1527" s="81"/>
      <c r="R1527" s="81"/>
      <c r="S1527" s="81"/>
      <c r="T1527" s="81"/>
      <c r="U1527" s="81"/>
      <c r="V1527" s="81"/>
      <c r="W1527" s="81"/>
      <c r="X1527" s="81"/>
      <c r="Y1527" s="81">
        <v>2.2800000000000001E-2</v>
      </c>
      <c r="Z1527" s="81">
        <v>1.8700000000000001E-2</v>
      </c>
      <c r="AA1527" s="81">
        <v>4.1000000000000003E-3</v>
      </c>
      <c r="AB1527" s="95"/>
      <c r="AC1527" s="99"/>
      <c r="AD1527" s="99"/>
      <c r="AE1527" s="99"/>
      <c r="AF1527" s="99"/>
      <c r="AG1527" s="99"/>
      <c r="AH1527" s="99"/>
      <c r="AI1527" s="99"/>
      <c r="AJ1527" s="99"/>
      <c r="AK1527" s="99"/>
      <c r="AL1527" s="99"/>
      <c r="AM1527" s="99"/>
      <c r="AN1527" s="99"/>
      <c r="AO1527" s="99"/>
      <c r="AP1527" s="99"/>
      <c r="AQ1527" s="99"/>
      <c r="AR1527" s="99"/>
      <c r="AS1527" s="99"/>
      <c r="AU1527" t="s">
        <v>3025</v>
      </c>
      <c r="AV1527">
        <v>1.8240000000000001</v>
      </c>
    </row>
    <row r="1528" spans="2:48" x14ac:dyDescent="0.3">
      <c r="B1528" s="77" t="s">
        <v>3866</v>
      </c>
      <c r="C1528" s="77" t="s">
        <v>1695</v>
      </c>
      <c r="D1528" s="77" t="s">
        <v>1677</v>
      </c>
      <c r="E1528" s="78">
        <v>10.968</v>
      </c>
      <c r="F1528" s="79" t="s">
        <v>1678</v>
      </c>
      <c r="G1528" s="79" t="s">
        <v>1673</v>
      </c>
      <c r="H1528" s="79">
        <v>2022</v>
      </c>
      <c r="I1528" s="77">
        <v>7053</v>
      </c>
      <c r="J1528" s="77">
        <v>7053</v>
      </c>
      <c r="K1528" s="81"/>
      <c r="L1528" s="81"/>
      <c r="M1528" s="81"/>
      <c r="N1528" s="81">
        <v>0.95909999999999984</v>
      </c>
      <c r="O1528" s="81"/>
      <c r="P1528" s="81"/>
      <c r="Q1528" s="81"/>
      <c r="R1528" s="81"/>
      <c r="S1528" s="81"/>
      <c r="T1528" s="81"/>
      <c r="U1528" s="81"/>
      <c r="V1528" s="81"/>
      <c r="W1528" s="81"/>
      <c r="X1528" s="81"/>
      <c r="Y1528" s="81">
        <v>3.73E-2</v>
      </c>
      <c r="Z1528" s="81">
        <v>2.52E-2</v>
      </c>
      <c r="AA1528" s="81">
        <v>1.21E-2</v>
      </c>
      <c r="AB1528" s="95"/>
      <c r="AC1528" s="99"/>
      <c r="AD1528" s="99"/>
      <c r="AE1528" s="99"/>
      <c r="AF1528" s="99"/>
      <c r="AG1528" s="99"/>
      <c r="AH1528" s="99"/>
      <c r="AI1528" s="99"/>
      <c r="AJ1528" s="99"/>
      <c r="AK1528" s="99"/>
      <c r="AL1528" s="99"/>
      <c r="AM1528" s="99"/>
      <c r="AN1528" s="99"/>
      <c r="AO1528" s="99"/>
      <c r="AP1528" s="99"/>
      <c r="AQ1528" s="99"/>
      <c r="AR1528" s="99"/>
      <c r="AS1528" s="99"/>
      <c r="AU1528" t="s">
        <v>3124</v>
      </c>
      <c r="AV1528">
        <v>0.89600000000000002</v>
      </c>
    </row>
    <row r="1529" spans="2:48" x14ac:dyDescent="0.3">
      <c r="B1529" s="77" t="s">
        <v>3867</v>
      </c>
      <c r="C1529" s="77" t="s">
        <v>1695</v>
      </c>
      <c r="D1529" s="77" t="s">
        <v>1677</v>
      </c>
      <c r="E1529" s="78">
        <v>10.948</v>
      </c>
      <c r="F1529" s="79" t="s">
        <v>1678</v>
      </c>
      <c r="G1529" s="79" t="s">
        <v>1673</v>
      </c>
      <c r="H1529" s="79">
        <v>2022</v>
      </c>
      <c r="I1529" s="77">
        <v>6845</v>
      </c>
      <c r="J1529" s="77">
        <v>6845</v>
      </c>
      <c r="K1529" s="81"/>
      <c r="L1529" s="81"/>
      <c r="M1529" s="81"/>
      <c r="N1529" s="81">
        <v>0.95340000000000003</v>
      </c>
      <c r="O1529" s="81"/>
      <c r="P1529" s="81"/>
      <c r="Q1529" s="81"/>
      <c r="R1529" s="81"/>
      <c r="S1529" s="81"/>
      <c r="T1529" s="81"/>
      <c r="U1529" s="81"/>
      <c r="V1529" s="81"/>
      <c r="W1529" s="81"/>
      <c r="X1529" s="81"/>
      <c r="Y1529" s="81">
        <v>4.0099999999999997E-2</v>
      </c>
      <c r="Z1529" s="81">
        <v>2.8000000000000001E-2</v>
      </c>
      <c r="AA1529" s="81">
        <v>1.21E-2</v>
      </c>
      <c r="AB1529" s="95"/>
      <c r="AC1529" s="99"/>
      <c r="AD1529" s="99"/>
      <c r="AE1529" s="99"/>
      <c r="AF1529" s="99"/>
      <c r="AG1529" s="99"/>
      <c r="AH1529" s="99"/>
      <c r="AI1529" s="99"/>
      <c r="AJ1529" s="99"/>
      <c r="AK1529" s="99"/>
      <c r="AL1529" s="99"/>
      <c r="AM1529" s="99"/>
      <c r="AN1529" s="99"/>
      <c r="AO1529" s="99"/>
      <c r="AP1529" s="99"/>
      <c r="AQ1529" s="99"/>
      <c r="AR1529" s="99"/>
      <c r="AS1529" s="99"/>
      <c r="AU1529" t="s">
        <v>3125</v>
      </c>
      <c r="AV1529">
        <v>1.0740000000000001</v>
      </c>
    </row>
    <row r="1530" spans="2:48" x14ac:dyDescent="0.3">
      <c r="B1530" s="77" t="s">
        <v>3868</v>
      </c>
      <c r="C1530" s="77" t="s">
        <v>1695</v>
      </c>
      <c r="D1530" s="77" t="s">
        <v>1931</v>
      </c>
      <c r="E1530" s="78">
        <v>4.38</v>
      </c>
      <c r="F1530" s="79" t="s">
        <v>1678</v>
      </c>
      <c r="G1530" s="79" t="s">
        <v>1673</v>
      </c>
      <c r="H1530" s="79">
        <v>2022</v>
      </c>
      <c r="I1530" s="77">
        <v>5334</v>
      </c>
      <c r="J1530" s="77">
        <v>5334</v>
      </c>
      <c r="K1530" s="81"/>
      <c r="L1530" s="81"/>
      <c r="M1530" s="81"/>
      <c r="N1530" s="81">
        <v>0.96770000000000012</v>
      </c>
      <c r="O1530" s="81"/>
      <c r="P1530" s="81"/>
      <c r="Q1530" s="81"/>
      <c r="R1530" s="81"/>
      <c r="S1530" s="81"/>
      <c r="T1530" s="81"/>
      <c r="U1530" s="81"/>
      <c r="V1530" s="81"/>
      <c r="W1530" s="81"/>
      <c r="X1530" s="81"/>
      <c r="Y1530" s="81">
        <v>2.58E-2</v>
      </c>
      <c r="Z1530" s="81">
        <v>2.0799999999999999E-2</v>
      </c>
      <c r="AA1530" s="81">
        <v>5.0000000000000001E-3</v>
      </c>
      <c r="AB1530" s="95"/>
      <c r="AC1530" s="99"/>
      <c r="AD1530" s="99"/>
      <c r="AE1530" s="99"/>
      <c r="AF1530" s="99"/>
      <c r="AG1530" s="99"/>
      <c r="AH1530" s="99"/>
      <c r="AI1530" s="99"/>
      <c r="AJ1530" s="99"/>
      <c r="AK1530" s="99"/>
      <c r="AL1530" s="99"/>
      <c r="AM1530" s="99"/>
      <c r="AN1530" s="99"/>
      <c r="AO1530" s="99"/>
      <c r="AP1530" s="99"/>
      <c r="AQ1530" s="99"/>
      <c r="AR1530" s="99"/>
      <c r="AS1530" s="99"/>
      <c r="AU1530" t="s">
        <v>3025</v>
      </c>
      <c r="AV1530">
        <v>0.08</v>
      </c>
    </row>
    <row r="1531" spans="2:48" x14ac:dyDescent="0.3">
      <c r="B1531" s="77" t="s">
        <v>3869</v>
      </c>
      <c r="C1531" s="77" t="s">
        <v>1695</v>
      </c>
      <c r="D1531" s="77" t="s">
        <v>3870</v>
      </c>
      <c r="E1531" s="78">
        <v>0.02</v>
      </c>
      <c r="F1531" s="79" t="s">
        <v>1684</v>
      </c>
      <c r="G1531" s="79" t="s">
        <v>1673</v>
      </c>
      <c r="H1531" s="79">
        <v>2019</v>
      </c>
      <c r="I1531" s="77">
        <v>8192</v>
      </c>
      <c r="J1531" s="77">
        <v>8192</v>
      </c>
      <c r="K1531" s="81"/>
      <c r="L1531" s="81"/>
      <c r="M1531" s="81"/>
      <c r="N1531" s="81">
        <v>0.96337056504599206</v>
      </c>
      <c r="O1531" s="81"/>
      <c r="P1531" s="81"/>
      <c r="Q1531" s="81"/>
      <c r="R1531" s="81"/>
      <c r="S1531" s="81"/>
      <c r="T1531" s="81"/>
      <c r="U1531" s="81"/>
      <c r="V1531" s="81"/>
      <c r="W1531" s="81"/>
      <c r="X1531" s="81"/>
      <c r="Y1531" s="81">
        <v>3.0825667980727112E-2</v>
      </c>
      <c r="Z1531" s="81">
        <v>2.2886552781427944E-2</v>
      </c>
      <c r="AA1531" s="81">
        <v>7.9391151992991675E-3</v>
      </c>
      <c r="AB1531" s="95"/>
      <c r="AC1531" s="99"/>
      <c r="AD1531" s="99"/>
      <c r="AE1531" s="99"/>
      <c r="AF1531" s="99"/>
      <c r="AG1531" s="99"/>
      <c r="AH1531" s="99"/>
      <c r="AI1531" s="99"/>
      <c r="AJ1531" s="99"/>
      <c r="AK1531" s="99"/>
      <c r="AL1531" s="99"/>
      <c r="AM1531" s="99"/>
      <c r="AN1531" s="99"/>
      <c r="AO1531" s="99"/>
      <c r="AP1531" s="99"/>
      <c r="AQ1531" s="99"/>
      <c r="AR1531" s="99"/>
      <c r="AS1531" s="99"/>
      <c r="AU1531" t="s">
        <v>3095</v>
      </c>
      <c r="AV1531">
        <v>0.86</v>
      </c>
    </row>
    <row r="1532" spans="2:48" x14ac:dyDescent="0.3">
      <c r="B1532" s="77" t="s">
        <v>3871</v>
      </c>
      <c r="C1532" s="77" t="s">
        <v>1695</v>
      </c>
      <c r="D1532" s="77" t="s">
        <v>1697</v>
      </c>
      <c r="E1532" s="78">
        <v>12.157999999999999</v>
      </c>
      <c r="F1532" s="79" t="s">
        <v>1678</v>
      </c>
      <c r="G1532" s="79" t="s">
        <v>1673</v>
      </c>
      <c r="H1532" s="79">
        <v>2019</v>
      </c>
      <c r="I1532" s="77">
        <v>8683</v>
      </c>
      <c r="J1532" s="77">
        <v>8683</v>
      </c>
      <c r="K1532" s="81"/>
      <c r="L1532" s="81"/>
      <c r="M1532" s="81"/>
      <c r="N1532" s="81">
        <v>0.95061983471074374</v>
      </c>
      <c r="O1532" s="81"/>
      <c r="P1532" s="81"/>
      <c r="Q1532" s="81"/>
      <c r="R1532" s="81"/>
      <c r="S1532" s="81"/>
      <c r="T1532" s="81"/>
      <c r="U1532" s="81"/>
      <c r="V1532" s="81"/>
      <c r="W1532" s="81"/>
      <c r="X1532" s="81"/>
      <c r="Y1532" s="81">
        <v>4.7107438016528919E-2</v>
      </c>
      <c r="Z1532" s="81">
        <v>3.1353305785123964E-2</v>
      </c>
      <c r="AA1532" s="81">
        <v>1.5754132231404958E-2</v>
      </c>
      <c r="AB1532" s="95"/>
      <c r="AC1532" s="99"/>
      <c r="AD1532" s="99"/>
      <c r="AE1532" s="99"/>
      <c r="AF1532" s="99"/>
      <c r="AG1532" s="99"/>
      <c r="AH1532" s="99"/>
      <c r="AI1532" s="99"/>
      <c r="AJ1532" s="99"/>
      <c r="AK1532" s="99"/>
      <c r="AL1532" s="99"/>
      <c r="AM1532" s="99"/>
      <c r="AN1532" s="99"/>
      <c r="AO1532" s="99"/>
      <c r="AP1532" s="99"/>
      <c r="AQ1532" s="99"/>
      <c r="AR1532" s="99"/>
      <c r="AS1532" s="99"/>
      <c r="AU1532" t="s">
        <v>3021</v>
      </c>
      <c r="AV1532">
        <v>0.25</v>
      </c>
    </row>
    <row r="1533" spans="2:48" x14ac:dyDescent="0.3">
      <c r="B1533" s="77" t="s">
        <v>3872</v>
      </c>
      <c r="C1533" s="77" t="s">
        <v>1695</v>
      </c>
      <c r="D1533" s="77" t="s">
        <v>1697</v>
      </c>
      <c r="E1533" s="78">
        <v>12.118</v>
      </c>
      <c r="F1533" s="79" t="s">
        <v>1678</v>
      </c>
      <c r="G1533" s="79" t="s">
        <v>1673</v>
      </c>
      <c r="H1533" s="79">
        <v>2019</v>
      </c>
      <c r="I1533" s="77">
        <v>10788</v>
      </c>
      <c r="J1533" s="77">
        <v>10788</v>
      </c>
      <c r="K1533" s="81"/>
      <c r="L1533" s="81"/>
      <c r="M1533" s="81"/>
      <c r="N1533" s="81">
        <v>0.96561616497588565</v>
      </c>
      <c r="O1533" s="81"/>
      <c r="P1533" s="81"/>
      <c r="Q1533" s="81"/>
      <c r="R1533" s="81"/>
      <c r="S1533" s="81"/>
      <c r="T1533" s="81"/>
      <c r="U1533" s="81"/>
      <c r="V1533" s="81"/>
      <c r="W1533" s="81"/>
      <c r="X1533" s="81"/>
      <c r="Y1533" s="81">
        <v>2.8604689838682855E-2</v>
      </c>
      <c r="Z1533" s="81">
        <v>1.9665724264094461E-2</v>
      </c>
      <c r="AA1533" s="81">
        <v>8.9389655745883926E-3</v>
      </c>
      <c r="AB1533" s="95"/>
      <c r="AC1533" s="99"/>
      <c r="AD1533" s="99"/>
      <c r="AE1533" s="99"/>
      <c r="AF1533" s="99"/>
      <c r="AG1533" s="99"/>
      <c r="AH1533" s="99"/>
      <c r="AI1533" s="99"/>
      <c r="AJ1533" s="99"/>
      <c r="AK1533" s="99"/>
      <c r="AL1533" s="99"/>
      <c r="AM1533" s="99"/>
      <c r="AN1533" s="99"/>
      <c r="AO1533" s="99"/>
      <c r="AP1533" s="99"/>
      <c r="AQ1533" s="99"/>
      <c r="AR1533" s="99"/>
      <c r="AS1533" s="99"/>
      <c r="AU1533" t="s">
        <v>3126</v>
      </c>
      <c r="AV1533">
        <v>0.13800000000000001</v>
      </c>
    </row>
    <row r="1534" spans="2:48" x14ac:dyDescent="0.3">
      <c r="B1534" s="77" t="s">
        <v>3873</v>
      </c>
      <c r="C1534" s="77" t="s">
        <v>1695</v>
      </c>
      <c r="D1534" s="77" t="s">
        <v>1699</v>
      </c>
      <c r="E1534" s="78">
        <v>0.02</v>
      </c>
      <c r="F1534" s="79" t="s">
        <v>1162</v>
      </c>
      <c r="G1534" s="79" t="s">
        <v>1673</v>
      </c>
      <c r="H1534" s="79">
        <v>2019</v>
      </c>
      <c r="I1534" s="77">
        <v>11891</v>
      </c>
      <c r="J1534" s="77">
        <v>11891</v>
      </c>
      <c r="K1534" s="81"/>
      <c r="L1534" s="81"/>
      <c r="M1534" s="81"/>
      <c r="N1534" s="81">
        <v>0.97118286059143033</v>
      </c>
      <c r="O1534" s="81"/>
      <c r="P1534" s="81"/>
      <c r="Q1534" s="81"/>
      <c r="R1534" s="81"/>
      <c r="S1534" s="81"/>
      <c r="T1534" s="81"/>
      <c r="U1534" s="81"/>
      <c r="V1534" s="81"/>
      <c r="W1534" s="81"/>
      <c r="X1534" s="81"/>
      <c r="Y1534" s="81">
        <v>2.146197948098974E-2</v>
      </c>
      <c r="Z1534" s="81">
        <v>1.7652383826191914E-2</v>
      </c>
      <c r="AA1534" s="81">
        <v>3.8095956547978273E-3</v>
      </c>
      <c r="AB1534" s="95"/>
      <c r="AC1534" s="99"/>
      <c r="AD1534" s="99"/>
      <c r="AE1534" s="99"/>
      <c r="AF1534" s="99"/>
      <c r="AG1534" s="99"/>
      <c r="AH1534" s="99"/>
      <c r="AI1534" s="99"/>
      <c r="AJ1534" s="99"/>
      <c r="AK1534" s="99"/>
      <c r="AL1534" s="99"/>
      <c r="AM1534" s="99"/>
      <c r="AN1534" s="99"/>
      <c r="AO1534" s="99"/>
      <c r="AP1534" s="99"/>
      <c r="AQ1534" s="99"/>
      <c r="AR1534" s="99"/>
      <c r="AS1534" s="99"/>
      <c r="AU1534" t="s">
        <v>3096</v>
      </c>
      <c r="AV1534">
        <v>1.43</v>
      </c>
    </row>
    <row r="1535" spans="2:48" x14ac:dyDescent="0.3">
      <c r="B1535" s="77" t="s">
        <v>1645</v>
      </c>
      <c r="C1535" s="77" t="s">
        <v>1695</v>
      </c>
      <c r="D1535" s="77" t="s">
        <v>1161</v>
      </c>
      <c r="E1535" s="78">
        <v>0</v>
      </c>
      <c r="F1535" s="79" t="s">
        <v>1680</v>
      </c>
      <c r="G1535" s="79" t="s">
        <v>1673</v>
      </c>
      <c r="H1535" s="79">
        <v>2021</v>
      </c>
      <c r="I1535" s="77">
        <v>687</v>
      </c>
      <c r="J1535" s="77">
        <v>687</v>
      </c>
      <c r="K1535" s="81"/>
      <c r="L1535" s="81"/>
      <c r="M1535" s="81"/>
      <c r="N1535" s="81">
        <v>0.97789999999999999</v>
      </c>
      <c r="O1535" s="81"/>
      <c r="P1535" s="81"/>
      <c r="Q1535" s="81"/>
      <c r="R1535" s="81"/>
      <c r="S1535" s="81"/>
      <c r="T1535" s="81"/>
      <c r="U1535" s="81"/>
      <c r="V1535" s="81"/>
      <c r="W1535" s="81"/>
      <c r="X1535" s="81"/>
      <c r="Y1535" s="81">
        <v>2.1400000000000002E-2</v>
      </c>
      <c r="Z1535" s="81">
        <v>1.6500000000000001E-2</v>
      </c>
      <c r="AA1535" s="81">
        <v>4.8999999999999998E-3</v>
      </c>
      <c r="AB1535" s="95"/>
      <c r="AC1535" s="99"/>
      <c r="AD1535" s="99"/>
      <c r="AE1535" s="99"/>
      <c r="AF1535" s="99"/>
      <c r="AG1535" s="99"/>
      <c r="AH1535" s="99"/>
      <c r="AI1535" s="99"/>
      <c r="AJ1535" s="99"/>
      <c r="AK1535" s="99"/>
      <c r="AL1535" s="99"/>
      <c r="AM1535" s="99"/>
      <c r="AN1535" s="99"/>
      <c r="AO1535" s="99"/>
      <c r="AP1535" s="99"/>
      <c r="AQ1535" s="99"/>
      <c r="AR1535" s="99"/>
      <c r="AS1535" s="99"/>
      <c r="AU1535" t="s">
        <v>3008</v>
      </c>
      <c r="AV1535">
        <v>3.88</v>
      </c>
    </row>
    <row r="1536" spans="2:48" x14ac:dyDescent="0.3">
      <c r="B1536" s="77" t="s">
        <v>1644</v>
      </c>
      <c r="C1536" s="77" t="s">
        <v>1695</v>
      </c>
      <c r="D1536" s="77" t="s">
        <v>1702</v>
      </c>
      <c r="E1536" s="78">
        <v>0.38</v>
      </c>
      <c r="F1536" s="79" t="s">
        <v>1162</v>
      </c>
      <c r="G1536" s="79" t="s">
        <v>1673</v>
      </c>
      <c r="H1536" s="79">
        <v>2021</v>
      </c>
      <c r="I1536" s="77">
        <v>8557</v>
      </c>
      <c r="J1536" s="77">
        <v>8557</v>
      </c>
      <c r="K1536" s="81"/>
      <c r="L1536" s="81"/>
      <c r="M1536" s="81"/>
      <c r="N1536" s="81">
        <v>0.9637</v>
      </c>
      <c r="O1536" s="81"/>
      <c r="P1536" s="81"/>
      <c r="Q1536" s="81"/>
      <c r="R1536" s="81"/>
      <c r="S1536" s="81"/>
      <c r="T1536" s="81"/>
      <c r="U1536" s="81"/>
      <c r="V1536" s="81"/>
      <c r="W1536" s="81"/>
      <c r="X1536" s="81"/>
      <c r="Y1536" s="81">
        <v>3.44E-2</v>
      </c>
      <c r="Z1536" s="81">
        <v>2.4E-2</v>
      </c>
      <c r="AA1536" s="81">
        <v>1.04E-2</v>
      </c>
      <c r="AB1536" s="95"/>
      <c r="AC1536" s="99"/>
      <c r="AD1536" s="99"/>
      <c r="AE1536" s="99"/>
      <c r="AF1536" s="99"/>
      <c r="AG1536" s="99"/>
      <c r="AH1536" s="99"/>
      <c r="AI1536" s="99"/>
      <c r="AJ1536" s="99"/>
      <c r="AK1536" s="99"/>
      <c r="AL1536" s="99"/>
      <c r="AM1536" s="99"/>
      <c r="AN1536" s="99"/>
      <c r="AO1536" s="99"/>
      <c r="AP1536" s="99"/>
      <c r="AQ1536" s="99"/>
      <c r="AR1536" s="99"/>
      <c r="AS1536" s="99"/>
      <c r="AU1536" t="s">
        <v>3114</v>
      </c>
      <c r="AV1536">
        <v>0.53</v>
      </c>
    </row>
    <row r="1537" spans="2:48" x14ac:dyDescent="0.3">
      <c r="B1537" s="77" t="s">
        <v>1643</v>
      </c>
      <c r="C1537" s="77" t="s">
        <v>1695</v>
      </c>
      <c r="D1537" s="77" t="s">
        <v>1702</v>
      </c>
      <c r="E1537" s="78">
        <v>0.33</v>
      </c>
      <c r="F1537" s="79" t="s">
        <v>1162</v>
      </c>
      <c r="G1537" s="79" t="s">
        <v>1673</v>
      </c>
      <c r="H1537" s="79">
        <v>2021</v>
      </c>
      <c r="I1537" s="77">
        <v>7671</v>
      </c>
      <c r="J1537" s="77">
        <v>7671</v>
      </c>
      <c r="K1537" s="81"/>
      <c r="L1537" s="81"/>
      <c r="M1537" s="81"/>
      <c r="N1537" s="81">
        <v>0.96599999999999997</v>
      </c>
      <c r="O1537" s="81"/>
      <c r="P1537" s="81"/>
      <c r="Q1537" s="81"/>
      <c r="R1537" s="81"/>
      <c r="S1537" s="81"/>
      <c r="T1537" s="81"/>
      <c r="U1537" s="81"/>
      <c r="V1537" s="81"/>
      <c r="W1537" s="81"/>
      <c r="X1537" s="81"/>
      <c r="Y1537" s="81">
        <v>3.1799999999999995E-2</v>
      </c>
      <c r="Z1537" s="81">
        <v>2.3099999999999999E-2</v>
      </c>
      <c r="AA1537" s="81">
        <v>8.6999999999999994E-3</v>
      </c>
      <c r="AB1537" s="95"/>
      <c r="AC1537" s="99"/>
      <c r="AD1537" s="99"/>
      <c r="AE1537" s="99"/>
      <c r="AF1537" s="99"/>
      <c r="AG1537" s="99"/>
      <c r="AH1537" s="99"/>
      <c r="AI1537" s="99"/>
      <c r="AJ1537" s="99"/>
      <c r="AK1537" s="99"/>
      <c r="AL1537" s="99"/>
      <c r="AM1537" s="99"/>
      <c r="AN1537" s="99"/>
      <c r="AO1537" s="99"/>
      <c r="AP1537" s="99"/>
      <c r="AQ1537" s="99"/>
      <c r="AR1537" s="99"/>
      <c r="AS1537" s="99"/>
      <c r="AU1537" t="s">
        <v>3128</v>
      </c>
      <c r="AV1537">
        <v>0.2</v>
      </c>
    </row>
    <row r="1538" spans="2:48" x14ac:dyDescent="0.3">
      <c r="B1538" s="77" t="s">
        <v>1642</v>
      </c>
      <c r="C1538" s="77" t="s">
        <v>1695</v>
      </c>
      <c r="D1538" s="77" t="s">
        <v>1704</v>
      </c>
      <c r="E1538" s="78">
        <v>0.28000000000000003</v>
      </c>
      <c r="F1538" s="79" t="s">
        <v>1678</v>
      </c>
      <c r="G1538" s="79" t="s">
        <v>1673</v>
      </c>
      <c r="H1538" s="79">
        <v>2021</v>
      </c>
      <c r="I1538" s="77">
        <v>2057</v>
      </c>
      <c r="J1538" s="77">
        <v>2057</v>
      </c>
      <c r="K1538" s="81"/>
      <c r="L1538" s="81"/>
      <c r="M1538" s="81"/>
      <c r="N1538" s="81">
        <v>0.94450000000000001</v>
      </c>
      <c r="O1538" s="81"/>
      <c r="P1538" s="81"/>
      <c r="Q1538" s="81"/>
      <c r="R1538" s="81"/>
      <c r="S1538" s="81"/>
      <c r="T1538" s="81"/>
      <c r="U1538" s="81"/>
      <c r="V1538" s="81"/>
      <c r="W1538" s="81"/>
      <c r="X1538" s="81"/>
      <c r="Y1538" s="81">
        <v>5.5300000000000002E-2</v>
      </c>
      <c r="Z1538" s="81">
        <v>2.7099999999999999E-2</v>
      </c>
      <c r="AA1538" s="81">
        <v>2.8199999999999999E-2</v>
      </c>
      <c r="AB1538" s="95"/>
      <c r="AC1538" s="99"/>
      <c r="AD1538" s="99"/>
      <c r="AE1538" s="99"/>
      <c r="AF1538" s="99"/>
      <c r="AG1538" s="99"/>
      <c r="AH1538" s="99"/>
      <c r="AI1538" s="99"/>
      <c r="AJ1538" s="99"/>
      <c r="AK1538" s="99"/>
      <c r="AL1538" s="99"/>
      <c r="AM1538" s="99"/>
      <c r="AN1538" s="99"/>
      <c r="AO1538" s="99"/>
      <c r="AP1538" s="99"/>
      <c r="AQ1538" s="99"/>
      <c r="AR1538" s="99"/>
      <c r="AS1538" s="99"/>
      <c r="AU1538" t="s">
        <v>3070</v>
      </c>
      <c r="AV1538">
        <v>0.66</v>
      </c>
    </row>
    <row r="1539" spans="2:48" x14ac:dyDescent="0.3">
      <c r="B1539" s="77" t="s">
        <v>1641</v>
      </c>
      <c r="C1539" s="77" t="s">
        <v>1695</v>
      </c>
      <c r="D1539" s="77" t="s">
        <v>3874</v>
      </c>
      <c r="E1539" s="78">
        <v>0</v>
      </c>
      <c r="F1539" s="79" t="s">
        <v>1684</v>
      </c>
      <c r="G1539" s="79" t="s">
        <v>1673</v>
      </c>
      <c r="H1539" s="79">
        <v>2021</v>
      </c>
      <c r="I1539" s="77">
        <v>2150</v>
      </c>
      <c r="J1539" s="77">
        <v>2150</v>
      </c>
      <c r="K1539" s="81"/>
      <c r="L1539" s="81"/>
      <c r="M1539" s="81"/>
      <c r="N1539" s="81">
        <v>0.96750000000000003</v>
      </c>
      <c r="O1539" s="81"/>
      <c r="P1539" s="81"/>
      <c r="Q1539" s="81"/>
      <c r="R1539" s="81"/>
      <c r="S1539" s="81"/>
      <c r="T1539" s="81"/>
      <c r="U1539" s="81"/>
      <c r="V1539" s="81"/>
      <c r="W1539" s="81"/>
      <c r="X1539" s="81"/>
      <c r="Y1539" s="81">
        <v>2.8199999999999999E-2</v>
      </c>
      <c r="Z1539" s="81">
        <v>2.23E-2</v>
      </c>
      <c r="AA1539" s="81">
        <v>5.8999999999999999E-3</v>
      </c>
      <c r="AB1539" s="95"/>
      <c r="AC1539" s="99"/>
      <c r="AD1539" s="99"/>
      <c r="AE1539" s="99"/>
      <c r="AF1539" s="99"/>
      <c r="AG1539" s="99"/>
      <c r="AH1539" s="99"/>
      <c r="AI1539" s="99"/>
      <c r="AJ1539" s="99"/>
      <c r="AK1539" s="99"/>
      <c r="AL1539" s="99"/>
      <c r="AM1539" s="99"/>
      <c r="AN1539" s="99"/>
      <c r="AO1539" s="99"/>
      <c r="AP1539" s="99"/>
      <c r="AQ1539" s="99"/>
      <c r="AR1539" s="99"/>
      <c r="AS1539" s="99"/>
      <c r="AU1539" t="s">
        <v>3129</v>
      </c>
      <c r="AV1539">
        <v>4.3</v>
      </c>
    </row>
    <row r="1540" spans="2:48" x14ac:dyDescent="0.3">
      <c r="B1540" s="77" t="s">
        <v>1640</v>
      </c>
      <c r="C1540" s="77" t="s">
        <v>1695</v>
      </c>
      <c r="D1540" s="77" t="s">
        <v>1702</v>
      </c>
      <c r="E1540" s="78">
        <v>0.59</v>
      </c>
      <c r="F1540" s="79" t="s">
        <v>1162</v>
      </c>
      <c r="G1540" s="79" t="s">
        <v>1673</v>
      </c>
      <c r="H1540" s="79">
        <v>2021</v>
      </c>
      <c r="I1540" s="77">
        <v>7562</v>
      </c>
      <c r="J1540" s="77">
        <v>7562</v>
      </c>
      <c r="K1540" s="81"/>
      <c r="L1540" s="81"/>
      <c r="M1540" s="81"/>
      <c r="N1540" s="81">
        <v>0.96210000000000007</v>
      </c>
      <c r="O1540" s="81"/>
      <c r="P1540" s="81"/>
      <c r="Q1540" s="81"/>
      <c r="R1540" s="81"/>
      <c r="S1540" s="81"/>
      <c r="T1540" s="81"/>
      <c r="U1540" s="81"/>
      <c r="V1540" s="81"/>
      <c r="W1540" s="81"/>
      <c r="X1540" s="81"/>
      <c r="Y1540" s="81">
        <v>3.6400000000000002E-2</v>
      </c>
      <c r="Z1540" s="81">
        <v>2.3699999999999999E-2</v>
      </c>
      <c r="AA1540" s="81">
        <v>1.2699999999999999E-2</v>
      </c>
      <c r="AB1540" s="95"/>
      <c r="AC1540" s="99"/>
      <c r="AD1540" s="99"/>
      <c r="AE1540" s="99"/>
      <c r="AF1540" s="99"/>
      <c r="AG1540" s="99"/>
      <c r="AH1540" s="99"/>
      <c r="AI1540" s="99"/>
      <c r="AJ1540" s="99"/>
      <c r="AK1540" s="99"/>
      <c r="AL1540" s="99"/>
      <c r="AM1540" s="99"/>
      <c r="AN1540" s="99"/>
      <c r="AO1540" s="99"/>
      <c r="AP1540" s="99"/>
      <c r="AQ1540" s="99"/>
      <c r="AR1540" s="99"/>
      <c r="AS1540" s="99"/>
      <c r="AU1540" t="s">
        <v>3083</v>
      </c>
      <c r="AV1540">
        <v>0.97</v>
      </c>
    </row>
    <row r="1541" spans="2:48" x14ac:dyDescent="0.3">
      <c r="B1541" s="77" t="s">
        <v>1639</v>
      </c>
      <c r="C1541" s="77" t="s">
        <v>1695</v>
      </c>
      <c r="D1541" s="77" t="s">
        <v>1702</v>
      </c>
      <c r="E1541" s="78">
        <v>0.51</v>
      </c>
      <c r="F1541" s="79" t="s">
        <v>1162</v>
      </c>
      <c r="G1541" s="79" t="s">
        <v>1673</v>
      </c>
      <c r="H1541" s="79">
        <v>2021</v>
      </c>
      <c r="I1541" s="77">
        <v>8582</v>
      </c>
      <c r="J1541" s="77">
        <v>8582</v>
      </c>
      <c r="K1541" s="81"/>
      <c r="L1541" s="81"/>
      <c r="M1541" s="81"/>
      <c r="N1541" s="81">
        <v>0.96399999999999997</v>
      </c>
      <c r="O1541" s="81"/>
      <c r="P1541" s="81"/>
      <c r="Q1541" s="81"/>
      <c r="R1541" s="81"/>
      <c r="S1541" s="81"/>
      <c r="T1541" s="81"/>
      <c r="U1541" s="81"/>
      <c r="V1541" s="81"/>
      <c r="W1541" s="81"/>
      <c r="X1541" s="81"/>
      <c r="Y1541" s="81">
        <v>3.4100000000000005E-2</v>
      </c>
      <c r="Z1541" s="81">
        <v>2.3800000000000002E-2</v>
      </c>
      <c r="AA1541" s="81">
        <v>1.03E-2</v>
      </c>
      <c r="AB1541" s="95"/>
      <c r="AC1541" s="99"/>
      <c r="AD1541" s="99"/>
      <c r="AE1541" s="99"/>
      <c r="AF1541" s="99"/>
      <c r="AG1541" s="99"/>
      <c r="AH1541" s="99"/>
      <c r="AI1541" s="99"/>
      <c r="AJ1541" s="99"/>
      <c r="AK1541" s="99"/>
      <c r="AL1541" s="99"/>
      <c r="AM1541" s="99"/>
      <c r="AN1541" s="99"/>
      <c r="AO1541" s="99"/>
      <c r="AP1541" s="99"/>
      <c r="AQ1541" s="99"/>
      <c r="AR1541" s="99"/>
      <c r="AS1541" s="99"/>
      <c r="AU1541" t="s">
        <v>3130</v>
      </c>
      <c r="AV1541">
        <v>0.1</v>
      </c>
    </row>
    <row r="1542" spans="2:48" x14ac:dyDescent="0.3">
      <c r="B1542" s="77" t="s">
        <v>1638</v>
      </c>
      <c r="C1542" s="77" t="s">
        <v>1695</v>
      </c>
      <c r="D1542" s="77" t="s">
        <v>1704</v>
      </c>
      <c r="E1542" s="78">
        <v>0</v>
      </c>
      <c r="F1542" s="79" t="s">
        <v>1708</v>
      </c>
      <c r="G1542" s="79" t="s">
        <v>1673</v>
      </c>
      <c r="H1542" s="79">
        <v>2021</v>
      </c>
      <c r="I1542" s="77">
        <v>2370</v>
      </c>
      <c r="J1542" s="77">
        <v>2370</v>
      </c>
      <c r="K1542" s="81"/>
      <c r="L1542" s="81"/>
      <c r="M1542" s="81"/>
      <c r="N1542" s="81">
        <v>0.95189999999999997</v>
      </c>
      <c r="O1542" s="81"/>
      <c r="P1542" s="81"/>
      <c r="Q1542" s="81"/>
      <c r="R1542" s="81"/>
      <c r="S1542" s="81"/>
      <c r="T1542" s="81"/>
      <c r="U1542" s="81"/>
      <c r="V1542" s="81"/>
      <c r="W1542" s="81"/>
      <c r="X1542" s="81"/>
      <c r="Y1542" s="81">
        <v>4.7200000000000006E-2</v>
      </c>
      <c r="Z1542" s="81">
        <v>2.6100000000000002E-2</v>
      </c>
      <c r="AA1542" s="81">
        <v>2.1100000000000001E-2</v>
      </c>
      <c r="AB1542" s="95"/>
      <c r="AC1542" s="99"/>
      <c r="AD1542" s="99"/>
      <c r="AE1542" s="99"/>
      <c r="AF1542" s="99"/>
      <c r="AG1542" s="99"/>
      <c r="AH1542" s="99"/>
      <c r="AI1542" s="99"/>
      <c r="AJ1542" s="99"/>
      <c r="AK1542" s="99"/>
      <c r="AL1542" s="99"/>
      <c r="AM1542" s="99"/>
      <c r="AN1542" s="99"/>
      <c r="AO1542" s="99"/>
      <c r="AP1542" s="99"/>
      <c r="AQ1542" s="99"/>
      <c r="AR1542" s="99"/>
      <c r="AS1542" s="99"/>
      <c r="AU1542" t="s">
        <v>3131</v>
      </c>
      <c r="AV1542">
        <v>0.1</v>
      </c>
    </row>
    <row r="1543" spans="2:48" x14ac:dyDescent="0.3">
      <c r="B1543" s="77" t="s">
        <v>3875</v>
      </c>
      <c r="C1543" s="77" t="s">
        <v>1695</v>
      </c>
      <c r="D1543" s="77" t="s">
        <v>1161</v>
      </c>
      <c r="E1543" s="78">
        <v>0</v>
      </c>
      <c r="F1543" s="79" t="s">
        <v>1680</v>
      </c>
      <c r="G1543" s="79" t="s">
        <v>1673</v>
      </c>
      <c r="H1543" s="79">
        <v>2019</v>
      </c>
      <c r="I1543" s="77">
        <v>1494</v>
      </c>
      <c r="J1543" s="77">
        <v>1494</v>
      </c>
      <c r="K1543" s="81"/>
      <c r="L1543" s="81"/>
      <c r="M1543" s="81"/>
      <c r="N1543" s="81">
        <v>0.97599999999999998</v>
      </c>
      <c r="O1543" s="81"/>
      <c r="P1543" s="81"/>
      <c r="Q1543" s="81"/>
      <c r="R1543" s="81"/>
      <c r="S1543" s="81"/>
      <c r="T1543" s="81"/>
      <c r="U1543" s="81"/>
      <c r="V1543" s="81"/>
      <c r="W1543" s="81"/>
      <c r="X1543" s="81"/>
      <c r="Y1543" s="81">
        <v>2.2571428571428569E-2</v>
      </c>
      <c r="Z1543" s="88">
        <v>2.2571428571428569E-2</v>
      </c>
      <c r="AA1543" s="89">
        <v>0</v>
      </c>
      <c r="AB1543" s="100"/>
      <c r="AC1543" s="100"/>
      <c r="AD1543" s="100"/>
      <c r="AE1543" s="100"/>
      <c r="AF1543" s="100"/>
      <c r="AG1543" s="100"/>
      <c r="AH1543" s="100"/>
      <c r="AI1543" s="100"/>
      <c r="AJ1543" s="100"/>
      <c r="AK1543" s="100"/>
      <c r="AL1543" s="100"/>
      <c r="AM1543" s="100"/>
      <c r="AN1543" s="100"/>
      <c r="AO1543" s="100"/>
      <c r="AP1543" s="100"/>
      <c r="AQ1543" s="100"/>
      <c r="AR1543" s="100"/>
      <c r="AS1543" s="100"/>
      <c r="AU1543" t="s">
        <v>3132</v>
      </c>
      <c r="AV1543">
        <v>0.19</v>
      </c>
    </row>
    <row r="1544" spans="2:48" x14ac:dyDescent="0.3">
      <c r="B1544" s="77" t="s">
        <v>3876</v>
      </c>
      <c r="C1544" s="77" t="s">
        <v>1695</v>
      </c>
      <c r="D1544" s="77" t="s">
        <v>1706</v>
      </c>
      <c r="E1544" s="78">
        <v>0.71</v>
      </c>
      <c r="F1544" s="79" t="s">
        <v>1162</v>
      </c>
      <c r="G1544" s="79" t="s">
        <v>1673</v>
      </c>
      <c r="H1544" s="79">
        <v>2019</v>
      </c>
      <c r="I1544" s="77">
        <v>7284</v>
      </c>
      <c r="J1544" s="77">
        <v>7284</v>
      </c>
      <c r="K1544" s="81"/>
      <c r="L1544" s="81"/>
      <c r="M1544" s="81"/>
      <c r="N1544" s="81">
        <v>0.97187719709397702</v>
      </c>
      <c r="O1544" s="81"/>
      <c r="P1544" s="81"/>
      <c r="Q1544" s="81"/>
      <c r="R1544" s="81"/>
      <c r="S1544" s="81"/>
      <c r="T1544" s="81"/>
      <c r="U1544" s="81"/>
      <c r="V1544" s="81"/>
      <c r="W1544" s="81"/>
      <c r="X1544" s="81"/>
      <c r="Y1544" s="81">
        <v>2.4548863370049214E-2</v>
      </c>
      <c r="Z1544" s="88">
        <v>2.4548863370049214E-2</v>
      </c>
      <c r="AA1544" s="89">
        <v>0</v>
      </c>
      <c r="AB1544" s="100"/>
      <c r="AC1544" s="100"/>
      <c r="AD1544" s="100"/>
      <c r="AE1544" s="100"/>
      <c r="AF1544" s="100"/>
      <c r="AG1544" s="100"/>
      <c r="AH1544" s="100"/>
      <c r="AI1544" s="100"/>
      <c r="AJ1544" s="100"/>
      <c r="AK1544" s="100"/>
      <c r="AL1544" s="100"/>
      <c r="AM1544" s="100"/>
      <c r="AN1544" s="100"/>
      <c r="AO1544" s="100"/>
      <c r="AP1544" s="100"/>
      <c r="AQ1544" s="100"/>
      <c r="AR1544" s="100"/>
      <c r="AS1544" s="100"/>
      <c r="AU1544" t="s">
        <v>3133</v>
      </c>
      <c r="AV1544">
        <v>0.19</v>
      </c>
    </row>
    <row r="1545" spans="2:48" x14ac:dyDescent="0.3">
      <c r="B1545" s="77" t="s">
        <v>3877</v>
      </c>
      <c r="C1545" s="77" t="s">
        <v>1695</v>
      </c>
      <c r="D1545" s="77" t="s">
        <v>1706</v>
      </c>
      <c r="E1545" s="78">
        <v>0.6</v>
      </c>
      <c r="F1545" s="79" t="s">
        <v>1162</v>
      </c>
      <c r="G1545" s="79" t="s">
        <v>1673</v>
      </c>
      <c r="H1545" s="79">
        <v>2019</v>
      </c>
      <c r="I1545" s="77">
        <v>8085</v>
      </c>
      <c r="J1545" s="77">
        <v>8085</v>
      </c>
      <c r="K1545" s="81"/>
      <c r="L1545" s="81"/>
      <c r="M1545" s="81"/>
      <c r="N1545" s="81">
        <v>0.96991608170158861</v>
      </c>
      <c r="O1545" s="81"/>
      <c r="P1545" s="81"/>
      <c r="Q1545" s="81"/>
      <c r="R1545" s="81"/>
      <c r="S1545" s="81"/>
      <c r="T1545" s="81"/>
      <c r="U1545" s="81"/>
      <c r="V1545" s="81"/>
      <c r="W1545" s="81"/>
      <c r="X1545" s="81"/>
      <c r="Y1545" s="81">
        <v>2.6758853644376419E-2</v>
      </c>
      <c r="Z1545" s="88">
        <v>2.6758853644376419E-2</v>
      </c>
      <c r="AA1545" s="89">
        <v>0</v>
      </c>
      <c r="AB1545" s="100"/>
      <c r="AC1545" s="100"/>
      <c r="AD1545" s="100"/>
      <c r="AE1545" s="100"/>
      <c r="AF1545" s="100"/>
      <c r="AG1545" s="100"/>
      <c r="AH1545" s="100"/>
      <c r="AI1545" s="100"/>
      <c r="AJ1545" s="100"/>
      <c r="AK1545" s="100"/>
      <c r="AL1545" s="100"/>
      <c r="AM1545" s="100"/>
      <c r="AN1545" s="100"/>
      <c r="AO1545" s="100"/>
      <c r="AP1545" s="100"/>
      <c r="AQ1545" s="100"/>
      <c r="AR1545" s="100"/>
      <c r="AS1545" s="100"/>
      <c r="AU1545" t="s">
        <v>3134</v>
      </c>
      <c r="AV1545">
        <v>0.1</v>
      </c>
    </row>
    <row r="1546" spans="2:48" x14ac:dyDescent="0.3">
      <c r="B1546" s="77" t="s">
        <v>3878</v>
      </c>
      <c r="C1546" s="77" t="s">
        <v>1695</v>
      </c>
      <c r="D1546" s="77" t="s">
        <v>1161</v>
      </c>
      <c r="E1546" s="78">
        <v>0</v>
      </c>
      <c r="F1546" s="79" t="s">
        <v>1680</v>
      </c>
      <c r="G1546" s="79" t="s">
        <v>1673</v>
      </c>
      <c r="H1546" s="79">
        <v>2019</v>
      </c>
      <c r="I1546" s="77">
        <v>2325</v>
      </c>
      <c r="J1546" s="77">
        <v>2325</v>
      </c>
      <c r="K1546" s="81"/>
      <c r="L1546" s="81"/>
      <c r="M1546" s="81"/>
      <c r="N1546" s="81">
        <v>0.97907873004220958</v>
      </c>
      <c r="O1546" s="81"/>
      <c r="P1546" s="81"/>
      <c r="Q1546" s="81"/>
      <c r="R1546" s="81"/>
      <c r="S1546" s="81"/>
      <c r="T1546" s="81"/>
      <c r="U1546" s="81"/>
      <c r="V1546" s="81"/>
      <c r="W1546" s="81"/>
      <c r="X1546" s="81"/>
      <c r="Y1546" s="81">
        <v>1.376399339328317E-2</v>
      </c>
      <c r="Z1546" s="88">
        <v>1.376399339328317E-2</v>
      </c>
      <c r="AA1546" s="89">
        <v>0</v>
      </c>
      <c r="AB1546" s="100"/>
      <c r="AC1546" s="100"/>
      <c r="AD1546" s="100"/>
      <c r="AE1546" s="100"/>
      <c r="AF1546" s="100"/>
      <c r="AG1546" s="100"/>
      <c r="AH1546" s="100"/>
      <c r="AI1546" s="100"/>
      <c r="AJ1546" s="100"/>
      <c r="AK1546" s="100"/>
      <c r="AL1546" s="100"/>
      <c r="AM1546" s="100"/>
      <c r="AN1546" s="100"/>
      <c r="AO1546" s="100"/>
      <c r="AP1546" s="100"/>
      <c r="AQ1546" s="100"/>
      <c r="AR1546" s="100"/>
      <c r="AS1546" s="100"/>
      <c r="AU1546" t="s">
        <v>3135</v>
      </c>
      <c r="AV1546">
        <v>0.1</v>
      </c>
    </row>
    <row r="1547" spans="2:48" x14ac:dyDescent="0.3">
      <c r="B1547" s="77" t="s">
        <v>3879</v>
      </c>
      <c r="C1547" s="77" t="s">
        <v>1695</v>
      </c>
      <c r="D1547" s="77" t="s">
        <v>1699</v>
      </c>
      <c r="E1547" s="78">
        <v>0.09</v>
      </c>
      <c r="F1547" s="79" t="s">
        <v>1162</v>
      </c>
      <c r="G1547" s="79" t="s">
        <v>1673</v>
      </c>
      <c r="H1547" s="79">
        <v>2019</v>
      </c>
      <c r="I1547" s="77">
        <v>11638</v>
      </c>
      <c r="J1547" s="77">
        <v>11638</v>
      </c>
      <c r="K1547" s="81"/>
      <c r="L1547" s="81"/>
      <c r="M1547" s="81"/>
      <c r="N1547" s="81">
        <v>0.97154486450808553</v>
      </c>
      <c r="O1547" s="81"/>
      <c r="P1547" s="81"/>
      <c r="Q1547" s="81"/>
      <c r="R1547" s="81"/>
      <c r="S1547" s="81"/>
      <c r="T1547" s="81"/>
      <c r="U1547" s="81"/>
      <c r="V1547" s="81"/>
      <c r="W1547" s="81"/>
      <c r="X1547" s="81"/>
      <c r="Y1547" s="81">
        <v>1.705107990172711E-2</v>
      </c>
      <c r="Z1547" s="88">
        <v>1.705107990172711E-2</v>
      </c>
      <c r="AA1547" s="89">
        <v>0</v>
      </c>
      <c r="AB1547" s="100"/>
      <c r="AC1547" s="100"/>
      <c r="AD1547" s="100"/>
      <c r="AE1547" s="100"/>
      <c r="AF1547" s="100"/>
      <c r="AG1547" s="100"/>
      <c r="AH1547" s="100"/>
      <c r="AI1547" s="100"/>
      <c r="AJ1547" s="100"/>
      <c r="AK1547" s="100"/>
      <c r="AL1547" s="100"/>
      <c r="AM1547" s="100"/>
      <c r="AN1547" s="100"/>
      <c r="AO1547" s="100"/>
      <c r="AP1547" s="100"/>
      <c r="AQ1547" s="100"/>
      <c r="AR1547" s="100"/>
      <c r="AS1547" s="100"/>
      <c r="AU1547" t="s">
        <v>3136</v>
      </c>
      <c r="AV1547">
        <v>0.17</v>
      </c>
    </row>
    <row r="1548" spans="2:48" x14ac:dyDescent="0.3">
      <c r="B1548" s="77" t="s">
        <v>3880</v>
      </c>
      <c r="C1548" s="77" t="s">
        <v>1695</v>
      </c>
      <c r="D1548" s="77" t="s">
        <v>1161</v>
      </c>
      <c r="E1548" s="78">
        <v>0</v>
      </c>
      <c r="F1548" s="79" t="s">
        <v>1680</v>
      </c>
      <c r="G1548" s="79" t="s">
        <v>1673</v>
      </c>
      <c r="H1548" s="79">
        <v>2019</v>
      </c>
      <c r="I1548" s="77">
        <v>2074</v>
      </c>
      <c r="J1548" s="77">
        <v>2074</v>
      </c>
      <c r="K1548" s="81"/>
      <c r="L1548" s="81"/>
      <c r="M1548" s="81"/>
      <c r="N1548" s="81">
        <v>0.97489195307676479</v>
      </c>
      <c r="O1548" s="81"/>
      <c r="P1548" s="81"/>
      <c r="Q1548" s="81"/>
      <c r="R1548" s="81"/>
      <c r="S1548" s="81"/>
      <c r="T1548" s="81"/>
      <c r="U1548" s="81"/>
      <c r="V1548" s="81"/>
      <c r="W1548" s="81"/>
      <c r="X1548" s="81"/>
      <c r="Y1548" s="81">
        <v>6.7915208890718254E-3</v>
      </c>
      <c r="Z1548" s="88">
        <v>6.7915208890718254E-3</v>
      </c>
      <c r="AA1548" s="89">
        <v>0</v>
      </c>
      <c r="AB1548" s="100"/>
      <c r="AC1548" s="100"/>
      <c r="AD1548" s="100"/>
      <c r="AE1548" s="100"/>
      <c r="AF1548" s="100"/>
      <c r="AG1548" s="100"/>
      <c r="AH1548" s="100"/>
      <c r="AI1548" s="100"/>
      <c r="AJ1548" s="100"/>
      <c r="AK1548" s="100"/>
      <c r="AL1548" s="100"/>
      <c r="AM1548" s="100"/>
      <c r="AN1548" s="100"/>
      <c r="AO1548" s="100"/>
      <c r="AP1548" s="100"/>
      <c r="AQ1548" s="100"/>
      <c r="AR1548" s="100"/>
      <c r="AS1548" s="100"/>
      <c r="AU1548" t="s">
        <v>3137</v>
      </c>
      <c r="AV1548">
        <v>0.27</v>
      </c>
    </row>
    <row r="1549" spans="2:48" x14ac:dyDescent="0.3">
      <c r="B1549" s="77" t="s">
        <v>3881</v>
      </c>
      <c r="C1549" s="77" t="s">
        <v>1695</v>
      </c>
      <c r="D1549" s="77" t="s">
        <v>3882</v>
      </c>
      <c r="E1549" s="78">
        <v>0.2</v>
      </c>
      <c r="F1549" s="79" t="s">
        <v>1162</v>
      </c>
      <c r="G1549" s="79" t="s">
        <v>1673</v>
      </c>
      <c r="H1549" s="79">
        <v>2019</v>
      </c>
      <c r="I1549" s="77">
        <v>9165</v>
      </c>
      <c r="J1549" s="77">
        <v>9165</v>
      </c>
      <c r="K1549" s="81"/>
      <c r="L1549" s="81"/>
      <c r="M1549" s="81"/>
      <c r="N1549" s="81">
        <v>0.97387781709815613</v>
      </c>
      <c r="O1549" s="81"/>
      <c r="P1549" s="81"/>
      <c r="Q1549" s="81"/>
      <c r="R1549" s="81"/>
      <c r="S1549" s="81"/>
      <c r="T1549" s="81"/>
      <c r="U1549" s="81"/>
      <c r="V1549" s="81"/>
      <c r="W1549" s="81"/>
      <c r="X1549" s="81"/>
      <c r="Y1549" s="81">
        <v>1.7973551871856955E-2</v>
      </c>
      <c r="Z1549" s="88">
        <v>1.7973551871856955E-2</v>
      </c>
      <c r="AA1549" s="89">
        <v>0</v>
      </c>
      <c r="AB1549" s="100"/>
      <c r="AC1549" s="100"/>
      <c r="AD1549" s="100"/>
      <c r="AE1549" s="100"/>
      <c r="AF1549" s="100"/>
      <c r="AG1549" s="100"/>
      <c r="AH1549" s="100"/>
      <c r="AI1549" s="100"/>
      <c r="AJ1549" s="100"/>
      <c r="AK1549" s="100"/>
      <c r="AL1549" s="100"/>
      <c r="AM1549" s="100"/>
      <c r="AN1549" s="100"/>
      <c r="AO1549" s="100"/>
      <c r="AP1549" s="100"/>
      <c r="AQ1549" s="100"/>
      <c r="AR1549" s="100"/>
      <c r="AS1549" s="100"/>
      <c r="AU1549" t="s">
        <v>3138</v>
      </c>
      <c r="AV1549">
        <v>0.1</v>
      </c>
    </row>
    <row r="1550" spans="2:48" x14ac:dyDescent="0.3">
      <c r="B1550" s="77" t="s">
        <v>3883</v>
      </c>
      <c r="C1550" s="77" t="s">
        <v>1695</v>
      </c>
      <c r="D1550" s="77" t="s">
        <v>1699</v>
      </c>
      <c r="E1550" s="78">
        <v>0.19</v>
      </c>
      <c r="F1550" s="79" t="s">
        <v>1162</v>
      </c>
      <c r="G1550" s="79" t="s">
        <v>1673</v>
      </c>
      <c r="H1550" s="79">
        <v>2019</v>
      </c>
      <c r="I1550" s="77">
        <v>16131</v>
      </c>
      <c r="J1550" s="77">
        <v>16131</v>
      </c>
      <c r="K1550" s="81"/>
      <c r="L1550" s="81"/>
      <c r="M1550" s="81"/>
      <c r="N1550" s="81">
        <v>0.97812169312169317</v>
      </c>
      <c r="O1550" s="81"/>
      <c r="P1550" s="81"/>
      <c r="Q1550" s="81"/>
      <c r="R1550" s="81"/>
      <c r="S1550" s="81"/>
      <c r="T1550" s="81"/>
      <c r="U1550" s="81"/>
      <c r="V1550" s="81"/>
      <c r="W1550" s="81"/>
      <c r="X1550" s="81"/>
      <c r="Y1550" s="81">
        <v>1.3968253968253968E-2</v>
      </c>
      <c r="Z1550" s="88">
        <v>1.3968253968253968E-2</v>
      </c>
      <c r="AA1550" s="89">
        <v>0</v>
      </c>
      <c r="AB1550" s="100"/>
      <c r="AC1550" s="100"/>
      <c r="AD1550" s="100"/>
      <c r="AE1550" s="100"/>
      <c r="AF1550" s="100"/>
      <c r="AG1550" s="100"/>
      <c r="AH1550" s="100"/>
      <c r="AI1550" s="100"/>
      <c r="AJ1550" s="100"/>
      <c r="AK1550" s="100"/>
      <c r="AL1550" s="100"/>
      <c r="AM1550" s="100"/>
      <c r="AN1550" s="100"/>
      <c r="AO1550" s="100"/>
      <c r="AP1550" s="100"/>
      <c r="AQ1550" s="100"/>
      <c r="AR1550" s="100"/>
      <c r="AS1550" s="100"/>
      <c r="AU1550" t="s">
        <v>3139</v>
      </c>
      <c r="AV1550">
        <v>0.1</v>
      </c>
    </row>
    <row r="1551" spans="2:48" x14ac:dyDescent="0.3">
      <c r="B1551" s="77" t="s">
        <v>1637</v>
      </c>
      <c r="C1551" s="77" t="s">
        <v>1695</v>
      </c>
      <c r="D1551" s="77" t="s">
        <v>1710</v>
      </c>
      <c r="E1551" s="78">
        <v>0.01</v>
      </c>
      <c r="F1551" s="79" t="s">
        <v>1684</v>
      </c>
      <c r="G1551" s="79" t="s">
        <v>1673</v>
      </c>
      <c r="H1551" s="79">
        <v>2021</v>
      </c>
      <c r="I1551" s="77">
        <v>2506</v>
      </c>
      <c r="J1551" s="77">
        <v>2506</v>
      </c>
      <c r="K1551" s="81"/>
      <c r="L1551" s="81"/>
      <c r="M1551" s="81"/>
      <c r="N1551" s="81">
        <v>0.9607</v>
      </c>
      <c r="O1551" s="81"/>
      <c r="P1551" s="81"/>
      <c r="Q1551" s="81"/>
      <c r="R1551" s="81"/>
      <c r="S1551" s="81"/>
      <c r="T1551" s="81"/>
      <c r="U1551" s="81"/>
      <c r="V1551" s="81"/>
      <c r="W1551" s="81"/>
      <c r="X1551" s="81"/>
      <c r="Y1551" s="81">
        <v>2.0400000000000001E-2</v>
      </c>
      <c r="Z1551" s="81">
        <v>1.7500000000000002E-2</v>
      </c>
      <c r="AA1551" s="81">
        <v>2.8999999999999998E-3</v>
      </c>
      <c r="AB1551" s="95"/>
      <c r="AC1551" s="99"/>
      <c r="AD1551" s="99"/>
      <c r="AE1551" s="99"/>
      <c r="AF1551" s="99"/>
      <c r="AG1551" s="99"/>
      <c r="AH1551" s="99"/>
      <c r="AI1551" s="99"/>
      <c r="AJ1551" s="99"/>
      <c r="AK1551" s="99"/>
      <c r="AL1551" s="99"/>
      <c r="AM1551" s="99"/>
      <c r="AN1551" s="99"/>
      <c r="AO1551" s="99"/>
      <c r="AP1551" s="99"/>
      <c r="AQ1551" s="99"/>
      <c r="AR1551" s="99"/>
      <c r="AS1551" s="99"/>
      <c r="AU1551" t="s">
        <v>3140</v>
      </c>
      <c r="AV1551">
        <v>0.1</v>
      </c>
    </row>
    <row r="1552" spans="2:48" x14ac:dyDescent="0.3">
      <c r="B1552" s="77" t="s">
        <v>1636</v>
      </c>
      <c r="C1552" s="77" t="s">
        <v>1695</v>
      </c>
      <c r="D1552" s="77" t="s">
        <v>1712</v>
      </c>
      <c r="E1552" s="78">
        <v>0.3</v>
      </c>
      <c r="F1552" s="79" t="s">
        <v>1162</v>
      </c>
      <c r="G1552" s="79" t="s">
        <v>1673</v>
      </c>
      <c r="H1552" s="79">
        <v>2021</v>
      </c>
      <c r="I1552" s="77">
        <v>12034</v>
      </c>
      <c r="J1552" s="77">
        <v>12034</v>
      </c>
      <c r="K1552" s="81"/>
      <c r="L1552" s="81"/>
      <c r="M1552" s="81"/>
      <c r="N1552" s="81">
        <v>0.97459999999999991</v>
      </c>
      <c r="O1552" s="81"/>
      <c r="P1552" s="81"/>
      <c r="Q1552" s="81"/>
      <c r="R1552" s="81"/>
      <c r="S1552" s="81"/>
      <c r="T1552" s="81"/>
      <c r="U1552" s="81"/>
      <c r="V1552" s="81"/>
      <c r="W1552" s="81"/>
      <c r="X1552" s="81"/>
      <c r="Y1552" s="81">
        <v>2.1899999999999999E-2</v>
      </c>
      <c r="Z1552" s="81">
        <v>1.8599999999999998E-2</v>
      </c>
      <c r="AA1552" s="81">
        <v>3.3E-3</v>
      </c>
      <c r="AB1552" s="95"/>
      <c r="AC1552" s="99"/>
      <c r="AD1552" s="99"/>
      <c r="AE1552" s="99"/>
      <c r="AF1552" s="99"/>
      <c r="AG1552" s="99"/>
      <c r="AH1552" s="99"/>
      <c r="AI1552" s="99"/>
      <c r="AJ1552" s="99"/>
      <c r="AK1552" s="99"/>
      <c r="AL1552" s="99"/>
      <c r="AM1552" s="99"/>
      <c r="AN1552" s="99"/>
      <c r="AO1552" s="99"/>
      <c r="AP1552" s="99"/>
      <c r="AQ1552" s="99"/>
      <c r="AR1552" s="99"/>
      <c r="AS1552" s="99"/>
      <c r="AU1552" t="s">
        <v>3141</v>
      </c>
      <c r="AV1552">
        <v>0.1</v>
      </c>
    </row>
    <row r="1553" spans="2:48" x14ac:dyDescent="0.3">
      <c r="B1553" s="77" t="s">
        <v>1635</v>
      </c>
      <c r="C1553" s="77" t="s">
        <v>1695</v>
      </c>
      <c r="D1553" s="77" t="s">
        <v>1712</v>
      </c>
      <c r="E1553" s="78">
        <v>0.27</v>
      </c>
      <c r="F1553" s="79" t="s">
        <v>1162</v>
      </c>
      <c r="G1553" s="79" t="s">
        <v>1673</v>
      </c>
      <c r="H1553" s="79">
        <v>2021</v>
      </c>
      <c r="I1553" s="77">
        <v>13110</v>
      </c>
      <c r="J1553" s="77">
        <v>13110</v>
      </c>
      <c r="K1553" s="81"/>
      <c r="L1553" s="81"/>
      <c r="M1553" s="81"/>
      <c r="N1553" s="81">
        <v>0.97229999999999994</v>
      </c>
      <c r="O1553" s="81"/>
      <c r="P1553" s="81"/>
      <c r="Q1553" s="81"/>
      <c r="R1553" s="81"/>
      <c r="S1553" s="81"/>
      <c r="T1553" s="81"/>
      <c r="U1553" s="81"/>
      <c r="V1553" s="81"/>
      <c r="W1553" s="81"/>
      <c r="X1553" s="81"/>
      <c r="Y1553" s="81">
        <v>2.2000000000000002E-2</v>
      </c>
      <c r="Z1553" s="81">
        <v>1.8700000000000001E-2</v>
      </c>
      <c r="AA1553" s="81">
        <v>3.3E-3</v>
      </c>
      <c r="AB1553" s="95"/>
      <c r="AC1553" s="99"/>
      <c r="AD1553" s="99"/>
      <c r="AE1553" s="99"/>
      <c r="AF1553" s="99"/>
      <c r="AG1553" s="99"/>
      <c r="AH1553" s="99"/>
      <c r="AI1553" s="99"/>
      <c r="AJ1553" s="99"/>
      <c r="AK1553" s="99"/>
      <c r="AL1553" s="99"/>
      <c r="AM1553" s="99"/>
      <c r="AN1553" s="99"/>
      <c r="AO1553" s="99"/>
      <c r="AP1553" s="99"/>
      <c r="AQ1553" s="99"/>
      <c r="AR1553" s="99"/>
      <c r="AS1553" s="99"/>
      <c r="AU1553" t="s">
        <v>3142</v>
      </c>
      <c r="AV1553">
        <v>0.5</v>
      </c>
    </row>
    <row r="1554" spans="2:48" x14ac:dyDescent="0.3">
      <c r="B1554" s="77" t="s">
        <v>1634</v>
      </c>
      <c r="C1554" s="77" t="s">
        <v>1695</v>
      </c>
      <c r="D1554" s="77" t="s">
        <v>1161</v>
      </c>
      <c r="E1554" s="78">
        <v>0</v>
      </c>
      <c r="F1554" s="79" t="s">
        <v>1680</v>
      </c>
      <c r="G1554" s="79" t="s">
        <v>1673</v>
      </c>
      <c r="H1554" s="79">
        <v>2021</v>
      </c>
      <c r="I1554" s="77">
        <v>1238</v>
      </c>
      <c r="J1554" s="77">
        <v>1238</v>
      </c>
      <c r="K1554" s="81"/>
      <c r="L1554" s="81"/>
      <c r="M1554" s="81"/>
      <c r="N1554" s="81">
        <v>0.97210000000000008</v>
      </c>
      <c r="O1554" s="81"/>
      <c r="P1554" s="81"/>
      <c r="Q1554" s="81"/>
      <c r="R1554" s="81"/>
      <c r="S1554" s="81"/>
      <c r="T1554" s="81"/>
      <c r="U1554" s="81"/>
      <c r="V1554" s="81"/>
      <c r="W1554" s="81"/>
      <c r="X1554" s="81"/>
      <c r="Y1554" s="81">
        <v>2.3800000000000002E-2</v>
      </c>
      <c r="Z1554" s="81">
        <v>1.9400000000000001E-2</v>
      </c>
      <c r="AA1554" s="81">
        <v>4.4000000000000003E-3</v>
      </c>
      <c r="AB1554" s="95"/>
      <c r="AC1554" s="99"/>
      <c r="AD1554" s="99"/>
      <c r="AE1554" s="99"/>
      <c r="AF1554" s="99"/>
      <c r="AG1554" s="99"/>
      <c r="AH1554" s="99"/>
      <c r="AI1554" s="99"/>
      <c r="AJ1554" s="99"/>
      <c r="AK1554" s="99"/>
      <c r="AL1554" s="99"/>
      <c r="AM1554" s="99"/>
      <c r="AN1554" s="99"/>
      <c r="AO1554" s="99"/>
      <c r="AP1554" s="99"/>
      <c r="AQ1554" s="99"/>
      <c r="AR1554" s="99"/>
      <c r="AS1554" s="99"/>
      <c r="AU1554" t="s">
        <v>1923</v>
      </c>
      <c r="AV1554">
        <v>0.1</v>
      </c>
    </row>
    <row r="1555" spans="2:48" x14ac:dyDescent="0.3">
      <c r="B1555" s="77" t="s">
        <v>3884</v>
      </c>
      <c r="C1555" s="77" t="s">
        <v>1695</v>
      </c>
      <c r="D1555" s="77" t="s">
        <v>1712</v>
      </c>
      <c r="E1555" s="78">
        <v>0.57999999999999996</v>
      </c>
      <c r="F1555" s="79" t="s">
        <v>1162</v>
      </c>
      <c r="G1555" s="79" t="s">
        <v>1673</v>
      </c>
      <c r="H1555" s="79">
        <v>2022</v>
      </c>
      <c r="I1555" s="77">
        <v>11759</v>
      </c>
      <c r="J1555" s="77">
        <v>11759</v>
      </c>
      <c r="K1555" s="81"/>
      <c r="L1555" s="81"/>
      <c r="M1555" s="81"/>
      <c r="N1555" s="81">
        <v>0.97140000000000004</v>
      </c>
      <c r="O1555" s="81"/>
      <c r="P1555" s="81"/>
      <c r="Q1555" s="81"/>
      <c r="R1555" s="81"/>
      <c r="S1555" s="81"/>
      <c r="T1555" s="81"/>
      <c r="U1555" s="81"/>
      <c r="V1555" s="81"/>
      <c r="W1555" s="81"/>
      <c r="X1555" s="81"/>
      <c r="Y1555" s="81">
        <v>2.3300000000000001E-2</v>
      </c>
      <c r="Z1555" s="81">
        <v>1.9800000000000002E-2</v>
      </c>
      <c r="AA1555" s="81">
        <v>3.5000000000000001E-3</v>
      </c>
      <c r="AB1555" s="95"/>
      <c r="AC1555" s="99"/>
      <c r="AD1555" s="99"/>
      <c r="AE1555" s="99"/>
      <c r="AF1555" s="99"/>
      <c r="AG1555" s="99"/>
      <c r="AH1555" s="99"/>
      <c r="AI1555" s="99"/>
      <c r="AJ1555" s="99"/>
      <c r="AK1555" s="99"/>
      <c r="AL1555" s="99"/>
      <c r="AM1555" s="99"/>
      <c r="AN1555" s="99"/>
      <c r="AO1555" s="99"/>
      <c r="AP1555" s="99"/>
      <c r="AQ1555" s="99"/>
      <c r="AR1555" s="99"/>
      <c r="AS1555" s="99"/>
      <c r="AU1555" t="s">
        <v>1921</v>
      </c>
      <c r="AV1555">
        <v>0.1</v>
      </c>
    </row>
    <row r="1556" spans="2:48" x14ac:dyDescent="0.3">
      <c r="B1556" s="77" t="s">
        <v>3885</v>
      </c>
      <c r="C1556" s="77" t="s">
        <v>1695</v>
      </c>
      <c r="D1556" s="77" t="s">
        <v>1161</v>
      </c>
      <c r="E1556" s="78">
        <v>0</v>
      </c>
      <c r="F1556" s="79" t="s">
        <v>1680</v>
      </c>
      <c r="G1556" s="79" t="s">
        <v>1673</v>
      </c>
      <c r="H1556" s="79">
        <v>2022</v>
      </c>
      <c r="I1556" s="77">
        <v>861</v>
      </c>
      <c r="J1556" s="77">
        <v>861</v>
      </c>
      <c r="K1556" s="81"/>
      <c r="L1556" s="81"/>
      <c r="M1556" s="81"/>
      <c r="N1556" s="81">
        <v>0.98319999999999996</v>
      </c>
      <c r="O1556" s="81"/>
      <c r="P1556" s="81"/>
      <c r="Q1556" s="81"/>
      <c r="R1556" s="81"/>
      <c r="S1556" s="81"/>
      <c r="T1556" s="81"/>
      <c r="U1556" s="81"/>
      <c r="V1556" s="81"/>
      <c r="W1556" s="81"/>
      <c r="X1556" s="81"/>
      <c r="Y1556" s="81">
        <v>1.5699999999999999E-2</v>
      </c>
      <c r="Z1556" s="81">
        <v>1.47E-2</v>
      </c>
      <c r="AA1556" s="81">
        <v>1E-3</v>
      </c>
      <c r="AB1556" s="95"/>
      <c r="AC1556" s="99"/>
      <c r="AD1556" s="99"/>
      <c r="AE1556" s="99"/>
      <c r="AF1556" s="99"/>
      <c r="AG1556" s="99"/>
      <c r="AH1556" s="99"/>
      <c r="AI1556" s="99"/>
      <c r="AJ1556" s="99"/>
      <c r="AK1556" s="99"/>
      <c r="AL1556" s="99"/>
      <c r="AM1556" s="99"/>
      <c r="AN1556" s="99"/>
      <c r="AO1556" s="99"/>
      <c r="AP1556" s="99"/>
      <c r="AQ1556" s="99"/>
      <c r="AR1556" s="99"/>
      <c r="AS1556" s="99"/>
      <c r="AU1556" t="s">
        <v>3043</v>
      </c>
      <c r="AV1556">
        <v>0.35</v>
      </c>
    </row>
    <row r="1557" spans="2:48" x14ac:dyDescent="0.3">
      <c r="B1557" s="77" t="s">
        <v>3886</v>
      </c>
      <c r="C1557" s="77" t="s">
        <v>1695</v>
      </c>
      <c r="D1557" s="77" t="s">
        <v>1161</v>
      </c>
      <c r="E1557" s="78">
        <v>0</v>
      </c>
      <c r="F1557" s="79" t="s">
        <v>1680</v>
      </c>
      <c r="G1557" s="79" t="s">
        <v>1673</v>
      </c>
      <c r="H1557" s="79">
        <v>2022</v>
      </c>
      <c r="I1557" s="77">
        <v>6836</v>
      </c>
      <c r="J1557" s="77">
        <v>6836</v>
      </c>
      <c r="K1557" s="81"/>
      <c r="L1557" s="81"/>
      <c r="M1557" s="81"/>
      <c r="N1557" s="81">
        <v>0.98319999999999996</v>
      </c>
      <c r="O1557" s="81"/>
      <c r="P1557" s="81"/>
      <c r="Q1557" s="81"/>
      <c r="R1557" s="81"/>
      <c r="S1557" s="81"/>
      <c r="T1557" s="81"/>
      <c r="U1557" s="81"/>
      <c r="V1557" s="81"/>
      <c r="W1557" s="81"/>
      <c r="X1557" s="81"/>
      <c r="Y1557" s="81">
        <v>1.2500000000000001E-2</v>
      </c>
      <c r="Z1557" s="81">
        <v>1.0200000000000001E-2</v>
      </c>
      <c r="AA1557" s="81">
        <v>2.3E-3</v>
      </c>
      <c r="AB1557" s="95"/>
      <c r="AC1557" s="99"/>
      <c r="AD1557" s="99"/>
      <c r="AE1557" s="99"/>
      <c r="AF1557" s="99"/>
      <c r="AG1557" s="99"/>
      <c r="AH1557" s="99"/>
      <c r="AI1557" s="99"/>
      <c r="AJ1557" s="99"/>
      <c r="AK1557" s="99"/>
      <c r="AL1557" s="99"/>
      <c r="AM1557" s="99"/>
      <c r="AN1557" s="99"/>
      <c r="AO1557" s="99"/>
      <c r="AP1557" s="99"/>
      <c r="AQ1557" s="99"/>
      <c r="AR1557" s="99"/>
      <c r="AS1557" s="99"/>
      <c r="AU1557" t="s">
        <v>3049</v>
      </c>
      <c r="AV1557">
        <v>3.1</v>
      </c>
    </row>
    <row r="1558" spans="2:48" x14ac:dyDescent="0.3">
      <c r="B1558" s="77" t="s">
        <v>3887</v>
      </c>
      <c r="C1558" s="77" t="s">
        <v>1695</v>
      </c>
      <c r="D1558" s="77" t="s">
        <v>1712</v>
      </c>
      <c r="E1558" s="78">
        <v>0.66900000000000004</v>
      </c>
      <c r="F1558" s="79" t="s">
        <v>1162</v>
      </c>
      <c r="G1558" s="79" t="s">
        <v>1673</v>
      </c>
      <c r="H1558" s="79">
        <v>2022</v>
      </c>
      <c r="I1558" s="77">
        <v>9417</v>
      </c>
      <c r="J1558" s="77">
        <v>9417</v>
      </c>
      <c r="K1558" s="81"/>
      <c r="L1558" s="81"/>
      <c r="M1558" s="81"/>
      <c r="N1558" s="81">
        <v>0.96939999999999993</v>
      </c>
      <c r="O1558" s="81"/>
      <c r="P1558" s="81"/>
      <c r="Q1558" s="81"/>
      <c r="R1558" s="81"/>
      <c r="S1558" s="81"/>
      <c r="T1558" s="81"/>
      <c r="U1558" s="81"/>
      <c r="V1558" s="81"/>
      <c r="W1558" s="81"/>
      <c r="X1558" s="81"/>
      <c r="Y1558" s="81">
        <v>2.6800000000000001E-2</v>
      </c>
      <c r="Z1558" s="81">
        <v>2.24E-2</v>
      </c>
      <c r="AA1558" s="81">
        <v>4.4000000000000003E-3</v>
      </c>
      <c r="AB1558" s="95"/>
      <c r="AC1558" s="99"/>
      <c r="AD1558" s="99"/>
      <c r="AE1558" s="99"/>
      <c r="AF1558" s="99"/>
      <c r="AG1558" s="99"/>
      <c r="AH1558" s="99"/>
      <c r="AI1558" s="99"/>
      <c r="AJ1558" s="99"/>
      <c r="AK1558" s="99"/>
      <c r="AL1558" s="99"/>
      <c r="AM1558" s="99"/>
      <c r="AN1558" s="99"/>
      <c r="AO1558" s="99"/>
      <c r="AP1558" s="99"/>
      <c r="AQ1558" s="99"/>
      <c r="AR1558" s="99"/>
      <c r="AS1558" s="99"/>
      <c r="AU1558" t="s">
        <v>3017</v>
      </c>
      <c r="AV1558">
        <v>0.43</v>
      </c>
    </row>
    <row r="1559" spans="2:48" x14ac:dyDescent="0.3">
      <c r="B1559" s="77" t="s">
        <v>3888</v>
      </c>
      <c r="C1559" s="77" t="s">
        <v>1695</v>
      </c>
      <c r="D1559" s="77" t="s">
        <v>1699</v>
      </c>
      <c r="E1559" s="78">
        <v>0.82899999999999996</v>
      </c>
      <c r="F1559" s="79" t="s">
        <v>1162</v>
      </c>
      <c r="G1559" s="79" t="s">
        <v>1673</v>
      </c>
      <c r="H1559" s="79">
        <v>2019</v>
      </c>
      <c r="I1559" s="77">
        <v>3023</v>
      </c>
      <c r="J1559" s="77">
        <v>3023</v>
      </c>
      <c r="K1559" s="81"/>
      <c r="L1559" s="81"/>
      <c r="M1559" s="81"/>
      <c r="N1559" s="81">
        <v>0.97839898348157561</v>
      </c>
      <c r="O1559" s="81"/>
      <c r="P1559" s="81"/>
      <c r="Q1559" s="81"/>
      <c r="R1559" s="81"/>
      <c r="S1559" s="81"/>
      <c r="T1559" s="81"/>
      <c r="U1559" s="81"/>
      <c r="V1559" s="81"/>
      <c r="W1559" s="81"/>
      <c r="X1559" s="81"/>
      <c r="Y1559" s="81">
        <v>1.4259494564450092E-2</v>
      </c>
      <c r="Z1559" s="88">
        <v>1.4259494564450092E-2</v>
      </c>
      <c r="AA1559" s="89"/>
      <c r="AB1559" s="100"/>
      <c r="AC1559" s="100"/>
      <c r="AD1559" s="100"/>
      <c r="AE1559" s="100"/>
      <c r="AF1559" s="100"/>
      <c r="AG1559" s="100"/>
      <c r="AH1559" s="100"/>
      <c r="AI1559" s="100"/>
      <c r="AJ1559" s="100"/>
      <c r="AK1559" s="100"/>
      <c r="AL1559" s="100"/>
      <c r="AM1559" s="100"/>
      <c r="AN1559" s="100"/>
      <c r="AO1559" s="100"/>
      <c r="AP1559" s="100"/>
      <c r="AQ1559" s="100"/>
      <c r="AR1559" s="100"/>
      <c r="AS1559" s="100"/>
      <c r="AU1559" t="s">
        <v>3055</v>
      </c>
      <c r="AV1559">
        <v>3.02</v>
      </c>
    </row>
    <row r="1560" spans="2:48" x14ac:dyDescent="0.3">
      <c r="B1560" s="77" t="s">
        <v>3889</v>
      </c>
      <c r="C1560" s="77" t="s">
        <v>1695</v>
      </c>
      <c r="D1560" s="77" t="s">
        <v>1706</v>
      </c>
      <c r="E1560" s="78">
        <v>0.05</v>
      </c>
      <c r="F1560" s="79" t="s">
        <v>1162</v>
      </c>
      <c r="G1560" s="79" t="s">
        <v>1673</v>
      </c>
      <c r="H1560" s="79">
        <v>2019</v>
      </c>
      <c r="I1560" s="77">
        <v>8123</v>
      </c>
      <c r="J1560" s="77">
        <v>8123</v>
      </c>
      <c r="K1560" s="81"/>
      <c r="L1560" s="81"/>
      <c r="M1560" s="81"/>
      <c r="N1560" s="81">
        <v>0.97572892040977155</v>
      </c>
      <c r="O1560" s="81"/>
      <c r="P1560" s="81"/>
      <c r="Q1560" s="81"/>
      <c r="R1560" s="81"/>
      <c r="S1560" s="81"/>
      <c r="T1560" s="81"/>
      <c r="U1560" s="81"/>
      <c r="V1560" s="81"/>
      <c r="W1560" s="81"/>
      <c r="X1560" s="81"/>
      <c r="Y1560" s="81">
        <v>2.0646178092986606E-2</v>
      </c>
      <c r="Z1560" s="88">
        <v>2.0646178092986606E-2</v>
      </c>
      <c r="AA1560" s="89">
        <v>0</v>
      </c>
      <c r="AB1560" s="100"/>
      <c r="AC1560" s="100"/>
      <c r="AD1560" s="100"/>
      <c r="AE1560" s="100"/>
      <c r="AF1560" s="100"/>
      <c r="AG1560" s="100"/>
      <c r="AH1560" s="100"/>
      <c r="AI1560" s="100"/>
      <c r="AJ1560" s="100"/>
      <c r="AK1560" s="100"/>
      <c r="AL1560" s="100"/>
      <c r="AM1560" s="100"/>
      <c r="AN1560" s="100"/>
      <c r="AO1560" s="100"/>
      <c r="AP1560" s="100"/>
      <c r="AQ1560" s="100"/>
      <c r="AR1560" s="100"/>
      <c r="AS1560" s="100"/>
      <c r="AU1560" t="s">
        <v>3025</v>
      </c>
      <c r="AV1560">
        <v>0.37</v>
      </c>
    </row>
    <row r="1561" spans="2:48" x14ac:dyDescent="0.3">
      <c r="B1561" s="77" t="s">
        <v>3890</v>
      </c>
      <c r="C1561" s="77" t="s">
        <v>1695</v>
      </c>
      <c r="D1561" s="77" t="s">
        <v>1699</v>
      </c>
      <c r="E1561" s="78">
        <v>0.77</v>
      </c>
      <c r="F1561" s="79" t="s">
        <v>1162</v>
      </c>
      <c r="G1561" s="79" t="s">
        <v>1673</v>
      </c>
      <c r="H1561" s="79">
        <v>2019</v>
      </c>
      <c r="I1561" s="77">
        <v>10517</v>
      </c>
      <c r="J1561" s="77">
        <v>10517</v>
      </c>
      <c r="K1561" s="81"/>
      <c r="L1561" s="81"/>
      <c r="M1561" s="81"/>
      <c r="N1561" s="81">
        <v>0.97776335010550242</v>
      </c>
      <c r="O1561" s="81"/>
      <c r="P1561" s="81"/>
      <c r="Q1561" s="81"/>
      <c r="R1561" s="81"/>
      <c r="S1561" s="81"/>
      <c r="T1561" s="81"/>
      <c r="U1561" s="81"/>
      <c r="V1561" s="81"/>
      <c r="W1561" s="81"/>
      <c r="X1561" s="81"/>
      <c r="Y1561" s="81">
        <v>1.8503489693231616E-2</v>
      </c>
      <c r="Z1561" s="88">
        <v>1.8503489693231616E-2</v>
      </c>
      <c r="AA1561" s="89">
        <v>0</v>
      </c>
      <c r="AB1561" s="100"/>
      <c r="AC1561" s="100"/>
      <c r="AD1561" s="100"/>
      <c r="AE1561" s="100"/>
      <c r="AF1561" s="100"/>
      <c r="AG1561" s="100"/>
      <c r="AH1561" s="100"/>
      <c r="AI1561" s="100"/>
      <c r="AJ1561" s="100"/>
      <c r="AK1561" s="100"/>
      <c r="AL1561" s="100"/>
      <c r="AM1561" s="100"/>
      <c r="AN1561" s="100"/>
      <c r="AO1561" s="100"/>
      <c r="AP1561" s="100"/>
      <c r="AQ1561" s="100"/>
      <c r="AR1561" s="100"/>
      <c r="AS1561" s="100"/>
      <c r="AU1561" t="s">
        <v>3145</v>
      </c>
      <c r="AV1561">
        <v>0.04</v>
      </c>
    </row>
    <row r="1562" spans="2:48" x14ac:dyDescent="0.3">
      <c r="B1562" s="77" t="s">
        <v>3891</v>
      </c>
      <c r="C1562" s="77" t="s">
        <v>1695</v>
      </c>
      <c r="D1562" s="77" t="s">
        <v>1161</v>
      </c>
      <c r="E1562" s="78">
        <v>0</v>
      </c>
      <c r="F1562" s="79" t="s">
        <v>1680</v>
      </c>
      <c r="G1562" s="79" t="s">
        <v>1673</v>
      </c>
      <c r="H1562" s="79">
        <v>2019</v>
      </c>
      <c r="I1562" s="77">
        <v>596</v>
      </c>
      <c r="J1562" s="77">
        <v>596</v>
      </c>
      <c r="K1562" s="81"/>
      <c r="L1562" s="81"/>
      <c r="M1562" s="81"/>
      <c r="N1562" s="81">
        <v>0.95630372492836679</v>
      </c>
      <c r="O1562" s="81"/>
      <c r="P1562" s="81"/>
      <c r="Q1562" s="81"/>
      <c r="R1562" s="81"/>
      <c r="S1562" s="81"/>
      <c r="T1562" s="81"/>
      <c r="U1562" s="81"/>
      <c r="V1562" s="81"/>
      <c r="W1562" s="81"/>
      <c r="X1562" s="81"/>
      <c r="Y1562" s="81">
        <v>2.2922636103151865E-2</v>
      </c>
      <c r="Z1562" s="88">
        <v>2.2922636103151865E-2</v>
      </c>
      <c r="AA1562" s="89">
        <v>0</v>
      </c>
      <c r="AB1562" s="100"/>
      <c r="AC1562" s="100"/>
      <c r="AD1562" s="100"/>
      <c r="AE1562" s="100"/>
      <c r="AF1562" s="100"/>
      <c r="AG1562" s="100"/>
      <c r="AH1562" s="100"/>
      <c r="AI1562" s="100"/>
      <c r="AJ1562" s="100"/>
      <c r="AK1562" s="100"/>
      <c r="AL1562" s="100"/>
      <c r="AM1562" s="100"/>
      <c r="AN1562" s="100"/>
      <c r="AO1562" s="100"/>
      <c r="AP1562" s="100"/>
      <c r="AQ1562" s="100"/>
      <c r="AR1562" s="100"/>
      <c r="AS1562" s="100"/>
      <c r="AU1562" t="s">
        <v>3050</v>
      </c>
      <c r="AV1562">
        <v>4.5999999999999996</v>
      </c>
    </row>
    <row r="1563" spans="2:48" x14ac:dyDescent="0.3">
      <c r="B1563" s="77" t="s">
        <v>3892</v>
      </c>
      <c r="C1563" s="77" t="s">
        <v>1695</v>
      </c>
      <c r="D1563" s="77" t="s">
        <v>1714</v>
      </c>
      <c r="E1563" s="78">
        <v>5.87</v>
      </c>
      <c r="F1563" s="79" t="s">
        <v>1678</v>
      </c>
      <c r="G1563" s="79" t="s">
        <v>1673</v>
      </c>
      <c r="H1563" s="79">
        <v>2019</v>
      </c>
      <c r="I1563" s="77">
        <v>5505</v>
      </c>
      <c r="J1563" s="77">
        <v>5505</v>
      </c>
      <c r="K1563" s="81"/>
      <c r="L1563" s="81"/>
      <c r="M1563" s="81"/>
      <c r="N1563" s="81">
        <v>0.9152542372881356</v>
      </c>
      <c r="O1563" s="81"/>
      <c r="P1563" s="81"/>
      <c r="Q1563" s="81"/>
      <c r="R1563" s="81"/>
      <c r="S1563" s="81"/>
      <c r="T1563" s="81"/>
      <c r="U1563" s="81"/>
      <c r="V1563" s="81"/>
      <c r="W1563" s="81"/>
      <c r="X1563" s="81"/>
      <c r="Y1563" s="81">
        <v>8.1160365058670136E-2</v>
      </c>
      <c r="Z1563" s="88">
        <v>8.1160365058670136E-2</v>
      </c>
      <c r="AA1563" s="89">
        <v>0</v>
      </c>
      <c r="AB1563" s="100"/>
      <c r="AC1563" s="100"/>
      <c r="AD1563" s="100"/>
      <c r="AE1563" s="100"/>
      <c r="AF1563" s="100"/>
      <c r="AG1563" s="100"/>
      <c r="AH1563" s="100"/>
      <c r="AI1563" s="100"/>
      <c r="AJ1563" s="100"/>
      <c r="AK1563" s="100"/>
      <c r="AL1563" s="100"/>
      <c r="AM1563" s="100"/>
      <c r="AN1563" s="100"/>
      <c r="AO1563" s="100"/>
      <c r="AP1563" s="100"/>
      <c r="AQ1563" s="100"/>
      <c r="AR1563" s="100"/>
      <c r="AS1563" s="100"/>
      <c r="AU1563" t="s">
        <v>3043</v>
      </c>
      <c r="AV1563">
        <v>6.83</v>
      </c>
    </row>
    <row r="1564" spans="2:48" x14ac:dyDescent="0.3">
      <c r="B1564" s="77" t="s">
        <v>3893</v>
      </c>
      <c r="C1564" s="77" t="s">
        <v>1695</v>
      </c>
      <c r="D1564" s="77" t="s">
        <v>1716</v>
      </c>
      <c r="E1564" s="78">
        <v>6</v>
      </c>
      <c r="F1564" s="79" t="s">
        <v>1678</v>
      </c>
      <c r="G1564" s="79" t="s">
        <v>1673</v>
      </c>
      <c r="H1564" s="79">
        <v>2019</v>
      </c>
      <c r="I1564" s="77">
        <v>4081</v>
      </c>
      <c r="J1564" s="77">
        <v>4081</v>
      </c>
      <c r="K1564" s="81"/>
      <c r="L1564" s="81"/>
      <c r="M1564" s="81"/>
      <c r="N1564" s="81">
        <v>0.9032754451527808</v>
      </c>
      <c r="O1564" s="81"/>
      <c r="P1564" s="81"/>
      <c r="Q1564" s="81"/>
      <c r="R1564" s="81"/>
      <c r="S1564" s="81"/>
      <c r="T1564" s="81"/>
      <c r="U1564" s="81"/>
      <c r="V1564" s="81"/>
      <c r="W1564" s="81"/>
      <c r="X1564" s="81"/>
      <c r="Y1564" s="81">
        <v>9.3976698175423173E-2</v>
      </c>
      <c r="Z1564" s="88">
        <v>9.3976698175423173E-2</v>
      </c>
      <c r="AA1564" s="89">
        <v>0</v>
      </c>
      <c r="AB1564" s="100"/>
      <c r="AC1564" s="100"/>
      <c r="AD1564" s="100"/>
      <c r="AE1564" s="100"/>
      <c r="AF1564" s="100"/>
      <c r="AG1564" s="100"/>
      <c r="AH1564" s="100"/>
      <c r="AI1564" s="100"/>
      <c r="AJ1564" s="100"/>
      <c r="AK1564" s="100"/>
      <c r="AL1564" s="100"/>
      <c r="AM1564" s="100"/>
      <c r="AN1564" s="100"/>
      <c r="AO1564" s="100"/>
      <c r="AP1564" s="100"/>
      <c r="AQ1564" s="100"/>
      <c r="AR1564" s="100"/>
      <c r="AS1564" s="100"/>
      <c r="AU1564" t="s">
        <v>2992</v>
      </c>
      <c r="AV1564">
        <v>3.7</v>
      </c>
    </row>
    <row r="1565" spans="2:48" x14ac:dyDescent="0.3">
      <c r="B1565" s="77" t="s">
        <v>3894</v>
      </c>
      <c r="C1565" s="77" t="s">
        <v>1695</v>
      </c>
      <c r="D1565" s="77" t="s">
        <v>1714</v>
      </c>
      <c r="E1565" s="78">
        <v>5.7290000000000001</v>
      </c>
      <c r="F1565" s="79" t="s">
        <v>1678</v>
      </c>
      <c r="G1565" s="79" t="s">
        <v>1673</v>
      </c>
      <c r="H1565" s="79">
        <v>2019</v>
      </c>
      <c r="I1565" s="77">
        <v>4254</v>
      </c>
      <c r="J1565" s="77">
        <v>4254</v>
      </c>
      <c r="K1565" s="81"/>
      <c r="L1565" s="81"/>
      <c r="M1565" s="81"/>
      <c r="N1565" s="81">
        <v>0.96752425137072973</v>
      </c>
      <c r="O1565" s="81"/>
      <c r="P1565" s="81"/>
      <c r="Q1565" s="81"/>
      <c r="R1565" s="81"/>
      <c r="S1565" s="81"/>
      <c r="T1565" s="81"/>
      <c r="U1565" s="81"/>
      <c r="V1565" s="81"/>
      <c r="W1565" s="81"/>
      <c r="X1565" s="81"/>
      <c r="Y1565" s="81">
        <v>2.8574441164065795E-2</v>
      </c>
      <c r="Z1565" s="88">
        <v>2.8574441164065795E-2</v>
      </c>
      <c r="AA1565" s="89">
        <v>0</v>
      </c>
      <c r="AB1565" s="100"/>
      <c r="AC1565" s="100"/>
      <c r="AD1565" s="100"/>
      <c r="AE1565" s="100"/>
      <c r="AF1565" s="100"/>
      <c r="AG1565" s="100"/>
      <c r="AH1565" s="100"/>
      <c r="AI1565" s="100"/>
      <c r="AJ1565" s="100"/>
      <c r="AK1565" s="100"/>
      <c r="AL1565" s="100"/>
      <c r="AM1565" s="100"/>
      <c r="AN1565" s="100"/>
      <c r="AO1565" s="100"/>
      <c r="AP1565" s="100"/>
      <c r="AQ1565" s="100"/>
      <c r="AR1565" s="100"/>
      <c r="AS1565" s="100"/>
      <c r="AU1565" t="s">
        <v>2999</v>
      </c>
      <c r="AV1565">
        <v>0.1</v>
      </c>
    </row>
    <row r="1566" spans="2:48" x14ac:dyDescent="0.3">
      <c r="B1566" s="77" t="s">
        <v>3895</v>
      </c>
      <c r="C1566" s="77" t="s">
        <v>2083</v>
      </c>
      <c r="D1566" s="77" t="s">
        <v>3896</v>
      </c>
      <c r="E1566" s="78">
        <v>0.02</v>
      </c>
      <c r="F1566" s="79" t="s">
        <v>1162</v>
      </c>
      <c r="G1566" s="79" t="s">
        <v>1163</v>
      </c>
      <c r="H1566" s="79">
        <v>2022</v>
      </c>
      <c r="I1566" s="77">
        <v>9110</v>
      </c>
      <c r="J1566" s="77">
        <v>9110</v>
      </c>
      <c r="K1566" s="81"/>
      <c r="L1566" s="81"/>
      <c r="M1566" s="81"/>
      <c r="N1566" s="81">
        <v>0.95630000000000004</v>
      </c>
      <c r="O1566" s="81"/>
      <c r="P1566" s="81"/>
      <c r="Q1566" s="81"/>
      <c r="R1566" s="81"/>
      <c r="S1566" s="81"/>
      <c r="T1566" s="81"/>
      <c r="U1566" s="81"/>
      <c r="V1566" s="81"/>
      <c r="W1566" s="81"/>
      <c r="X1566" s="81"/>
      <c r="Y1566" s="81">
        <v>4.1399999999999999E-2</v>
      </c>
      <c r="Z1566" s="81">
        <v>3.1899999999999998E-2</v>
      </c>
      <c r="AA1566" s="81">
        <v>9.4999999999999998E-3</v>
      </c>
      <c r="AB1566" s="95"/>
      <c r="AC1566" s="99"/>
      <c r="AD1566" s="99"/>
      <c r="AE1566" s="99"/>
      <c r="AF1566" s="99"/>
      <c r="AG1566" s="99"/>
      <c r="AH1566" s="99"/>
      <c r="AI1566" s="99"/>
      <c r="AJ1566" s="99"/>
      <c r="AK1566" s="99"/>
      <c r="AL1566" s="99"/>
      <c r="AM1566" s="99"/>
      <c r="AN1566" s="99"/>
      <c r="AO1566" s="99"/>
      <c r="AP1566" s="99"/>
      <c r="AQ1566" s="99"/>
      <c r="AR1566" s="99"/>
      <c r="AS1566" s="99"/>
      <c r="AU1566" t="s">
        <v>3146</v>
      </c>
      <c r="AV1566">
        <v>0.15</v>
      </c>
    </row>
    <row r="1567" spans="2:48" x14ac:dyDescent="0.3">
      <c r="B1567" s="77" t="s">
        <v>3897</v>
      </c>
      <c r="C1567" s="77" t="s">
        <v>2083</v>
      </c>
      <c r="D1567" s="77" t="s">
        <v>1712</v>
      </c>
      <c r="E1567" s="78">
        <v>23.036000000000001</v>
      </c>
      <c r="F1567" s="79" t="s">
        <v>1162</v>
      </c>
      <c r="G1567" s="79" t="s">
        <v>1163</v>
      </c>
      <c r="H1567" s="79">
        <v>2022</v>
      </c>
      <c r="I1567" s="77">
        <v>10020</v>
      </c>
      <c r="J1567" s="77">
        <v>10020</v>
      </c>
      <c r="K1567" s="81"/>
      <c r="L1567" s="81"/>
      <c r="M1567" s="81"/>
      <c r="N1567" s="81">
        <v>0.95279999999999998</v>
      </c>
      <c r="O1567" s="81"/>
      <c r="P1567" s="81"/>
      <c r="Q1567" s="81"/>
      <c r="R1567" s="81"/>
      <c r="S1567" s="81"/>
      <c r="T1567" s="81"/>
      <c r="U1567" s="81"/>
      <c r="V1567" s="81"/>
      <c r="W1567" s="81"/>
      <c r="X1567" s="81"/>
      <c r="Y1567" s="81">
        <v>4.53E-2</v>
      </c>
      <c r="Z1567" s="81">
        <v>3.3700000000000001E-2</v>
      </c>
      <c r="AA1567" s="81">
        <v>1.1599999999999999E-2</v>
      </c>
      <c r="AB1567" s="95"/>
      <c r="AC1567" s="99"/>
      <c r="AD1567" s="99"/>
      <c r="AE1567" s="99"/>
      <c r="AF1567" s="99"/>
      <c r="AG1567" s="99"/>
      <c r="AH1567" s="99"/>
      <c r="AI1567" s="99"/>
      <c r="AJ1567" s="99"/>
      <c r="AK1567" s="99"/>
      <c r="AL1567" s="99"/>
      <c r="AM1567" s="99"/>
      <c r="AN1567" s="99"/>
      <c r="AO1567" s="99"/>
      <c r="AP1567" s="99"/>
      <c r="AQ1567" s="99"/>
      <c r="AR1567" s="99"/>
      <c r="AS1567" s="99"/>
      <c r="AU1567" t="s">
        <v>3015</v>
      </c>
      <c r="AV1567">
        <v>4.3</v>
      </c>
    </row>
    <row r="1568" spans="2:48" x14ac:dyDescent="0.3">
      <c r="B1568" s="77" t="s">
        <v>3898</v>
      </c>
      <c r="C1568" s="77" t="s">
        <v>2083</v>
      </c>
      <c r="D1568" s="77" t="s">
        <v>1712</v>
      </c>
      <c r="E1568" s="78">
        <v>22.984999999999999</v>
      </c>
      <c r="F1568" s="79" t="s">
        <v>1684</v>
      </c>
      <c r="G1568" s="79" t="s">
        <v>1163</v>
      </c>
      <c r="H1568" s="79">
        <v>2022</v>
      </c>
      <c r="I1568" s="77">
        <v>10165</v>
      </c>
      <c r="J1568" s="77">
        <v>10165</v>
      </c>
      <c r="K1568" s="81"/>
      <c r="L1568" s="81"/>
      <c r="M1568" s="81"/>
      <c r="N1568" s="81">
        <v>0.96040000000000003</v>
      </c>
      <c r="O1568" s="81"/>
      <c r="P1568" s="81"/>
      <c r="Q1568" s="81"/>
      <c r="R1568" s="81"/>
      <c r="S1568" s="81"/>
      <c r="T1568" s="81"/>
      <c r="U1568" s="81"/>
      <c r="V1568" s="81"/>
      <c r="W1568" s="81"/>
      <c r="X1568" s="81"/>
      <c r="Y1568" s="81">
        <v>3.73E-2</v>
      </c>
      <c r="Z1568" s="81">
        <v>3.0200000000000001E-2</v>
      </c>
      <c r="AA1568" s="81">
        <v>7.1000000000000004E-3</v>
      </c>
      <c r="AB1568" s="95"/>
      <c r="AC1568" s="99"/>
      <c r="AD1568" s="99"/>
      <c r="AE1568" s="99"/>
      <c r="AF1568" s="99"/>
      <c r="AG1568" s="99"/>
      <c r="AH1568" s="99"/>
      <c r="AI1568" s="99"/>
      <c r="AJ1568" s="99"/>
      <c r="AK1568" s="99"/>
      <c r="AL1568" s="99"/>
      <c r="AM1568" s="99"/>
      <c r="AN1568" s="99"/>
      <c r="AO1568" s="99"/>
      <c r="AP1568" s="99"/>
      <c r="AQ1568" s="99"/>
      <c r="AR1568" s="99"/>
      <c r="AS1568" s="99"/>
      <c r="AU1568" t="s">
        <v>3147</v>
      </c>
      <c r="AV1568">
        <v>0.47</v>
      </c>
    </row>
    <row r="1569" spans="2:48" x14ac:dyDescent="0.3">
      <c r="B1569" s="77" t="s">
        <v>3899</v>
      </c>
      <c r="C1569" s="77" t="s">
        <v>2083</v>
      </c>
      <c r="D1569" s="77" t="s">
        <v>1161</v>
      </c>
      <c r="E1569" s="78">
        <v>0</v>
      </c>
      <c r="F1569" s="79" t="s">
        <v>1680</v>
      </c>
      <c r="G1569" s="79" t="s">
        <v>1163</v>
      </c>
      <c r="H1569" s="79">
        <v>2022</v>
      </c>
      <c r="I1569" s="77">
        <v>777</v>
      </c>
      <c r="J1569" s="77">
        <v>777</v>
      </c>
      <c r="K1569" s="81"/>
      <c r="L1569" s="81"/>
      <c r="M1569" s="81"/>
      <c r="N1569" s="81">
        <v>0.96960000000000002</v>
      </c>
      <c r="O1569" s="81"/>
      <c r="P1569" s="81"/>
      <c r="Q1569" s="81"/>
      <c r="R1569" s="81"/>
      <c r="S1569" s="81"/>
      <c r="T1569" s="81"/>
      <c r="U1569" s="81"/>
      <c r="V1569" s="81"/>
      <c r="W1569" s="81"/>
      <c r="X1569" s="81"/>
      <c r="Y1569" s="81">
        <v>2.5999999999999999E-2</v>
      </c>
      <c r="Z1569" s="81">
        <v>2.3699999999999999E-2</v>
      </c>
      <c r="AA1569" s="81">
        <v>2.3E-3</v>
      </c>
      <c r="AB1569" s="95"/>
      <c r="AC1569" s="99"/>
      <c r="AD1569" s="99"/>
      <c r="AE1569" s="99"/>
      <c r="AF1569" s="99"/>
      <c r="AG1569" s="99"/>
      <c r="AH1569" s="99"/>
      <c r="AI1569" s="99"/>
      <c r="AJ1569" s="99"/>
      <c r="AK1569" s="99"/>
      <c r="AL1569" s="99"/>
      <c r="AM1569" s="99"/>
      <c r="AN1569" s="99"/>
      <c r="AO1569" s="99"/>
      <c r="AP1569" s="99"/>
      <c r="AQ1569" s="99"/>
      <c r="AR1569" s="99"/>
      <c r="AS1569" s="99"/>
      <c r="AU1569" t="s">
        <v>3102</v>
      </c>
      <c r="AV1569">
        <v>3.1</v>
      </c>
    </row>
    <row r="1570" spans="2:48" x14ac:dyDescent="0.3">
      <c r="B1570" s="77" t="s">
        <v>1633</v>
      </c>
      <c r="C1570" s="77" t="s">
        <v>1718</v>
      </c>
      <c r="D1570" s="77" t="s">
        <v>1719</v>
      </c>
      <c r="E1570" s="78">
        <v>105.721</v>
      </c>
      <c r="F1570" s="79" t="s">
        <v>1678</v>
      </c>
      <c r="G1570" s="79" t="s">
        <v>1163</v>
      </c>
      <c r="H1570" s="79">
        <v>2021</v>
      </c>
      <c r="I1570" s="77">
        <v>7859</v>
      </c>
      <c r="J1570" s="77">
        <v>7859</v>
      </c>
      <c r="K1570" s="81"/>
      <c r="L1570" s="81"/>
      <c r="M1570" s="81"/>
      <c r="N1570" s="81">
        <v>0.92369999999999997</v>
      </c>
      <c r="O1570" s="81"/>
      <c r="P1570" s="81"/>
      <c r="Q1570" s="81"/>
      <c r="R1570" s="81"/>
      <c r="S1570" s="81"/>
      <c r="T1570" s="81"/>
      <c r="U1570" s="81"/>
      <c r="V1570" s="81"/>
      <c r="W1570" s="81"/>
      <c r="X1570" s="81"/>
      <c r="Y1570" s="81">
        <v>7.3700000000000002E-2</v>
      </c>
      <c r="Z1570" s="81">
        <v>4.2900000000000001E-2</v>
      </c>
      <c r="AA1570" s="81">
        <v>3.0800000000000001E-2</v>
      </c>
      <c r="AB1570" s="95"/>
      <c r="AC1570" s="99"/>
      <c r="AD1570" s="99"/>
      <c r="AE1570" s="99"/>
      <c r="AF1570" s="99"/>
      <c r="AG1570" s="99"/>
      <c r="AH1570" s="99"/>
      <c r="AI1570" s="99"/>
      <c r="AJ1570" s="99"/>
      <c r="AK1570" s="99"/>
      <c r="AL1570" s="99"/>
      <c r="AM1570" s="99"/>
      <c r="AN1570" s="99"/>
      <c r="AO1570" s="99"/>
      <c r="AP1570" s="99"/>
      <c r="AQ1570" s="99"/>
      <c r="AR1570" s="99"/>
      <c r="AS1570" s="99"/>
      <c r="AU1570" t="s">
        <v>3112</v>
      </c>
      <c r="AV1570">
        <v>1.95</v>
      </c>
    </row>
    <row r="1571" spans="2:48" x14ac:dyDescent="0.3">
      <c r="B1571" s="77" t="s">
        <v>1632</v>
      </c>
      <c r="C1571" s="77" t="s">
        <v>1718</v>
      </c>
      <c r="D1571" s="77" t="s">
        <v>1721</v>
      </c>
      <c r="E1571" s="78">
        <v>15.64</v>
      </c>
      <c r="F1571" s="79" t="s">
        <v>1684</v>
      </c>
      <c r="G1571" s="79" t="s">
        <v>1163</v>
      </c>
      <c r="H1571" s="79">
        <v>2021</v>
      </c>
      <c r="I1571" s="77">
        <v>1332</v>
      </c>
      <c r="J1571" s="77">
        <v>1332</v>
      </c>
      <c r="K1571" s="81"/>
      <c r="L1571" s="81"/>
      <c r="M1571" s="81"/>
      <c r="N1571" s="81">
        <v>0.9597</v>
      </c>
      <c r="O1571" s="81"/>
      <c r="P1571" s="81"/>
      <c r="Q1571" s="81"/>
      <c r="R1571" s="81"/>
      <c r="S1571" s="81"/>
      <c r="T1571" s="81"/>
      <c r="U1571" s="81"/>
      <c r="V1571" s="81"/>
      <c r="W1571" s="81"/>
      <c r="X1571" s="81"/>
      <c r="Y1571" s="81">
        <v>4.0300000000000002E-2</v>
      </c>
      <c r="Z1571" s="81">
        <v>3.1600000000000003E-2</v>
      </c>
      <c r="AA1571" s="81">
        <v>8.6999999999999994E-3</v>
      </c>
      <c r="AB1571" s="95"/>
      <c r="AC1571" s="99"/>
      <c r="AD1571" s="99"/>
      <c r="AE1571" s="99"/>
      <c r="AF1571" s="99"/>
      <c r="AG1571" s="99"/>
      <c r="AH1571" s="99"/>
      <c r="AI1571" s="99"/>
      <c r="AJ1571" s="99"/>
      <c r="AK1571" s="99"/>
      <c r="AL1571" s="99"/>
      <c r="AM1571" s="99"/>
      <c r="AN1571" s="99"/>
      <c r="AO1571" s="99"/>
      <c r="AP1571" s="99"/>
      <c r="AQ1571" s="99"/>
      <c r="AR1571" s="99"/>
      <c r="AS1571" s="99"/>
      <c r="AU1571" t="s">
        <v>3148</v>
      </c>
      <c r="AV1571">
        <v>0.17</v>
      </c>
    </row>
    <row r="1572" spans="2:48" x14ac:dyDescent="0.3">
      <c r="B1572" s="77" t="s">
        <v>1631</v>
      </c>
      <c r="C1572" s="77" t="s">
        <v>1718</v>
      </c>
      <c r="D1572" s="77" t="s">
        <v>1721</v>
      </c>
      <c r="E1572" s="78">
        <v>15.61</v>
      </c>
      <c r="F1572" s="79" t="s">
        <v>1684</v>
      </c>
      <c r="G1572" s="79" t="s">
        <v>1163</v>
      </c>
      <c r="H1572" s="79">
        <v>2021</v>
      </c>
      <c r="I1572" s="77">
        <v>1942</v>
      </c>
      <c r="J1572" s="77">
        <v>1942</v>
      </c>
      <c r="K1572" s="81"/>
      <c r="L1572" s="81"/>
      <c r="M1572" s="81"/>
      <c r="N1572" s="81">
        <v>0.95179999999999998</v>
      </c>
      <c r="O1572" s="81"/>
      <c r="P1572" s="81"/>
      <c r="Q1572" s="81"/>
      <c r="R1572" s="81"/>
      <c r="S1572" s="81"/>
      <c r="T1572" s="81"/>
      <c r="U1572" s="81"/>
      <c r="V1572" s="81"/>
      <c r="W1572" s="81"/>
      <c r="X1572" s="81"/>
      <c r="Y1572" s="81">
        <v>4.82E-2</v>
      </c>
      <c r="Z1572" s="81">
        <v>4.02E-2</v>
      </c>
      <c r="AA1572" s="81">
        <v>8.0000000000000002E-3</v>
      </c>
      <c r="AB1572" s="95"/>
      <c r="AC1572" s="99"/>
      <c r="AD1572" s="99"/>
      <c r="AE1572" s="99"/>
      <c r="AF1572" s="99"/>
      <c r="AG1572" s="99"/>
      <c r="AH1572" s="99"/>
      <c r="AI1572" s="99"/>
      <c r="AJ1572" s="99"/>
      <c r="AK1572" s="99"/>
      <c r="AL1572" s="99"/>
      <c r="AM1572" s="99"/>
      <c r="AN1572" s="99"/>
      <c r="AO1572" s="99"/>
      <c r="AP1572" s="99"/>
      <c r="AQ1572" s="99"/>
      <c r="AR1572" s="99"/>
      <c r="AS1572" s="99"/>
      <c r="AU1572" t="s">
        <v>3059</v>
      </c>
      <c r="AV1572">
        <v>0.17899999999999999</v>
      </c>
    </row>
    <row r="1573" spans="2:48" x14ac:dyDescent="0.3">
      <c r="B1573" s="77" t="s">
        <v>1630</v>
      </c>
      <c r="C1573" s="77" t="s">
        <v>1718</v>
      </c>
      <c r="D1573" s="77" t="s">
        <v>1719</v>
      </c>
      <c r="E1573" s="78">
        <v>105.682</v>
      </c>
      <c r="F1573" s="79" t="s">
        <v>1678</v>
      </c>
      <c r="G1573" s="79" t="s">
        <v>1163</v>
      </c>
      <c r="H1573" s="79">
        <v>2021</v>
      </c>
      <c r="I1573" s="77">
        <v>7317</v>
      </c>
      <c r="J1573" s="77">
        <v>7317</v>
      </c>
      <c r="K1573" s="81"/>
      <c r="L1573" s="81"/>
      <c r="M1573" s="81"/>
      <c r="N1573" s="81">
        <v>0.91489999999999994</v>
      </c>
      <c r="O1573" s="81"/>
      <c r="P1573" s="81"/>
      <c r="Q1573" s="81"/>
      <c r="R1573" s="81"/>
      <c r="S1573" s="81"/>
      <c r="T1573" s="81"/>
      <c r="U1573" s="81"/>
      <c r="V1573" s="81"/>
      <c r="W1573" s="81"/>
      <c r="X1573" s="81"/>
      <c r="Y1573" s="81">
        <v>8.2400000000000001E-2</v>
      </c>
      <c r="Z1573" s="81">
        <v>4.9099999999999998E-2</v>
      </c>
      <c r="AA1573" s="81">
        <v>3.3300000000000003E-2</v>
      </c>
      <c r="AB1573" s="95"/>
      <c r="AC1573" s="99"/>
      <c r="AD1573" s="99"/>
      <c r="AE1573" s="99"/>
      <c r="AF1573" s="99"/>
      <c r="AG1573" s="99"/>
      <c r="AH1573" s="99"/>
      <c r="AI1573" s="99"/>
      <c r="AJ1573" s="99"/>
      <c r="AK1573" s="99"/>
      <c r="AL1573" s="99"/>
      <c r="AM1573" s="99"/>
      <c r="AN1573" s="99"/>
      <c r="AO1573" s="99"/>
      <c r="AP1573" s="99"/>
      <c r="AQ1573" s="99"/>
      <c r="AR1573" s="99"/>
      <c r="AS1573" s="99"/>
      <c r="AU1573" t="s">
        <v>3059</v>
      </c>
      <c r="AV1573">
        <v>0.38500000000000001</v>
      </c>
    </row>
    <row r="1574" spans="2:48" x14ac:dyDescent="0.3">
      <c r="B1574" s="77" t="s">
        <v>1629</v>
      </c>
      <c r="C1574" s="77" t="s">
        <v>1723</v>
      </c>
      <c r="D1574" s="77" t="s">
        <v>1161</v>
      </c>
      <c r="E1574" s="78">
        <v>0</v>
      </c>
      <c r="F1574" s="79" t="s">
        <v>1680</v>
      </c>
      <c r="G1574" s="79" t="s">
        <v>1163</v>
      </c>
      <c r="H1574" s="79">
        <v>2021</v>
      </c>
      <c r="I1574" s="77">
        <v>316</v>
      </c>
      <c r="J1574" s="77">
        <v>316</v>
      </c>
      <c r="K1574" s="81"/>
      <c r="L1574" s="81"/>
      <c r="M1574" s="81"/>
      <c r="N1574" s="81">
        <v>0.7206999999999999</v>
      </c>
      <c r="O1574" s="81"/>
      <c r="P1574" s="81"/>
      <c r="Q1574" s="81"/>
      <c r="R1574" s="81"/>
      <c r="S1574" s="81"/>
      <c r="T1574" s="81"/>
      <c r="U1574" s="81"/>
      <c r="V1574" s="81"/>
      <c r="W1574" s="81"/>
      <c r="X1574" s="81"/>
      <c r="Y1574" s="81">
        <v>0.2792</v>
      </c>
      <c r="Z1574" s="81">
        <v>0.24679999999999999</v>
      </c>
      <c r="AA1574" s="81">
        <v>3.2399999999999998E-2</v>
      </c>
      <c r="AB1574" s="95"/>
      <c r="AC1574" s="99"/>
      <c r="AD1574" s="99"/>
      <c r="AE1574" s="99"/>
      <c r="AF1574" s="99"/>
      <c r="AG1574" s="99"/>
      <c r="AH1574" s="99"/>
      <c r="AI1574" s="99"/>
      <c r="AJ1574" s="99"/>
      <c r="AK1574" s="99"/>
      <c r="AL1574" s="99"/>
      <c r="AM1574" s="99"/>
      <c r="AN1574" s="99"/>
      <c r="AO1574" s="99"/>
      <c r="AP1574" s="99"/>
      <c r="AQ1574" s="99"/>
      <c r="AR1574" s="99"/>
      <c r="AS1574" s="99"/>
      <c r="AU1574" t="s">
        <v>3087</v>
      </c>
      <c r="AV1574">
        <v>4.46</v>
      </c>
    </row>
    <row r="1575" spans="2:48" x14ac:dyDescent="0.3">
      <c r="B1575" s="77" t="s">
        <v>1628</v>
      </c>
      <c r="C1575" s="77" t="s">
        <v>1723</v>
      </c>
      <c r="D1575" s="77" t="s">
        <v>1725</v>
      </c>
      <c r="E1575" s="78">
        <v>145.01599999999999</v>
      </c>
      <c r="F1575" s="79" t="s">
        <v>1684</v>
      </c>
      <c r="G1575" s="79" t="s">
        <v>1163</v>
      </c>
      <c r="H1575" s="79">
        <v>2021</v>
      </c>
      <c r="I1575" s="77">
        <v>11779</v>
      </c>
      <c r="J1575" s="77">
        <v>11779</v>
      </c>
      <c r="K1575" s="81"/>
      <c r="L1575" s="81"/>
      <c r="M1575" s="81"/>
      <c r="N1575" s="81">
        <v>0.9486</v>
      </c>
      <c r="O1575" s="81"/>
      <c r="P1575" s="81"/>
      <c r="Q1575" s="81"/>
      <c r="R1575" s="81"/>
      <c r="S1575" s="81"/>
      <c r="T1575" s="81"/>
      <c r="U1575" s="81"/>
      <c r="V1575" s="81"/>
      <c r="W1575" s="81"/>
      <c r="X1575" s="81"/>
      <c r="Y1575" s="81">
        <v>4.8600000000000004E-2</v>
      </c>
      <c r="Z1575" s="81">
        <v>3.7100000000000001E-2</v>
      </c>
      <c r="AA1575" s="81">
        <v>1.15E-2</v>
      </c>
      <c r="AB1575" s="95"/>
      <c r="AC1575" s="99"/>
      <c r="AD1575" s="99"/>
      <c r="AE1575" s="99"/>
      <c r="AF1575" s="99"/>
      <c r="AG1575" s="99"/>
      <c r="AH1575" s="99"/>
      <c r="AI1575" s="99"/>
      <c r="AJ1575" s="99"/>
      <c r="AK1575" s="99"/>
      <c r="AL1575" s="99"/>
      <c r="AM1575" s="99"/>
      <c r="AN1575" s="99"/>
      <c r="AO1575" s="99"/>
      <c r="AP1575" s="99"/>
      <c r="AQ1575" s="99"/>
      <c r="AR1575" s="99"/>
      <c r="AS1575" s="99"/>
      <c r="AU1575" t="s">
        <v>2321</v>
      </c>
      <c r="AV1575">
        <v>1.3</v>
      </c>
    </row>
    <row r="1576" spans="2:48" x14ac:dyDescent="0.3">
      <c r="B1576" s="77" t="s">
        <v>1627</v>
      </c>
      <c r="C1576" s="77" t="s">
        <v>1723</v>
      </c>
      <c r="D1576" s="77" t="s">
        <v>1725</v>
      </c>
      <c r="E1576" s="78">
        <v>144.976</v>
      </c>
      <c r="F1576" s="79" t="s">
        <v>1684</v>
      </c>
      <c r="G1576" s="79" t="s">
        <v>1163</v>
      </c>
      <c r="H1576" s="79">
        <v>2021</v>
      </c>
      <c r="I1576" s="77">
        <v>11103</v>
      </c>
      <c r="J1576" s="77">
        <v>11103</v>
      </c>
      <c r="K1576" s="81"/>
      <c r="L1576" s="81"/>
      <c r="M1576" s="81"/>
      <c r="N1576" s="81">
        <v>0.94610000000000005</v>
      </c>
      <c r="O1576" s="81"/>
      <c r="P1576" s="81"/>
      <c r="Q1576" s="81"/>
      <c r="R1576" s="81"/>
      <c r="S1576" s="81"/>
      <c r="T1576" s="81"/>
      <c r="U1576" s="81"/>
      <c r="V1576" s="81"/>
      <c r="W1576" s="81"/>
      <c r="X1576" s="81"/>
      <c r="Y1576" s="81">
        <v>5.1000000000000004E-2</v>
      </c>
      <c r="Z1576" s="81">
        <v>3.9100000000000003E-2</v>
      </c>
      <c r="AA1576" s="81">
        <v>1.1900000000000001E-2</v>
      </c>
      <c r="AB1576" s="95"/>
      <c r="AC1576" s="99"/>
      <c r="AD1576" s="99"/>
      <c r="AE1576" s="99"/>
      <c r="AF1576" s="99"/>
      <c r="AG1576" s="99"/>
      <c r="AH1576" s="99"/>
      <c r="AI1576" s="99"/>
      <c r="AJ1576" s="99"/>
      <c r="AK1576" s="99"/>
      <c r="AL1576" s="99"/>
      <c r="AM1576" s="99"/>
      <c r="AN1576" s="99"/>
      <c r="AO1576" s="99"/>
      <c r="AP1576" s="99"/>
      <c r="AQ1576" s="99"/>
      <c r="AR1576" s="99"/>
      <c r="AS1576" s="99"/>
      <c r="AU1576" t="s">
        <v>2481</v>
      </c>
      <c r="AV1576">
        <v>0.7</v>
      </c>
    </row>
    <row r="1577" spans="2:48" x14ac:dyDescent="0.3">
      <c r="B1577" s="77" t="s">
        <v>1626</v>
      </c>
      <c r="C1577" s="77" t="s">
        <v>1723</v>
      </c>
      <c r="D1577" s="77" t="s">
        <v>1161</v>
      </c>
      <c r="E1577" s="78">
        <v>0</v>
      </c>
      <c r="F1577" s="79" t="s">
        <v>1680</v>
      </c>
      <c r="G1577" s="79" t="s">
        <v>1163</v>
      </c>
      <c r="H1577" s="79">
        <v>2021</v>
      </c>
      <c r="I1577" s="77">
        <v>1969</v>
      </c>
      <c r="J1577" s="77">
        <v>1969</v>
      </c>
      <c r="K1577" s="81"/>
      <c r="L1577" s="81"/>
      <c r="M1577" s="81"/>
      <c r="N1577" s="81">
        <v>0.97740000000000005</v>
      </c>
      <c r="O1577" s="81"/>
      <c r="P1577" s="81"/>
      <c r="Q1577" s="81"/>
      <c r="R1577" s="81"/>
      <c r="S1577" s="81"/>
      <c r="T1577" s="81"/>
      <c r="U1577" s="81"/>
      <c r="V1577" s="81"/>
      <c r="W1577" s="81"/>
      <c r="X1577" s="81"/>
      <c r="Y1577" s="81">
        <v>2.0799999999999999E-2</v>
      </c>
      <c r="Z1577" s="81">
        <v>1.9400000000000001E-2</v>
      </c>
      <c r="AA1577" s="81">
        <v>1.4E-3</v>
      </c>
      <c r="AB1577" s="95"/>
      <c r="AC1577" s="99"/>
      <c r="AD1577" s="99"/>
      <c r="AE1577" s="99"/>
      <c r="AF1577" s="99"/>
      <c r="AG1577" s="99"/>
      <c r="AH1577" s="99"/>
      <c r="AI1577" s="99"/>
      <c r="AJ1577" s="99"/>
      <c r="AK1577" s="99"/>
      <c r="AL1577" s="99"/>
      <c r="AM1577" s="99"/>
      <c r="AN1577" s="99"/>
      <c r="AO1577" s="99"/>
      <c r="AP1577" s="99"/>
      <c r="AQ1577" s="99"/>
      <c r="AR1577" s="99"/>
      <c r="AS1577" s="99"/>
      <c r="AU1577" t="s">
        <v>3149</v>
      </c>
      <c r="AV1577">
        <v>0.17</v>
      </c>
    </row>
    <row r="1578" spans="2:48" x14ac:dyDescent="0.3">
      <c r="B1578" s="77" t="s">
        <v>1625</v>
      </c>
      <c r="C1578" s="77" t="s">
        <v>1723</v>
      </c>
      <c r="D1578" s="77" t="s">
        <v>1728</v>
      </c>
      <c r="E1578" s="78">
        <v>4.9000000000000002E-2</v>
      </c>
      <c r="F1578" s="79" t="s">
        <v>1684</v>
      </c>
      <c r="G1578" s="79" t="s">
        <v>1163</v>
      </c>
      <c r="H1578" s="79">
        <v>2021</v>
      </c>
      <c r="I1578" s="77">
        <v>4863</v>
      </c>
      <c r="J1578" s="77">
        <v>4863</v>
      </c>
      <c r="K1578" s="81"/>
      <c r="L1578" s="81"/>
      <c r="M1578" s="81"/>
      <c r="N1578" s="81">
        <v>0.94890000000000008</v>
      </c>
      <c r="O1578" s="81"/>
      <c r="P1578" s="81"/>
      <c r="Q1578" s="81"/>
      <c r="R1578" s="81"/>
      <c r="S1578" s="81"/>
      <c r="T1578" s="81"/>
      <c r="U1578" s="81"/>
      <c r="V1578" s="81"/>
      <c r="W1578" s="81"/>
      <c r="X1578" s="81"/>
      <c r="Y1578" s="81">
        <v>5.0099999999999999E-2</v>
      </c>
      <c r="Z1578" s="81">
        <v>3.5099999999999999E-2</v>
      </c>
      <c r="AA1578" s="81">
        <v>1.4999999999999999E-2</v>
      </c>
      <c r="AB1578" s="95"/>
      <c r="AC1578" s="99"/>
      <c r="AD1578" s="99"/>
      <c r="AE1578" s="99"/>
      <c r="AF1578" s="99"/>
      <c r="AG1578" s="99"/>
      <c r="AH1578" s="99"/>
      <c r="AI1578" s="99"/>
      <c r="AJ1578" s="99"/>
      <c r="AK1578" s="99"/>
      <c r="AL1578" s="99"/>
      <c r="AM1578" s="99"/>
      <c r="AN1578" s="99"/>
      <c r="AO1578" s="99"/>
      <c r="AP1578" s="99"/>
      <c r="AQ1578" s="99"/>
      <c r="AR1578" s="99"/>
      <c r="AS1578" s="99"/>
      <c r="AU1578" t="s">
        <v>2481</v>
      </c>
      <c r="AV1578">
        <v>1.1299999999999999</v>
      </c>
    </row>
    <row r="1579" spans="2:48" x14ac:dyDescent="0.3">
      <c r="B1579" s="77" t="s">
        <v>1624</v>
      </c>
      <c r="C1579" s="77" t="s">
        <v>1723</v>
      </c>
      <c r="D1579" s="77" t="s">
        <v>1725</v>
      </c>
      <c r="E1579" s="78">
        <v>147.20599999999999</v>
      </c>
      <c r="F1579" s="79" t="s">
        <v>1684</v>
      </c>
      <c r="G1579" s="79" t="s">
        <v>1163</v>
      </c>
      <c r="H1579" s="79">
        <v>2021</v>
      </c>
      <c r="I1579" s="77">
        <v>4605</v>
      </c>
      <c r="J1579" s="77">
        <v>4605</v>
      </c>
      <c r="K1579" s="81"/>
      <c r="L1579" s="81"/>
      <c r="M1579" s="81"/>
      <c r="N1579" s="81">
        <v>0.94950000000000001</v>
      </c>
      <c r="O1579" s="81"/>
      <c r="P1579" s="81"/>
      <c r="Q1579" s="81"/>
      <c r="R1579" s="81"/>
      <c r="S1579" s="81"/>
      <c r="T1579" s="81"/>
      <c r="U1579" s="81"/>
      <c r="V1579" s="81"/>
      <c r="W1579" s="81"/>
      <c r="X1579" s="81"/>
      <c r="Y1579" s="81">
        <v>5.0300000000000004E-2</v>
      </c>
      <c r="Z1579" s="81">
        <v>4.1300000000000003E-2</v>
      </c>
      <c r="AA1579" s="81">
        <v>8.9999999999999993E-3</v>
      </c>
      <c r="AB1579" s="95"/>
      <c r="AC1579" s="99"/>
      <c r="AD1579" s="99"/>
      <c r="AE1579" s="99"/>
      <c r="AF1579" s="99"/>
      <c r="AG1579" s="99"/>
      <c r="AH1579" s="99"/>
      <c r="AI1579" s="99"/>
      <c r="AJ1579" s="99"/>
      <c r="AK1579" s="99"/>
      <c r="AL1579" s="99"/>
      <c r="AM1579" s="99"/>
      <c r="AN1579" s="99"/>
      <c r="AO1579" s="99"/>
      <c r="AP1579" s="99"/>
      <c r="AQ1579" s="99"/>
      <c r="AR1579" s="99"/>
      <c r="AS1579" s="99"/>
      <c r="AU1579" t="s">
        <v>3149</v>
      </c>
      <c r="AV1579">
        <v>7.0000000000000007E-2</v>
      </c>
    </row>
    <row r="1580" spans="2:48" x14ac:dyDescent="0.3">
      <c r="B1580" s="77" t="s">
        <v>1623</v>
      </c>
      <c r="C1580" s="77" t="s">
        <v>1723</v>
      </c>
      <c r="D1580" s="77" t="s">
        <v>1725</v>
      </c>
      <c r="E1580" s="78">
        <v>147.10599999999999</v>
      </c>
      <c r="F1580" s="79" t="s">
        <v>1684</v>
      </c>
      <c r="G1580" s="79" t="s">
        <v>1163</v>
      </c>
      <c r="H1580" s="79">
        <v>2021</v>
      </c>
      <c r="I1580" s="77">
        <v>8348</v>
      </c>
      <c r="J1580" s="77">
        <v>8348</v>
      </c>
      <c r="K1580" s="81"/>
      <c r="L1580" s="81"/>
      <c r="M1580" s="81"/>
      <c r="N1580" s="81">
        <v>0.95169999999999999</v>
      </c>
      <c r="O1580" s="81"/>
      <c r="P1580" s="81"/>
      <c r="Q1580" s="81"/>
      <c r="R1580" s="81"/>
      <c r="S1580" s="81"/>
      <c r="T1580" s="81"/>
      <c r="U1580" s="81"/>
      <c r="V1580" s="81"/>
      <c r="W1580" s="81"/>
      <c r="X1580" s="81"/>
      <c r="Y1580" s="81">
        <v>4.7600000000000003E-2</v>
      </c>
      <c r="Z1580" s="81">
        <v>3.5900000000000001E-2</v>
      </c>
      <c r="AA1580" s="81">
        <v>1.17E-2</v>
      </c>
      <c r="AB1580" s="95"/>
      <c r="AC1580" s="99"/>
      <c r="AD1580" s="99"/>
      <c r="AE1580" s="99"/>
      <c r="AF1580" s="99"/>
      <c r="AG1580" s="99"/>
      <c r="AH1580" s="99"/>
      <c r="AI1580" s="99"/>
      <c r="AJ1580" s="99"/>
      <c r="AK1580" s="99"/>
      <c r="AL1580" s="99"/>
      <c r="AM1580" s="99"/>
      <c r="AN1580" s="99"/>
      <c r="AO1580" s="99"/>
      <c r="AP1580" s="99"/>
      <c r="AQ1580" s="99"/>
      <c r="AR1580" s="99"/>
      <c r="AS1580" s="99"/>
      <c r="AU1580" t="s">
        <v>3150</v>
      </c>
      <c r="AV1580">
        <v>0.56999999999999995</v>
      </c>
    </row>
    <row r="1581" spans="2:48" x14ac:dyDescent="0.3">
      <c r="B1581" s="77" t="s">
        <v>1622</v>
      </c>
      <c r="C1581" s="77" t="s">
        <v>1723</v>
      </c>
      <c r="D1581" s="77" t="s">
        <v>1730</v>
      </c>
      <c r="E1581" s="78">
        <v>0.02</v>
      </c>
      <c r="F1581" s="79" t="s">
        <v>1684</v>
      </c>
      <c r="G1581" s="79" t="s">
        <v>1163</v>
      </c>
      <c r="H1581" s="79">
        <v>2021</v>
      </c>
      <c r="I1581" s="77">
        <v>2923</v>
      </c>
      <c r="J1581" s="77">
        <v>2923</v>
      </c>
      <c r="K1581" s="81"/>
      <c r="L1581" s="81"/>
      <c r="M1581" s="81"/>
      <c r="N1581" s="81">
        <v>0.93799999999999994</v>
      </c>
      <c r="O1581" s="81"/>
      <c r="P1581" s="81"/>
      <c r="Q1581" s="81"/>
      <c r="R1581" s="81"/>
      <c r="S1581" s="81"/>
      <c r="T1581" s="81"/>
      <c r="U1581" s="81"/>
      <c r="V1581" s="81"/>
      <c r="W1581" s="81"/>
      <c r="X1581" s="81"/>
      <c r="Y1581" s="81">
        <v>6.1699999999999998E-2</v>
      </c>
      <c r="Z1581" s="81">
        <v>4.8399999999999999E-2</v>
      </c>
      <c r="AA1581" s="81">
        <v>1.3299999999999999E-2</v>
      </c>
      <c r="AB1581" s="95"/>
      <c r="AC1581" s="99"/>
      <c r="AD1581" s="99"/>
      <c r="AE1581" s="99"/>
      <c r="AF1581" s="99"/>
      <c r="AG1581" s="99"/>
      <c r="AH1581" s="99"/>
      <c r="AI1581" s="99"/>
      <c r="AJ1581" s="99"/>
      <c r="AK1581" s="99"/>
      <c r="AL1581" s="99"/>
      <c r="AM1581" s="99"/>
      <c r="AN1581" s="99"/>
      <c r="AO1581" s="99"/>
      <c r="AP1581" s="99"/>
      <c r="AQ1581" s="99"/>
      <c r="AR1581" s="99"/>
      <c r="AS1581" s="99"/>
      <c r="AU1581" t="s">
        <v>1805</v>
      </c>
      <c r="AV1581">
        <v>0.52</v>
      </c>
    </row>
    <row r="1582" spans="2:48" x14ac:dyDescent="0.3">
      <c r="B1582" s="77" t="s">
        <v>1621</v>
      </c>
      <c r="C1582" s="77" t="s">
        <v>3458</v>
      </c>
      <c r="D1582" s="77" t="s">
        <v>1719</v>
      </c>
      <c r="E1582" s="78">
        <v>113.66</v>
      </c>
      <c r="F1582" s="79" t="s">
        <v>1678</v>
      </c>
      <c r="G1582" s="79" t="s">
        <v>1673</v>
      </c>
      <c r="H1582" s="79">
        <v>2021</v>
      </c>
      <c r="I1582" s="77">
        <v>3769</v>
      </c>
      <c r="J1582" s="77">
        <v>3769</v>
      </c>
      <c r="K1582" s="81"/>
      <c r="L1582" s="81"/>
      <c r="M1582" s="81"/>
      <c r="N1582" s="81">
        <v>0.96320000000000006</v>
      </c>
      <c r="O1582" s="81"/>
      <c r="P1582" s="81"/>
      <c r="Q1582" s="81"/>
      <c r="R1582" s="81"/>
      <c r="S1582" s="81"/>
      <c r="T1582" s="81"/>
      <c r="U1582" s="81"/>
      <c r="V1582" s="81"/>
      <c r="W1582" s="81"/>
      <c r="X1582" s="81"/>
      <c r="Y1582" s="81">
        <v>2.9199999999999997E-2</v>
      </c>
      <c r="Z1582" s="81">
        <v>2.3699999999999999E-2</v>
      </c>
      <c r="AA1582" s="81">
        <v>5.4999999999999997E-3</v>
      </c>
      <c r="AB1582" s="95"/>
      <c r="AC1582" s="99"/>
      <c r="AD1582" s="99"/>
      <c r="AE1582" s="99"/>
      <c r="AF1582" s="99"/>
      <c r="AG1582" s="99"/>
      <c r="AH1582" s="99"/>
      <c r="AI1582" s="99"/>
      <c r="AJ1582" s="99"/>
      <c r="AK1582" s="99"/>
      <c r="AL1582" s="99"/>
      <c r="AM1582" s="99"/>
      <c r="AN1582" s="99"/>
      <c r="AO1582" s="99"/>
      <c r="AP1582" s="99"/>
      <c r="AQ1582" s="99"/>
      <c r="AR1582" s="99"/>
      <c r="AS1582" s="99"/>
      <c r="AU1582" t="s">
        <v>3152</v>
      </c>
      <c r="AV1582">
        <v>0.53</v>
      </c>
    </row>
    <row r="1583" spans="2:48" x14ac:dyDescent="0.3">
      <c r="B1583" s="77" t="s">
        <v>1620</v>
      </c>
      <c r="C1583" s="77" t="s">
        <v>3458</v>
      </c>
      <c r="D1583" s="77" t="s">
        <v>1733</v>
      </c>
      <c r="E1583" s="78">
        <v>0.49</v>
      </c>
      <c r="F1583" s="79" t="s">
        <v>1162</v>
      </c>
      <c r="G1583" s="79" t="s">
        <v>1673</v>
      </c>
      <c r="H1583" s="79">
        <v>2021</v>
      </c>
      <c r="I1583" s="77">
        <v>3965</v>
      </c>
      <c r="J1583" s="77">
        <v>3965</v>
      </c>
      <c r="K1583" s="81"/>
      <c r="L1583" s="81"/>
      <c r="M1583" s="81"/>
      <c r="N1583" s="81">
        <v>0.96849999999999992</v>
      </c>
      <c r="O1583" s="81"/>
      <c r="P1583" s="81"/>
      <c r="Q1583" s="81"/>
      <c r="R1583" s="81"/>
      <c r="S1583" s="81"/>
      <c r="T1583" s="81"/>
      <c r="U1583" s="81"/>
      <c r="V1583" s="81"/>
      <c r="W1583" s="81"/>
      <c r="X1583" s="81"/>
      <c r="Y1583" s="81">
        <v>2.6100000000000002E-2</v>
      </c>
      <c r="Z1583" s="81">
        <v>2.2100000000000002E-2</v>
      </c>
      <c r="AA1583" s="81">
        <v>4.0000000000000001E-3</v>
      </c>
      <c r="AB1583" s="95"/>
      <c r="AC1583" s="99"/>
      <c r="AD1583" s="99"/>
      <c r="AE1583" s="99"/>
      <c r="AF1583" s="99"/>
      <c r="AG1583" s="99"/>
      <c r="AH1583" s="99"/>
      <c r="AI1583" s="99"/>
      <c r="AJ1583" s="99"/>
      <c r="AK1583" s="99"/>
      <c r="AL1583" s="99"/>
      <c r="AM1583" s="99"/>
      <c r="AN1583" s="99"/>
      <c r="AO1583" s="99"/>
      <c r="AP1583" s="99"/>
      <c r="AQ1583" s="99"/>
      <c r="AR1583" s="99"/>
      <c r="AS1583" s="99"/>
      <c r="AU1583" t="s">
        <v>3154</v>
      </c>
      <c r="AV1583">
        <v>3.67</v>
      </c>
    </row>
    <row r="1584" spans="2:48" x14ac:dyDescent="0.3">
      <c r="B1584" s="77" t="s">
        <v>1619</v>
      </c>
      <c r="C1584" s="77" t="s">
        <v>3458</v>
      </c>
      <c r="D1584" s="77" t="s">
        <v>1719</v>
      </c>
      <c r="E1584" s="78">
        <v>113.621</v>
      </c>
      <c r="F1584" s="79" t="s">
        <v>1678</v>
      </c>
      <c r="G1584" s="79" t="s">
        <v>1673</v>
      </c>
      <c r="H1584" s="79">
        <v>2021</v>
      </c>
      <c r="I1584" s="77">
        <v>5425</v>
      </c>
      <c r="J1584" s="77">
        <v>5425</v>
      </c>
      <c r="K1584" s="81"/>
      <c r="L1584" s="81"/>
      <c r="M1584" s="81"/>
      <c r="N1584" s="81">
        <v>0.9608000000000001</v>
      </c>
      <c r="O1584" s="81"/>
      <c r="P1584" s="81"/>
      <c r="Q1584" s="81"/>
      <c r="R1584" s="81"/>
      <c r="S1584" s="81"/>
      <c r="T1584" s="81"/>
      <c r="U1584" s="81"/>
      <c r="V1584" s="81"/>
      <c r="W1584" s="81"/>
      <c r="X1584" s="81"/>
      <c r="Y1584" s="81">
        <v>3.6299999999999999E-2</v>
      </c>
      <c r="Z1584" s="81">
        <v>2.81E-2</v>
      </c>
      <c r="AA1584" s="81">
        <v>8.2000000000000007E-3</v>
      </c>
      <c r="AB1584" s="95"/>
      <c r="AC1584" s="99"/>
      <c r="AD1584" s="99"/>
      <c r="AE1584" s="99"/>
      <c r="AF1584" s="99"/>
      <c r="AG1584" s="99"/>
      <c r="AH1584" s="99"/>
      <c r="AI1584" s="99"/>
      <c r="AJ1584" s="99"/>
      <c r="AK1584" s="99"/>
      <c r="AL1584" s="99"/>
      <c r="AM1584" s="99"/>
      <c r="AN1584" s="99"/>
      <c r="AO1584" s="99"/>
      <c r="AP1584" s="99"/>
      <c r="AQ1584" s="99"/>
      <c r="AR1584" s="99"/>
      <c r="AS1584" s="99"/>
      <c r="AU1584" t="s">
        <v>3156</v>
      </c>
      <c r="AV1584">
        <v>0.42</v>
      </c>
    </row>
    <row r="1585" spans="2:48" x14ac:dyDescent="0.3">
      <c r="B1585" s="77" t="s">
        <v>1618</v>
      </c>
      <c r="C1585" s="77" t="s">
        <v>3458</v>
      </c>
      <c r="D1585" s="77" t="s">
        <v>1161</v>
      </c>
      <c r="E1585" s="78">
        <v>0</v>
      </c>
      <c r="F1585" s="79" t="s">
        <v>1680</v>
      </c>
      <c r="G1585" s="79" t="s">
        <v>1673</v>
      </c>
      <c r="H1585" s="79">
        <v>2021</v>
      </c>
      <c r="I1585" s="77">
        <v>149</v>
      </c>
      <c r="J1585" s="77">
        <v>149</v>
      </c>
      <c r="K1585" s="81"/>
      <c r="L1585" s="81"/>
      <c r="M1585" s="81"/>
      <c r="N1585" s="81">
        <v>0.83860000000000001</v>
      </c>
      <c r="O1585" s="81"/>
      <c r="P1585" s="81"/>
      <c r="Q1585" s="81"/>
      <c r="R1585" s="81"/>
      <c r="S1585" s="81"/>
      <c r="T1585" s="81"/>
      <c r="U1585" s="81"/>
      <c r="V1585" s="81"/>
      <c r="W1585" s="81"/>
      <c r="X1585" s="81"/>
      <c r="Y1585" s="81">
        <v>0.1615</v>
      </c>
      <c r="Z1585" s="81">
        <v>9.35E-2</v>
      </c>
      <c r="AA1585" s="81">
        <v>6.8000000000000005E-2</v>
      </c>
      <c r="AB1585" s="95"/>
      <c r="AC1585" s="99"/>
      <c r="AD1585" s="99"/>
      <c r="AE1585" s="99"/>
      <c r="AF1585" s="99"/>
      <c r="AG1585" s="99"/>
      <c r="AH1585" s="99"/>
      <c r="AI1585" s="99"/>
      <c r="AJ1585" s="99"/>
      <c r="AK1585" s="99"/>
      <c r="AL1585" s="99"/>
      <c r="AM1585" s="99"/>
      <c r="AN1585" s="99"/>
      <c r="AO1585" s="99"/>
      <c r="AP1585" s="99"/>
      <c r="AQ1585" s="99"/>
      <c r="AR1585" s="99"/>
      <c r="AS1585" s="99"/>
      <c r="AU1585" t="s">
        <v>3157</v>
      </c>
      <c r="AV1585">
        <v>3.9E-2</v>
      </c>
    </row>
    <row r="1586" spans="2:48" x14ac:dyDescent="0.3">
      <c r="B1586" s="77" t="s">
        <v>1617</v>
      </c>
      <c r="C1586" s="77" t="s">
        <v>3458</v>
      </c>
      <c r="D1586" s="77" t="s">
        <v>1161</v>
      </c>
      <c r="E1586" s="78">
        <v>0</v>
      </c>
      <c r="F1586" s="79" t="s">
        <v>1680</v>
      </c>
      <c r="G1586" s="79" t="s">
        <v>1673</v>
      </c>
      <c r="H1586" s="79">
        <v>2021</v>
      </c>
      <c r="I1586" s="77">
        <v>513</v>
      </c>
      <c r="J1586" s="77">
        <v>513</v>
      </c>
      <c r="K1586" s="81"/>
      <c r="L1586" s="81"/>
      <c r="M1586" s="81"/>
      <c r="N1586" s="81">
        <v>0.92410000000000003</v>
      </c>
      <c r="O1586" s="81"/>
      <c r="P1586" s="81"/>
      <c r="Q1586" s="81"/>
      <c r="R1586" s="81"/>
      <c r="S1586" s="81"/>
      <c r="T1586" s="81"/>
      <c r="U1586" s="81"/>
      <c r="V1586" s="81"/>
      <c r="W1586" s="81"/>
      <c r="X1586" s="81"/>
      <c r="Y1586" s="81">
        <v>2.3E-2</v>
      </c>
      <c r="Z1586" s="81">
        <v>2.3E-2</v>
      </c>
      <c r="AA1586" s="81">
        <v>0</v>
      </c>
      <c r="AB1586" s="95"/>
      <c r="AC1586" s="99"/>
      <c r="AD1586" s="99"/>
      <c r="AE1586" s="99"/>
      <c r="AF1586" s="99"/>
      <c r="AG1586" s="99"/>
      <c r="AH1586" s="99"/>
      <c r="AI1586" s="99"/>
      <c r="AJ1586" s="99"/>
      <c r="AK1586" s="99"/>
      <c r="AL1586" s="99"/>
      <c r="AM1586" s="99"/>
      <c r="AN1586" s="99"/>
      <c r="AO1586" s="99"/>
      <c r="AP1586" s="99"/>
      <c r="AQ1586" s="99"/>
      <c r="AR1586" s="99"/>
      <c r="AS1586" s="99"/>
      <c r="AU1586" t="s">
        <v>3158</v>
      </c>
      <c r="AV1586">
        <v>0.47</v>
      </c>
    </row>
    <row r="1587" spans="2:48" x14ac:dyDescent="0.3">
      <c r="B1587" s="77" t="s">
        <v>1616</v>
      </c>
      <c r="C1587" s="77" t="s">
        <v>3458</v>
      </c>
      <c r="D1587" s="77" t="s">
        <v>1725</v>
      </c>
      <c r="E1587" s="78">
        <v>137.45099999999999</v>
      </c>
      <c r="F1587" s="79" t="s">
        <v>1678</v>
      </c>
      <c r="G1587" s="79" t="s">
        <v>1673</v>
      </c>
      <c r="H1587" s="79">
        <v>2021</v>
      </c>
      <c r="I1587" s="77">
        <v>8363</v>
      </c>
      <c r="J1587" s="77">
        <v>8363</v>
      </c>
      <c r="K1587" s="81"/>
      <c r="L1587" s="81"/>
      <c r="M1587" s="81"/>
      <c r="N1587" s="81">
        <v>0.95289999999999997</v>
      </c>
      <c r="O1587" s="81"/>
      <c r="P1587" s="81"/>
      <c r="Q1587" s="81"/>
      <c r="R1587" s="81"/>
      <c r="S1587" s="81"/>
      <c r="T1587" s="81"/>
      <c r="U1587" s="81"/>
      <c r="V1587" s="81"/>
      <c r="W1587" s="81"/>
      <c r="X1587" s="81"/>
      <c r="Y1587" s="81">
        <v>4.1700000000000001E-2</v>
      </c>
      <c r="Z1587" s="81">
        <v>3.1699999999999999E-2</v>
      </c>
      <c r="AA1587" s="81">
        <v>0.01</v>
      </c>
      <c r="AB1587" s="95"/>
      <c r="AC1587" s="99"/>
      <c r="AD1587" s="99"/>
      <c r="AE1587" s="99"/>
      <c r="AF1587" s="99"/>
      <c r="AG1587" s="99"/>
      <c r="AH1587" s="99"/>
      <c r="AI1587" s="99"/>
      <c r="AJ1587" s="99"/>
      <c r="AK1587" s="99"/>
      <c r="AL1587" s="99"/>
      <c r="AM1587" s="99"/>
      <c r="AN1587" s="99"/>
      <c r="AO1587" s="99"/>
      <c r="AP1587" s="99"/>
      <c r="AQ1587" s="99"/>
      <c r="AR1587" s="99"/>
      <c r="AS1587" s="99"/>
      <c r="AU1587" t="s">
        <v>3159</v>
      </c>
      <c r="AV1587">
        <v>0.12</v>
      </c>
    </row>
    <row r="1588" spans="2:48" x14ac:dyDescent="0.3">
      <c r="B1588" s="77" t="s">
        <v>1615</v>
      </c>
      <c r="C1588" s="77" t="s">
        <v>3458</v>
      </c>
      <c r="D1588" s="77" t="s">
        <v>1725</v>
      </c>
      <c r="E1588" s="78">
        <v>137.411</v>
      </c>
      <c r="F1588" s="79" t="s">
        <v>1162</v>
      </c>
      <c r="G1588" s="79" t="s">
        <v>1673</v>
      </c>
      <c r="H1588" s="79">
        <v>2021</v>
      </c>
      <c r="I1588" s="77">
        <v>5471</v>
      </c>
      <c r="J1588" s="77">
        <v>5471</v>
      </c>
      <c r="K1588" s="81"/>
      <c r="L1588" s="81"/>
      <c r="M1588" s="81"/>
      <c r="N1588" s="81">
        <v>0.94430000000000003</v>
      </c>
      <c r="O1588" s="81"/>
      <c r="P1588" s="81"/>
      <c r="Q1588" s="81"/>
      <c r="R1588" s="81"/>
      <c r="S1588" s="81"/>
      <c r="T1588" s="81"/>
      <c r="U1588" s="81"/>
      <c r="V1588" s="81"/>
      <c r="W1588" s="81"/>
      <c r="X1588" s="81"/>
      <c r="Y1588" s="81">
        <v>4.7699999999999999E-2</v>
      </c>
      <c r="Z1588" s="81">
        <v>3.4700000000000002E-2</v>
      </c>
      <c r="AA1588" s="81">
        <v>1.2999999999999999E-2</v>
      </c>
      <c r="AB1588" s="95"/>
      <c r="AC1588" s="99"/>
      <c r="AD1588" s="99"/>
      <c r="AE1588" s="99"/>
      <c r="AF1588" s="99"/>
      <c r="AG1588" s="99"/>
      <c r="AH1588" s="99"/>
      <c r="AI1588" s="99"/>
      <c r="AJ1588" s="99"/>
      <c r="AK1588" s="99"/>
      <c r="AL1588" s="99"/>
      <c r="AM1588" s="99"/>
      <c r="AN1588" s="99"/>
      <c r="AO1588" s="99"/>
      <c r="AP1588" s="99"/>
      <c r="AQ1588" s="99"/>
      <c r="AR1588" s="99"/>
      <c r="AS1588" s="99"/>
      <c r="AU1588" t="s">
        <v>3160</v>
      </c>
      <c r="AV1588">
        <v>0.1</v>
      </c>
    </row>
    <row r="1589" spans="2:48" x14ac:dyDescent="0.3">
      <c r="B1589" s="77" t="s">
        <v>1614</v>
      </c>
      <c r="C1589" s="77" t="s">
        <v>3458</v>
      </c>
      <c r="D1589" s="77" t="s">
        <v>1719</v>
      </c>
      <c r="E1589" s="78">
        <v>113.901</v>
      </c>
      <c r="F1589" s="79" t="s">
        <v>1678</v>
      </c>
      <c r="G1589" s="79" t="s">
        <v>1673</v>
      </c>
      <c r="H1589" s="79">
        <v>2021</v>
      </c>
      <c r="I1589" s="77">
        <v>4722</v>
      </c>
      <c r="J1589" s="77">
        <v>4722</v>
      </c>
      <c r="K1589" s="81"/>
      <c r="L1589" s="81"/>
      <c r="M1589" s="81"/>
      <c r="N1589" s="81">
        <v>0.96350000000000002</v>
      </c>
      <c r="O1589" s="81"/>
      <c r="P1589" s="81"/>
      <c r="Q1589" s="81"/>
      <c r="R1589" s="81"/>
      <c r="S1589" s="81"/>
      <c r="T1589" s="81"/>
      <c r="U1589" s="81"/>
      <c r="V1589" s="81"/>
      <c r="W1589" s="81"/>
      <c r="X1589" s="81"/>
      <c r="Y1589" s="81">
        <v>2.69E-2</v>
      </c>
      <c r="Z1589" s="81">
        <v>2.24E-2</v>
      </c>
      <c r="AA1589" s="81">
        <v>4.4999999999999997E-3</v>
      </c>
      <c r="AB1589" s="95"/>
      <c r="AC1589" s="99"/>
      <c r="AD1589" s="99"/>
      <c r="AE1589" s="99"/>
      <c r="AF1589" s="99"/>
      <c r="AG1589" s="99"/>
      <c r="AH1589" s="99"/>
      <c r="AI1589" s="99"/>
      <c r="AJ1589" s="99"/>
      <c r="AK1589" s="99"/>
      <c r="AL1589" s="99"/>
      <c r="AM1589" s="99"/>
      <c r="AN1589" s="99"/>
      <c r="AO1589" s="99"/>
      <c r="AP1589" s="99"/>
      <c r="AQ1589" s="99"/>
      <c r="AR1589" s="99"/>
      <c r="AS1589" s="99"/>
      <c r="AU1589" t="s">
        <v>3153</v>
      </c>
      <c r="AV1589">
        <v>0.08</v>
      </c>
    </row>
    <row r="1590" spans="2:48" x14ac:dyDescent="0.3">
      <c r="B1590" s="77" t="s">
        <v>1613</v>
      </c>
      <c r="C1590" s="77" t="s">
        <v>3458</v>
      </c>
      <c r="D1590" s="77" t="s">
        <v>1719</v>
      </c>
      <c r="E1590" s="78">
        <v>113.94</v>
      </c>
      <c r="F1590" s="79" t="s">
        <v>1678</v>
      </c>
      <c r="G1590" s="79" t="s">
        <v>1673</v>
      </c>
      <c r="H1590" s="79">
        <v>2021</v>
      </c>
      <c r="I1590" s="77">
        <v>7652</v>
      </c>
      <c r="J1590" s="77">
        <v>7652</v>
      </c>
      <c r="K1590" s="81"/>
      <c r="L1590" s="81"/>
      <c r="M1590" s="81"/>
      <c r="N1590" s="81">
        <v>0.95299999999999996</v>
      </c>
      <c r="O1590" s="81"/>
      <c r="P1590" s="81"/>
      <c r="Q1590" s="81"/>
      <c r="R1590" s="81"/>
      <c r="S1590" s="81"/>
      <c r="T1590" s="81"/>
      <c r="U1590" s="81"/>
      <c r="V1590" s="81"/>
      <c r="W1590" s="81"/>
      <c r="X1590" s="81"/>
      <c r="Y1590" s="81">
        <v>4.24E-2</v>
      </c>
      <c r="Z1590" s="81">
        <v>3.2500000000000001E-2</v>
      </c>
      <c r="AA1590" s="81">
        <v>9.9000000000000008E-3</v>
      </c>
      <c r="AB1590" s="95"/>
      <c r="AC1590" s="99"/>
      <c r="AD1590" s="99"/>
      <c r="AE1590" s="99"/>
      <c r="AF1590" s="99"/>
      <c r="AG1590" s="99"/>
      <c r="AH1590" s="99"/>
      <c r="AI1590" s="99"/>
      <c r="AJ1590" s="99"/>
      <c r="AK1590" s="99"/>
      <c r="AL1590" s="99"/>
      <c r="AM1590" s="99"/>
      <c r="AN1590" s="99"/>
      <c r="AO1590" s="99"/>
      <c r="AP1590" s="99"/>
      <c r="AQ1590" s="99"/>
      <c r="AR1590" s="99"/>
      <c r="AS1590" s="99"/>
      <c r="AU1590" t="s">
        <v>3162</v>
      </c>
      <c r="AV1590">
        <v>0.06</v>
      </c>
    </row>
    <row r="1591" spans="2:48" x14ac:dyDescent="0.3">
      <c r="B1591" s="77" t="s">
        <v>1612</v>
      </c>
      <c r="C1591" s="77" t="s">
        <v>3458</v>
      </c>
      <c r="D1591" s="77" t="s">
        <v>1725</v>
      </c>
      <c r="E1591" s="78">
        <v>137.55099999999999</v>
      </c>
      <c r="F1591" s="79" t="s">
        <v>1162</v>
      </c>
      <c r="G1591" s="79" t="s">
        <v>1673</v>
      </c>
      <c r="H1591" s="79">
        <v>2021</v>
      </c>
      <c r="I1591" s="77">
        <v>7342</v>
      </c>
      <c r="J1591" s="77">
        <v>7342</v>
      </c>
      <c r="K1591" s="81"/>
      <c r="L1591" s="81"/>
      <c r="M1591" s="81"/>
      <c r="N1591" s="81">
        <v>0.96579999999999999</v>
      </c>
      <c r="O1591" s="81"/>
      <c r="P1591" s="81"/>
      <c r="Q1591" s="81"/>
      <c r="R1591" s="81"/>
      <c r="S1591" s="81"/>
      <c r="T1591" s="81"/>
      <c r="U1591" s="81"/>
      <c r="V1591" s="81"/>
      <c r="W1591" s="81"/>
      <c r="X1591" s="81"/>
      <c r="Y1591" s="81">
        <v>2.9899999999999999E-2</v>
      </c>
      <c r="Z1591" s="81">
        <v>2.3E-2</v>
      </c>
      <c r="AA1591" s="81">
        <v>6.8999999999999999E-3</v>
      </c>
      <c r="AB1591" s="95"/>
      <c r="AC1591" s="99"/>
      <c r="AD1591" s="99"/>
      <c r="AE1591" s="99"/>
      <c r="AF1591" s="99"/>
      <c r="AG1591" s="99"/>
      <c r="AH1591" s="99"/>
      <c r="AI1591" s="99"/>
      <c r="AJ1591" s="99"/>
      <c r="AK1591" s="99"/>
      <c r="AL1591" s="99"/>
      <c r="AM1591" s="99"/>
      <c r="AN1591" s="99"/>
      <c r="AO1591" s="99"/>
      <c r="AP1591" s="99"/>
      <c r="AQ1591" s="99"/>
      <c r="AR1591" s="99"/>
      <c r="AS1591" s="99"/>
      <c r="AU1591" t="s">
        <v>3163</v>
      </c>
      <c r="AV1591">
        <v>0.06</v>
      </c>
    </row>
    <row r="1592" spans="2:48" x14ac:dyDescent="0.3">
      <c r="B1592" s="77" t="s">
        <v>1611</v>
      </c>
      <c r="C1592" s="77" t="s">
        <v>3458</v>
      </c>
      <c r="D1592" s="77" t="s">
        <v>1725</v>
      </c>
      <c r="E1592" s="78">
        <v>137.53100000000001</v>
      </c>
      <c r="F1592" s="79" t="s">
        <v>1678</v>
      </c>
      <c r="G1592" s="79" t="s">
        <v>1673</v>
      </c>
      <c r="H1592" s="79">
        <v>2021</v>
      </c>
      <c r="I1592" s="77">
        <v>8369</v>
      </c>
      <c r="J1592" s="77">
        <v>8369</v>
      </c>
      <c r="K1592" s="81"/>
      <c r="L1592" s="81"/>
      <c r="M1592" s="81"/>
      <c r="N1592" s="81">
        <v>0.95350000000000001</v>
      </c>
      <c r="O1592" s="81"/>
      <c r="P1592" s="81"/>
      <c r="Q1592" s="81"/>
      <c r="R1592" s="81"/>
      <c r="S1592" s="81"/>
      <c r="T1592" s="81"/>
      <c r="U1592" s="81"/>
      <c r="V1592" s="81"/>
      <c r="W1592" s="81"/>
      <c r="X1592" s="81"/>
      <c r="Y1592" s="81">
        <v>4.1299999999999996E-2</v>
      </c>
      <c r="Z1592" s="81">
        <v>3.1399999999999997E-2</v>
      </c>
      <c r="AA1592" s="81">
        <v>9.9000000000000008E-3</v>
      </c>
      <c r="AB1592" s="95"/>
      <c r="AC1592" s="99"/>
      <c r="AD1592" s="99"/>
      <c r="AE1592" s="99"/>
      <c r="AF1592" s="99"/>
      <c r="AG1592" s="99"/>
      <c r="AH1592" s="99"/>
      <c r="AI1592" s="99"/>
      <c r="AJ1592" s="99"/>
      <c r="AK1592" s="99"/>
      <c r="AL1592" s="99"/>
      <c r="AM1592" s="99"/>
      <c r="AN1592" s="99"/>
      <c r="AO1592" s="99"/>
      <c r="AP1592" s="99"/>
      <c r="AQ1592" s="99"/>
      <c r="AR1592" s="99"/>
      <c r="AS1592" s="99"/>
      <c r="AU1592" t="s">
        <v>3164</v>
      </c>
      <c r="AV1592">
        <v>0.02</v>
      </c>
    </row>
    <row r="1593" spans="2:48" x14ac:dyDescent="0.3">
      <c r="B1593" s="77" t="s">
        <v>1610</v>
      </c>
      <c r="C1593" s="77" t="s">
        <v>3458</v>
      </c>
      <c r="D1593" s="77" t="s">
        <v>1161</v>
      </c>
      <c r="E1593" s="78">
        <v>0</v>
      </c>
      <c r="F1593" s="79" t="s">
        <v>1680</v>
      </c>
      <c r="G1593" s="79" t="s">
        <v>1673</v>
      </c>
      <c r="H1593" s="79">
        <v>2021</v>
      </c>
      <c r="I1593" s="77">
        <v>1260</v>
      </c>
      <c r="J1593" s="77">
        <v>1260</v>
      </c>
      <c r="K1593" s="81"/>
      <c r="L1593" s="81"/>
      <c r="M1593" s="81"/>
      <c r="N1593" s="81">
        <v>0.99219999999999997</v>
      </c>
      <c r="O1593" s="81"/>
      <c r="P1593" s="81"/>
      <c r="Q1593" s="81"/>
      <c r="R1593" s="81"/>
      <c r="S1593" s="81"/>
      <c r="T1593" s="81"/>
      <c r="U1593" s="81"/>
      <c r="V1593" s="81"/>
      <c r="W1593" s="81"/>
      <c r="X1593" s="81"/>
      <c r="Y1593" s="81">
        <v>6.1000000000000004E-3</v>
      </c>
      <c r="Z1593" s="81">
        <v>6.1000000000000004E-3</v>
      </c>
      <c r="AA1593" s="81">
        <v>0</v>
      </c>
      <c r="AB1593" s="95"/>
      <c r="AC1593" s="99"/>
      <c r="AD1593" s="99"/>
      <c r="AE1593" s="99"/>
      <c r="AF1593" s="99"/>
      <c r="AG1593" s="99"/>
      <c r="AH1593" s="99"/>
      <c r="AI1593" s="99"/>
      <c r="AJ1593" s="99"/>
      <c r="AK1593" s="99"/>
      <c r="AL1593" s="99"/>
      <c r="AM1593" s="99"/>
      <c r="AN1593" s="99"/>
      <c r="AO1593" s="99"/>
      <c r="AP1593" s="99"/>
      <c r="AQ1593" s="99"/>
      <c r="AR1593" s="99"/>
      <c r="AS1593" s="99"/>
      <c r="AU1593" t="s">
        <v>3008</v>
      </c>
      <c r="AV1593">
        <v>3.65</v>
      </c>
    </row>
    <row r="1594" spans="2:48" x14ac:dyDescent="0.3">
      <c r="B1594" s="77" t="s">
        <v>1609</v>
      </c>
      <c r="C1594" s="77" t="s">
        <v>1737</v>
      </c>
      <c r="D1594" s="77" t="s">
        <v>1161</v>
      </c>
      <c r="E1594" s="78">
        <v>0</v>
      </c>
      <c r="F1594" s="79" t="s">
        <v>1680</v>
      </c>
      <c r="G1594" s="79" t="s">
        <v>1673</v>
      </c>
      <c r="H1594" s="79">
        <v>2021</v>
      </c>
      <c r="I1594" s="77">
        <v>3152</v>
      </c>
      <c r="J1594" s="77">
        <v>3152</v>
      </c>
      <c r="K1594" s="81"/>
      <c r="L1594" s="81"/>
      <c r="M1594" s="81"/>
      <c r="N1594" s="81">
        <v>0.97349999999999992</v>
      </c>
      <c r="O1594" s="81"/>
      <c r="P1594" s="81"/>
      <c r="Q1594" s="81"/>
      <c r="R1594" s="81"/>
      <c r="S1594" s="81"/>
      <c r="T1594" s="81"/>
      <c r="U1594" s="81"/>
      <c r="V1594" s="81"/>
      <c r="W1594" s="81"/>
      <c r="X1594" s="81"/>
      <c r="Y1594" s="81">
        <v>1.7499999999999998E-2</v>
      </c>
      <c r="Z1594" s="81">
        <v>1.6299999999999999E-2</v>
      </c>
      <c r="AA1594" s="81">
        <v>1.1999999999999999E-3</v>
      </c>
      <c r="AB1594" s="95"/>
      <c r="AC1594" s="99"/>
      <c r="AD1594" s="99"/>
      <c r="AE1594" s="99"/>
      <c r="AF1594" s="99"/>
      <c r="AG1594" s="99"/>
      <c r="AH1594" s="99"/>
      <c r="AI1594" s="99"/>
      <c r="AJ1594" s="99"/>
      <c r="AK1594" s="99"/>
      <c r="AL1594" s="99"/>
      <c r="AM1594" s="99"/>
      <c r="AN1594" s="99"/>
      <c r="AO1594" s="99"/>
      <c r="AP1594" s="99"/>
      <c r="AQ1594" s="99"/>
      <c r="AR1594" s="99"/>
      <c r="AS1594" s="99"/>
      <c r="AU1594" t="s">
        <v>3008</v>
      </c>
      <c r="AV1594">
        <v>3.5</v>
      </c>
    </row>
    <row r="1595" spans="2:48" x14ac:dyDescent="0.3">
      <c r="B1595" s="77" t="s">
        <v>1608</v>
      </c>
      <c r="C1595" s="77" t="s">
        <v>1737</v>
      </c>
      <c r="D1595" s="77" t="s">
        <v>1725</v>
      </c>
      <c r="E1595" s="78">
        <v>139.501</v>
      </c>
      <c r="F1595" s="79" t="s">
        <v>1162</v>
      </c>
      <c r="G1595" s="79" t="s">
        <v>1673</v>
      </c>
      <c r="H1595" s="79">
        <v>2021</v>
      </c>
      <c r="I1595" s="77">
        <v>6948</v>
      </c>
      <c r="J1595" s="77">
        <v>6948</v>
      </c>
      <c r="K1595" s="81"/>
      <c r="L1595" s="81"/>
      <c r="M1595" s="81"/>
      <c r="N1595" s="81">
        <v>0.9667</v>
      </c>
      <c r="O1595" s="81"/>
      <c r="P1595" s="81"/>
      <c r="Q1595" s="81"/>
      <c r="R1595" s="81"/>
      <c r="S1595" s="81"/>
      <c r="T1595" s="81"/>
      <c r="U1595" s="81"/>
      <c r="V1595" s="81"/>
      <c r="W1595" s="81"/>
      <c r="X1595" s="81"/>
      <c r="Y1595" s="81">
        <v>3.0100000000000002E-2</v>
      </c>
      <c r="Z1595" s="81">
        <v>2.2800000000000001E-2</v>
      </c>
      <c r="AA1595" s="81">
        <v>7.3000000000000001E-3</v>
      </c>
      <c r="AB1595" s="95"/>
      <c r="AC1595" s="99"/>
      <c r="AD1595" s="99"/>
      <c r="AE1595" s="99"/>
      <c r="AF1595" s="99"/>
      <c r="AG1595" s="99"/>
      <c r="AH1595" s="99"/>
      <c r="AI1595" s="99"/>
      <c r="AJ1595" s="99"/>
      <c r="AK1595" s="99"/>
      <c r="AL1595" s="99"/>
      <c r="AM1595" s="99"/>
      <c r="AN1595" s="99"/>
      <c r="AO1595" s="99"/>
      <c r="AP1595" s="99"/>
      <c r="AQ1595" s="99"/>
      <c r="AR1595" s="99"/>
      <c r="AS1595" s="99"/>
      <c r="AU1595" t="s">
        <v>3165</v>
      </c>
      <c r="AV1595">
        <v>0.3</v>
      </c>
    </row>
    <row r="1596" spans="2:48" x14ac:dyDescent="0.3">
      <c r="B1596" s="77" t="s">
        <v>1607</v>
      </c>
      <c r="C1596" s="77" t="s">
        <v>1737</v>
      </c>
      <c r="D1596" s="77" t="s">
        <v>1725</v>
      </c>
      <c r="E1596" s="78">
        <v>139.45099999999999</v>
      </c>
      <c r="F1596" s="79" t="s">
        <v>1162</v>
      </c>
      <c r="G1596" s="79" t="s">
        <v>1673</v>
      </c>
      <c r="H1596" s="79">
        <v>2021</v>
      </c>
      <c r="I1596" s="77">
        <v>7243</v>
      </c>
      <c r="J1596" s="77">
        <v>7243</v>
      </c>
      <c r="K1596" s="81"/>
      <c r="L1596" s="81"/>
      <c r="M1596" s="81"/>
      <c r="N1596" s="81">
        <v>0.96720000000000006</v>
      </c>
      <c r="O1596" s="81"/>
      <c r="P1596" s="81"/>
      <c r="Q1596" s="81"/>
      <c r="R1596" s="81"/>
      <c r="S1596" s="81"/>
      <c r="T1596" s="81"/>
      <c r="U1596" s="81"/>
      <c r="V1596" s="81"/>
      <c r="W1596" s="81"/>
      <c r="X1596" s="81"/>
      <c r="Y1596" s="81">
        <v>2.81E-2</v>
      </c>
      <c r="Z1596" s="81">
        <v>2.1999999999999999E-2</v>
      </c>
      <c r="AA1596" s="81">
        <v>6.1000000000000004E-3</v>
      </c>
      <c r="AB1596" s="95"/>
      <c r="AC1596" s="99"/>
      <c r="AD1596" s="99"/>
      <c r="AE1596" s="99"/>
      <c r="AF1596" s="99"/>
      <c r="AG1596" s="99"/>
      <c r="AH1596" s="99"/>
      <c r="AI1596" s="99"/>
      <c r="AJ1596" s="99"/>
      <c r="AK1596" s="99"/>
      <c r="AL1596" s="99"/>
      <c r="AM1596" s="99"/>
      <c r="AN1596" s="99"/>
      <c r="AO1596" s="99"/>
      <c r="AP1596" s="99"/>
      <c r="AQ1596" s="99"/>
      <c r="AR1596" s="99"/>
      <c r="AS1596" s="99"/>
      <c r="AU1596" t="s">
        <v>3147</v>
      </c>
      <c r="AV1596">
        <v>0.64</v>
      </c>
    </row>
    <row r="1597" spans="2:48" x14ac:dyDescent="0.3">
      <c r="B1597" s="77" t="s">
        <v>1606</v>
      </c>
      <c r="C1597" s="77" t="s">
        <v>1737</v>
      </c>
      <c r="D1597" s="77" t="s">
        <v>1739</v>
      </c>
      <c r="E1597" s="78">
        <v>1.0999999999999999E-2</v>
      </c>
      <c r="F1597" s="79" t="s">
        <v>1162</v>
      </c>
      <c r="G1597" s="79" t="s">
        <v>1673</v>
      </c>
      <c r="H1597" s="79">
        <v>2021</v>
      </c>
      <c r="I1597" s="77">
        <v>3328</v>
      </c>
      <c r="J1597" s="77">
        <v>3328</v>
      </c>
      <c r="K1597" s="81"/>
      <c r="L1597" s="81"/>
      <c r="M1597" s="81"/>
      <c r="N1597" s="81">
        <v>0.95989999999999998</v>
      </c>
      <c r="O1597" s="81"/>
      <c r="P1597" s="81"/>
      <c r="Q1597" s="81"/>
      <c r="R1597" s="81"/>
      <c r="S1597" s="81"/>
      <c r="T1597" s="81"/>
      <c r="U1597" s="81"/>
      <c r="V1597" s="81"/>
      <c r="W1597" s="81"/>
      <c r="X1597" s="81"/>
      <c r="Y1597" s="81">
        <v>3.8100000000000002E-2</v>
      </c>
      <c r="Z1597" s="81">
        <v>2.6200000000000001E-2</v>
      </c>
      <c r="AA1597" s="81">
        <v>1.1900000000000001E-2</v>
      </c>
      <c r="AB1597" s="95"/>
      <c r="AC1597" s="99"/>
      <c r="AD1597" s="99"/>
      <c r="AE1597" s="99"/>
      <c r="AF1597" s="99"/>
      <c r="AG1597" s="99"/>
      <c r="AH1597" s="99"/>
      <c r="AI1597" s="99"/>
      <c r="AJ1597" s="99"/>
      <c r="AK1597" s="99"/>
      <c r="AL1597" s="99"/>
      <c r="AM1597" s="99"/>
      <c r="AN1597" s="99"/>
      <c r="AO1597" s="99"/>
      <c r="AP1597" s="99"/>
      <c r="AQ1597" s="99"/>
      <c r="AR1597" s="99"/>
      <c r="AS1597" s="99"/>
      <c r="AU1597" t="s">
        <v>3046</v>
      </c>
      <c r="AV1597">
        <v>1.07</v>
      </c>
    </row>
    <row r="1598" spans="2:48" x14ac:dyDescent="0.3">
      <c r="B1598" s="77" t="s">
        <v>1605</v>
      </c>
      <c r="C1598" s="77" t="s">
        <v>3458</v>
      </c>
      <c r="D1598" s="77" t="s">
        <v>1161</v>
      </c>
      <c r="E1598" s="78">
        <v>0</v>
      </c>
      <c r="F1598" s="79" t="s">
        <v>1680</v>
      </c>
      <c r="G1598" s="79" t="s">
        <v>1673</v>
      </c>
      <c r="H1598" s="79">
        <v>2021</v>
      </c>
      <c r="I1598" s="77">
        <v>1471</v>
      </c>
      <c r="J1598" s="77">
        <v>1471</v>
      </c>
      <c r="K1598" s="81"/>
      <c r="L1598" s="81"/>
      <c r="M1598" s="81"/>
      <c r="N1598" s="81">
        <v>0.97409999999999997</v>
      </c>
      <c r="O1598" s="81"/>
      <c r="P1598" s="81"/>
      <c r="Q1598" s="81"/>
      <c r="R1598" s="81"/>
      <c r="S1598" s="81"/>
      <c r="T1598" s="81"/>
      <c r="U1598" s="81"/>
      <c r="V1598" s="81"/>
      <c r="W1598" s="81"/>
      <c r="X1598" s="81"/>
      <c r="Y1598" s="81">
        <v>8.6E-3</v>
      </c>
      <c r="Z1598" s="81">
        <v>6.6E-3</v>
      </c>
      <c r="AA1598" s="81">
        <v>2E-3</v>
      </c>
      <c r="AB1598" s="95"/>
      <c r="AC1598" s="99"/>
      <c r="AD1598" s="99"/>
      <c r="AE1598" s="99"/>
      <c r="AF1598" s="99"/>
      <c r="AG1598" s="99"/>
      <c r="AH1598" s="99"/>
      <c r="AI1598" s="99"/>
      <c r="AJ1598" s="99"/>
      <c r="AK1598" s="99"/>
      <c r="AL1598" s="99"/>
      <c r="AM1598" s="99"/>
      <c r="AN1598" s="99"/>
      <c r="AO1598" s="99"/>
      <c r="AP1598" s="99"/>
      <c r="AQ1598" s="99"/>
      <c r="AR1598" s="99"/>
      <c r="AS1598" s="99"/>
      <c r="AU1598" t="s">
        <v>3129</v>
      </c>
      <c r="AV1598">
        <v>4.66</v>
      </c>
    </row>
    <row r="1599" spans="2:48" x14ac:dyDescent="0.3">
      <c r="B1599" s="77" t="s">
        <v>1604</v>
      </c>
      <c r="C1599" s="77" t="s">
        <v>3458</v>
      </c>
      <c r="D1599" s="77" t="s">
        <v>1725</v>
      </c>
      <c r="E1599" s="78">
        <v>140.6</v>
      </c>
      <c r="F1599" s="79" t="s">
        <v>1162</v>
      </c>
      <c r="G1599" s="79" t="s">
        <v>1673</v>
      </c>
      <c r="H1599" s="79">
        <v>2021</v>
      </c>
      <c r="I1599" s="77">
        <v>4868</v>
      </c>
      <c r="J1599" s="77">
        <v>4868</v>
      </c>
      <c r="K1599" s="81"/>
      <c r="L1599" s="81"/>
      <c r="M1599" s="81"/>
      <c r="N1599" s="81">
        <v>0.9597</v>
      </c>
      <c r="O1599" s="81"/>
      <c r="P1599" s="81"/>
      <c r="Q1599" s="81"/>
      <c r="R1599" s="81"/>
      <c r="S1599" s="81"/>
      <c r="T1599" s="81"/>
      <c r="U1599" s="81"/>
      <c r="V1599" s="81"/>
      <c r="W1599" s="81"/>
      <c r="X1599" s="81"/>
      <c r="Y1599" s="81">
        <v>3.5700000000000003E-2</v>
      </c>
      <c r="Z1599" s="81">
        <v>2.6800000000000001E-2</v>
      </c>
      <c r="AA1599" s="81">
        <v>8.8999999999999999E-3</v>
      </c>
      <c r="AB1599" s="95"/>
      <c r="AC1599" s="99"/>
      <c r="AD1599" s="99"/>
      <c r="AE1599" s="99"/>
      <c r="AF1599" s="99"/>
      <c r="AG1599" s="99"/>
      <c r="AH1599" s="99"/>
      <c r="AI1599" s="99"/>
      <c r="AJ1599" s="99"/>
      <c r="AK1599" s="99"/>
      <c r="AL1599" s="99"/>
      <c r="AM1599" s="99"/>
      <c r="AN1599" s="99"/>
      <c r="AO1599" s="99"/>
      <c r="AP1599" s="99"/>
      <c r="AQ1599" s="99"/>
      <c r="AR1599" s="99"/>
      <c r="AS1599" s="99"/>
      <c r="AU1599" t="s">
        <v>3154</v>
      </c>
      <c r="AV1599">
        <v>1.2</v>
      </c>
    </row>
    <row r="1600" spans="2:48" x14ac:dyDescent="0.3">
      <c r="B1600" s="77" t="s">
        <v>1603</v>
      </c>
      <c r="C1600" s="77" t="s">
        <v>3458</v>
      </c>
      <c r="D1600" s="77" t="s">
        <v>1725</v>
      </c>
      <c r="E1600" s="78">
        <v>140.572</v>
      </c>
      <c r="F1600" s="79" t="s">
        <v>1162</v>
      </c>
      <c r="G1600" s="79" t="s">
        <v>1673</v>
      </c>
      <c r="H1600" s="79">
        <v>2021</v>
      </c>
      <c r="I1600" s="77">
        <v>5343</v>
      </c>
      <c r="J1600" s="77">
        <v>5343</v>
      </c>
      <c r="K1600" s="81"/>
      <c r="L1600" s="81"/>
      <c r="M1600" s="81"/>
      <c r="N1600" s="81">
        <v>0.96299999999999997</v>
      </c>
      <c r="O1600" s="81"/>
      <c r="P1600" s="81"/>
      <c r="Q1600" s="81"/>
      <c r="R1600" s="81"/>
      <c r="S1600" s="81"/>
      <c r="T1600" s="81"/>
      <c r="U1600" s="81"/>
      <c r="V1600" s="81"/>
      <c r="W1600" s="81"/>
      <c r="X1600" s="81"/>
      <c r="Y1600" s="81">
        <v>3.32E-2</v>
      </c>
      <c r="Z1600" s="81">
        <v>2.4799999999999999E-2</v>
      </c>
      <c r="AA1600" s="81">
        <v>8.3999999999999995E-3</v>
      </c>
      <c r="AB1600" s="95"/>
      <c r="AC1600" s="99"/>
      <c r="AD1600" s="99"/>
      <c r="AE1600" s="99"/>
      <c r="AF1600" s="99"/>
      <c r="AG1600" s="99"/>
      <c r="AH1600" s="99"/>
      <c r="AI1600" s="99"/>
      <c r="AJ1600" s="99"/>
      <c r="AK1600" s="99"/>
      <c r="AL1600" s="99"/>
      <c r="AM1600" s="99"/>
      <c r="AN1600" s="99"/>
      <c r="AO1600" s="99"/>
      <c r="AP1600" s="99"/>
      <c r="AQ1600" s="99"/>
      <c r="AR1600" s="99"/>
      <c r="AS1600" s="99"/>
      <c r="AU1600" t="s">
        <v>3071</v>
      </c>
      <c r="AV1600">
        <v>2.8</v>
      </c>
    </row>
    <row r="1601" spans="2:48" x14ac:dyDescent="0.3">
      <c r="B1601" s="77" t="s">
        <v>1602</v>
      </c>
      <c r="C1601" s="77" t="s">
        <v>1670</v>
      </c>
      <c r="D1601" s="77" t="s">
        <v>1671</v>
      </c>
      <c r="E1601" s="78">
        <v>0.02</v>
      </c>
      <c r="F1601" s="79" t="s">
        <v>1678</v>
      </c>
      <c r="G1601" s="79" t="s">
        <v>1673</v>
      </c>
      <c r="H1601" s="79">
        <v>2021</v>
      </c>
      <c r="I1601" s="77">
        <v>7233</v>
      </c>
      <c r="J1601" s="77">
        <v>7233</v>
      </c>
      <c r="K1601" s="81"/>
      <c r="L1601" s="81"/>
      <c r="M1601" s="81"/>
      <c r="N1601" s="81">
        <v>0.95690000000000008</v>
      </c>
      <c r="O1601" s="81"/>
      <c r="P1601" s="81"/>
      <c r="Q1601" s="81"/>
      <c r="R1601" s="81"/>
      <c r="S1601" s="81"/>
      <c r="T1601" s="81"/>
      <c r="U1601" s="81"/>
      <c r="V1601" s="81"/>
      <c r="W1601" s="81"/>
      <c r="X1601" s="81"/>
      <c r="Y1601" s="81">
        <v>1.77E-2</v>
      </c>
      <c r="Z1601" s="81">
        <v>1.55E-2</v>
      </c>
      <c r="AA1601" s="81">
        <v>2.2000000000000001E-3</v>
      </c>
      <c r="AB1601" s="95"/>
      <c r="AC1601" s="99"/>
      <c r="AD1601" s="99"/>
      <c r="AE1601" s="99"/>
      <c r="AF1601" s="99"/>
      <c r="AG1601" s="99"/>
      <c r="AH1601" s="99"/>
      <c r="AI1601" s="99"/>
      <c r="AJ1601" s="99"/>
      <c r="AK1601" s="99"/>
      <c r="AL1601" s="99"/>
      <c r="AM1601" s="99"/>
      <c r="AN1601" s="99"/>
      <c r="AO1601" s="99"/>
      <c r="AP1601" s="99"/>
      <c r="AQ1601" s="99"/>
      <c r="AR1601" s="99"/>
      <c r="AS1601" s="99"/>
      <c r="AU1601" t="s">
        <v>3161</v>
      </c>
      <c r="AV1601">
        <v>0.1</v>
      </c>
    </row>
    <row r="1602" spans="2:48" x14ac:dyDescent="0.3">
      <c r="B1602" s="77" t="s">
        <v>1601</v>
      </c>
      <c r="C1602" s="77" t="s">
        <v>1670</v>
      </c>
      <c r="D1602" s="77" t="s">
        <v>1741</v>
      </c>
      <c r="E1602" s="78">
        <v>0.49</v>
      </c>
      <c r="F1602" s="79" t="s">
        <v>1678</v>
      </c>
      <c r="G1602" s="79" t="s">
        <v>1673</v>
      </c>
      <c r="H1602" s="79">
        <v>2021</v>
      </c>
      <c r="I1602" s="77">
        <v>14589</v>
      </c>
      <c r="J1602" s="77">
        <v>14589</v>
      </c>
      <c r="K1602" s="81"/>
      <c r="L1602" s="81"/>
      <c r="M1602" s="81"/>
      <c r="N1602" s="81">
        <v>0.97770000000000001</v>
      </c>
      <c r="O1602" s="81"/>
      <c r="P1602" s="81"/>
      <c r="Q1602" s="81"/>
      <c r="R1602" s="81"/>
      <c r="S1602" s="81"/>
      <c r="T1602" s="81"/>
      <c r="U1602" s="81"/>
      <c r="V1602" s="81"/>
      <c r="W1602" s="81"/>
      <c r="X1602" s="81"/>
      <c r="Y1602" s="81">
        <v>1.7899999999999999E-2</v>
      </c>
      <c r="Z1602" s="81">
        <v>1.5599999999999999E-2</v>
      </c>
      <c r="AA1602" s="81">
        <v>2.3E-3</v>
      </c>
      <c r="AB1602" s="95"/>
      <c r="AC1602" s="99"/>
      <c r="AD1602" s="99"/>
      <c r="AE1602" s="99"/>
      <c r="AF1602" s="99"/>
      <c r="AG1602" s="99"/>
      <c r="AH1602" s="99"/>
      <c r="AI1602" s="99"/>
      <c r="AJ1602" s="99"/>
      <c r="AK1602" s="99"/>
      <c r="AL1602" s="99"/>
      <c r="AM1602" s="99"/>
      <c r="AN1602" s="99"/>
      <c r="AO1602" s="99"/>
      <c r="AP1602" s="99"/>
      <c r="AQ1602" s="99"/>
      <c r="AR1602" s="99"/>
      <c r="AS1602" s="99"/>
      <c r="AU1602" t="s">
        <v>3167</v>
      </c>
      <c r="AV1602">
        <v>3.26</v>
      </c>
    </row>
    <row r="1603" spans="2:48" x14ac:dyDescent="0.3">
      <c r="B1603" s="77" t="s">
        <v>1600</v>
      </c>
      <c r="C1603" s="77" t="s">
        <v>1670</v>
      </c>
      <c r="D1603" s="77" t="s">
        <v>1743</v>
      </c>
      <c r="E1603" s="78">
        <v>0.54</v>
      </c>
      <c r="F1603" s="79" t="s">
        <v>1678</v>
      </c>
      <c r="G1603" s="79" t="s">
        <v>1673</v>
      </c>
      <c r="H1603" s="79">
        <v>2021</v>
      </c>
      <c r="I1603" s="77">
        <v>15310</v>
      </c>
      <c r="J1603" s="77">
        <v>15310</v>
      </c>
      <c r="K1603" s="81"/>
      <c r="L1603" s="81"/>
      <c r="M1603" s="81"/>
      <c r="N1603" s="81">
        <v>0.96879999999999988</v>
      </c>
      <c r="O1603" s="81"/>
      <c r="P1603" s="81"/>
      <c r="Q1603" s="81"/>
      <c r="R1603" s="81"/>
      <c r="S1603" s="81"/>
      <c r="T1603" s="81"/>
      <c r="U1603" s="81"/>
      <c r="V1603" s="81"/>
      <c r="W1603" s="81"/>
      <c r="X1603" s="81"/>
      <c r="Y1603" s="81">
        <v>1.7000000000000001E-2</v>
      </c>
      <c r="Z1603" s="81">
        <v>1.46E-2</v>
      </c>
      <c r="AA1603" s="81">
        <v>2.3999999999999998E-3</v>
      </c>
      <c r="AB1603" s="95"/>
      <c r="AC1603" s="99"/>
      <c r="AD1603" s="99"/>
      <c r="AE1603" s="99"/>
      <c r="AF1603" s="99"/>
      <c r="AG1603" s="99"/>
      <c r="AH1603" s="99"/>
      <c r="AI1603" s="99"/>
      <c r="AJ1603" s="99"/>
      <c r="AK1603" s="99"/>
      <c r="AL1603" s="99"/>
      <c r="AM1603" s="99"/>
      <c r="AN1603" s="99"/>
      <c r="AO1603" s="99"/>
      <c r="AP1603" s="99"/>
      <c r="AQ1603" s="99"/>
      <c r="AR1603" s="99"/>
      <c r="AS1603" s="99"/>
      <c r="AU1603" t="s">
        <v>3169</v>
      </c>
      <c r="AV1603">
        <v>4.71</v>
      </c>
    </row>
    <row r="1604" spans="2:48" x14ac:dyDescent="0.3">
      <c r="B1604" s="77" t="s">
        <v>1599</v>
      </c>
      <c r="C1604" s="77" t="s">
        <v>1670</v>
      </c>
      <c r="D1604" s="77" t="s">
        <v>1745</v>
      </c>
      <c r="E1604" s="78">
        <v>0.41</v>
      </c>
      <c r="F1604" s="79" t="s">
        <v>1746</v>
      </c>
      <c r="G1604" s="79" t="s">
        <v>1673</v>
      </c>
      <c r="H1604" s="79">
        <v>2021</v>
      </c>
      <c r="I1604" s="77">
        <v>3192</v>
      </c>
      <c r="J1604" s="77">
        <v>3192</v>
      </c>
      <c r="K1604" s="81"/>
      <c r="L1604" s="81"/>
      <c r="M1604" s="81"/>
      <c r="N1604" s="81">
        <v>0.97430000000000005</v>
      </c>
      <c r="O1604" s="81"/>
      <c r="P1604" s="81"/>
      <c r="Q1604" s="81"/>
      <c r="R1604" s="81"/>
      <c r="S1604" s="81"/>
      <c r="T1604" s="81"/>
      <c r="U1604" s="81"/>
      <c r="V1604" s="81"/>
      <c r="W1604" s="81"/>
      <c r="X1604" s="81"/>
      <c r="Y1604" s="81">
        <v>1.23E-2</v>
      </c>
      <c r="Z1604" s="81">
        <v>1.12E-2</v>
      </c>
      <c r="AA1604" s="81">
        <v>1.1000000000000001E-3</v>
      </c>
      <c r="AB1604" s="95"/>
      <c r="AC1604" s="99"/>
      <c r="AD1604" s="99"/>
      <c r="AE1604" s="99"/>
      <c r="AF1604" s="99"/>
      <c r="AG1604" s="99"/>
      <c r="AH1604" s="99"/>
      <c r="AI1604" s="99"/>
      <c r="AJ1604" s="99"/>
      <c r="AK1604" s="99"/>
      <c r="AL1604" s="99"/>
      <c r="AM1604" s="99"/>
      <c r="AN1604" s="99"/>
      <c r="AO1604" s="99"/>
      <c r="AP1604" s="99"/>
      <c r="AQ1604" s="99"/>
      <c r="AR1604" s="99"/>
      <c r="AS1604" s="99"/>
      <c r="AU1604" t="s">
        <v>3172</v>
      </c>
      <c r="AV1604">
        <v>0.21</v>
      </c>
    </row>
    <row r="1605" spans="2:48" x14ac:dyDescent="0.3">
      <c r="B1605" s="77" t="s">
        <v>1598</v>
      </c>
      <c r="C1605" s="77" t="s">
        <v>1670</v>
      </c>
      <c r="D1605" s="77" t="s">
        <v>1748</v>
      </c>
      <c r="E1605" s="78">
        <v>1.1000000000000001</v>
      </c>
      <c r="F1605" s="79" t="s">
        <v>1162</v>
      </c>
      <c r="G1605" s="79" t="s">
        <v>1673</v>
      </c>
      <c r="H1605" s="79">
        <v>2021</v>
      </c>
      <c r="I1605" s="77">
        <v>9150</v>
      </c>
      <c r="J1605" s="77">
        <v>9150</v>
      </c>
      <c r="K1605" s="81"/>
      <c r="L1605" s="81"/>
      <c r="M1605" s="81"/>
      <c r="N1605" s="81">
        <v>0.96799999999999997</v>
      </c>
      <c r="O1605" s="81"/>
      <c r="P1605" s="81"/>
      <c r="Q1605" s="81"/>
      <c r="R1605" s="81"/>
      <c r="S1605" s="81"/>
      <c r="T1605" s="81"/>
      <c r="U1605" s="81"/>
      <c r="V1605" s="81"/>
      <c r="W1605" s="81"/>
      <c r="X1605" s="81"/>
      <c r="Y1605" s="81">
        <v>2.07E-2</v>
      </c>
      <c r="Z1605" s="81">
        <v>1.7899999999999999E-2</v>
      </c>
      <c r="AA1605" s="81">
        <v>2.8E-3</v>
      </c>
      <c r="AB1605" s="95"/>
      <c r="AC1605" s="99"/>
      <c r="AD1605" s="99"/>
      <c r="AE1605" s="99"/>
      <c r="AF1605" s="99"/>
      <c r="AG1605" s="99"/>
      <c r="AH1605" s="99"/>
      <c r="AI1605" s="99"/>
      <c r="AJ1605" s="99"/>
      <c r="AK1605" s="99"/>
      <c r="AL1605" s="99"/>
      <c r="AM1605" s="99"/>
      <c r="AN1605" s="99"/>
      <c r="AO1605" s="99"/>
      <c r="AP1605" s="99"/>
      <c r="AQ1605" s="99"/>
      <c r="AR1605" s="99"/>
      <c r="AS1605" s="99"/>
      <c r="AU1605" t="s">
        <v>2204</v>
      </c>
      <c r="AV1605">
        <v>14.87</v>
      </c>
    </row>
    <row r="1606" spans="2:48" x14ac:dyDescent="0.3">
      <c r="B1606" s="77" t="s">
        <v>1597</v>
      </c>
      <c r="C1606" s="77" t="s">
        <v>1670</v>
      </c>
      <c r="D1606" s="77" t="s">
        <v>1748</v>
      </c>
      <c r="E1606" s="78">
        <v>1.07</v>
      </c>
      <c r="F1606" s="79" t="s">
        <v>1162</v>
      </c>
      <c r="G1606" s="79" t="s">
        <v>1673</v>
      </c>
      <c r="H1606" s="79">
        <v>2021</v>
      </c>
      <c r="I1606" s="77">
        <v>8220</v>
      </c>
      <c r="J1606" s="77">
        <v>8220</v>
      </c>
      <c r="K1606" s="81"/>
      <c r="L1606" s="81"/>
      <c r="M1606" s="81"/>
      <c r="N1606" s="81">
        <v>0.9648000000000001</v>
      </c>
      <c r="O1606" s="81"/>
      <c r="P1606" s="81"/>
      <c r="Q1606" s="81"/>
      <c r="R1606" s="81"/>
      <c r="S1606" s="81"/>
      <c r="T1606" s="81"/>
      <c r="U1606" s="81"/>
      <c r="V1606" s="81"/>
      <c r="W1606" s="81"/>
      <c r="X1606" s="81"/>
      <c r="Y1606" s="81">
        <v>2.2499999999999999E-2</v>
      </c>
      <c r="Z1606" s="81">
        <v>1.9400000000000001E-2</v>
      </c>
      <c r="AA1606" s="81">
        <v>3.0999999999999999E-3</v>
      </c>
      <c r="AB1606" s="95"/>
      <c r="AC1606" s="99"/>
      <c r="AD1606" s="99"/>
      <c r="AE1606" s="99"/>
      <c r="AF1606" s="99"/>
      <c r="AG1606" s="99"/>
      <c r="AH1606" s="99"/>
      <c r="AI1606" s="99"/>
      <c r="AJ1606" s="99"/>
      <c r="AK1606" s="99"/>
      <c r="AL1606" s="99"/>
      <c r="AM1606" s="99"/>
      <c r="AN1606" s="99"/>
      <c r="AO1606" s="99"/>
      <c r="AP1606" s="99"/>
      <c r="AQ1606" s="99"/>
      <c r="AR1606" s="99"/>
      <c r="AS1606" s="99"/>
      <c r="AU1606" t="s">
        <v>2204</v>
      </c>
      <c r="AV1606">
        <v>38.25</v>
      </c>
    </row>
    <row r="1607" spans="2:48" x14ac:dyDescent="0.3">
      <c r="B1607" s="77" t="s">
        <v>1596</v>
      </c>
      <c r="C1607" s="77" t="s">
        <v>1670</v>
      </c>
      <c r="D1607" s="77" t="s">
        <v>1745</v>
      </c>
      <c r="E1607" s="78">
        <v>0.38</v>
      </c>
      <c r="F1607" s="79" t="s">
        <v>1746</v>
      </c>
      <c r="G1607" s="79" t="s">
        <v>1673</v>
      </c>
      <c r="H1607" s="79">
        <v>2021</v>
      </c>
      <c r="I1607" s="77">
        <v>3494</v>
      </c>
      <c r="J1607" s="77">
        <v>3494</v>
      </c>
      <c r="K1607" s="81"/>
      <c r="L1607" s="81"/>
      <c r="M1607" s="81"/>
      <c r="N1607" s="81">
        <v>0.96920000000000006</v>
      </c>
      <c r="O1607" s="81"/>
      <c r="P1607" s="81"/>
      <c r="Q1607" s="81"/>
      <c r="R1607" s="81"/>
      <c r="S1607" s="81"/>
      <c r="T1607" s="81"/>
      <c r="U1607" s="81"/>
      <c r="V1607" s="81"/>
      <c r="W1607" s="81"/>
      <c r="X1607" s="81"/>
      <c r="Y1607" s="81">
        <v>1.95E-2</v>
      </c>
      <c r="Z1607" s="81">
        <v>1.84E-2</v>
      </c>
      <c r="AA1607" s="81">
        <v>1.1000000000000001E-3</v>
      </c>
      <c r="AB1607" s="95"/>
      <c r="AC1607" s="99"/>
      <c r="AD1607" s="99"/>
      <c r="AE1607" s="99"/>
      <c r="AF1607" s="99"/>
      <c r="AG1607" s="99"/>
      <c r="AH1607" s="99"/>
      <c r="AI1607" s="99"/>
      <c r="AJ1607" s="99"/>
      <c r="AK1607" s="99"/>
      <c r="AL1607" s="99"/>
      <c r="AM1607" s="99"/>
      <c r="AN1607" s="99"/>
      <c r="AO1607" s="99"/>
      <c r="AP1607" s="99"/>
      <c r="AQ1607" s="99"/>
      <c r="AR1607" s="99"/>
      <c r="AS1607" s="99"/>
      <c r="AU1607" t="s">
        <v>3178</v>
      </c>
      <c r="AV1607">
        <v>3.2</v>
      </c>
    </row>
    <row r="1608" spans="2:48" x14ac:dyDescent="0.3">
      <c r="B1608" s="77" t="s">
        <v>1595</v>
      </c>
      <c r="C1608" s="77" t="s">
        <v>1670</v>
      </c>
      <c r="D1608" s="77" t="s">
        <v>1748</v>
      </c>
      <c r="E1608" s="78">
        <v>1.8</v>
      </c>
      <c r="F1608" s="79" t="s">
        <v>1162</v>
      </c>
      <c r="G1608" s="79" t="s">
        <v>1673</v>
      </c>
      <c r="H1608" s="79">
        <v>2021</v>
      </c>
      <c r="I1608" s="77">
        <v>3740</v>
      </c>
      <c r="J1608" s="77">
        <v>3740</v>
      </c>
      <c r="K1608" s="81"/>
      <c r="L1608" s="81"/>
      <c r="M1608" s="81"/>
      <c r="N1608" s="81">
        <v>0.96919999999999995</v>
      </c>
      <c r="O1608" s="81"/>
      <c r="P1608" s="81"/>
      <c r="Q1608" s="81"/>
      <c r="R1608" s="81"/>
      <c r="S1608" s="81"/>
      <c r="T1608" s="81"/>
      <c r="U1608" s="81"/>
      <c r="V1608" s="81"/>
      <c r="W1608" s="81"/>
      <c r="X1608" s="81"/>
      <c r="Y1608" s="81">
        <v>2.3400000000000001E-2</v>
      </c>
      <c r="Z1608" s="81">
        <v>2.07E-2</v>
      </c>
      <c r="AA1608" s="81">
        <v>2.7000000000000001E-3</v>
      </c>
      <c r="AB1608" s="95"/>
      <c r="AC1608" s="99"/>
      <c r="AD1608" s="99"/>
      <c r="AE1608" s="99"/>
      <c r="AF1608" s="99"/>
      <c r="AG1608" s="99"/>
      <c r="AH1608" s="99"/>
      <c r="AI1608" s="99"/>
      <c r="AJ1608" s="99"/>
      <c r="AK1608" s="99"/>
      <c r="AL1608" s="99"/>
      <c r="AM1608" s="99"/>
      <c r="AN1608" s="99"/>
      <c r="AO1608" s="99"/>
      <c r="AP1608" s="99"/>
      <c r="AQ1608" s="99"/>
      <c r="AR1608" s="99"/>
      <c r="AS1608" s="99"/>
      <c r="AU1608" t="s">
        <v>1933</v>
      </c>
      <c r="AV1608">
        <v>2.4300000000000002</v>
      </c>
    </row>
    <row r="1609" spans="2:48" x14ac:dyDescent="0.3">
      <c r="B1609" s="77" t="s">
        <v>1594</v>
      </c>
      <c r="C1609" s="77" t="s">
        <v>1670</v>
      </c>
      <c r="D1609" s="77" t="s">
        <v>1161</v>
      </c>
      <c r="E1609" s="78">
        <v>0</v>
      </c>
      <c r="F1609" s="79" t="s">
        <v>1680</v>
      </c>
      <c r="G1609" s="79" t="s">
        <v>1673</v>
      </c>
      <c r="H1609" s="79">
        <v>2021</v>
      </c>
      <c r="I1609" s="77">
        <v>610</v>
      </c>
      <c r="J1609" s="77">
        <v>610</v>
      </c>
      <c r="K1609" s="81"/>
      <c r="L1609" s="81"/>
      <c r="M1609" s="81"/>
      <c r="N1609" s="81">
        <v>0.98750000000000004</v>
      </c>
      <c r="O1609" s="81"/>
      <c r="P1609" s="81"/>
      <c r="Q1609" s="81"/>
      <c r="R1609" s="81"/>
      <c r="S1609" s="81"/>
      <c r="T1609" s="81"/>
      <c r="U1609" s="81"/>
      <c r="V1609" s="81"/>
      <c r="W1609" s="81"/>
      <c r="X1609" s="81"/>
      <c r="Y1609" s="81">
        <v>1.17E-2</v>
      </c>
      <c r="Z1609" s="81">
        <v>1.17E-2</v>
      </c>
      <c r="AA1609" s="81">
        <v>0</v>
      </c>
      <c r="AB1609" s="95"/>
      <c r="AC1609" s="99"/>
      <c r="AD1609" s="99"/>
      <c r="AE1609" s="99"/>
      <c r="AF1609" s="99"/>
      <c r="AG1609" s="99"/>
      <c r="AH1609" s="99"/>
      <c r="AI1609" s="99"/>
      <c r="AJ1609" s="99"/>
      <c r="AK1609" s="99"/>
      <c r="AL1609" s="99"/>
      <c r="AM1609" s="99"/>
      <c r="AN1609" s="99"/>
      <c r="AO1609" s="99"/>
      <c r="AP1609" s="99"/>
      <c r="AQ1609" s="99"/>
      <c r="AR1609" s="99"/>
      <c r="AS1609" s="99"/>
      <c r="AU1609" t="s">
        <v>3180</v>
      </c>
      <c r="AV1609">
        <v>2</v>
      </c>
    </row>
    <row r="1610" spans="2:48" x14ac:dyDescent="0.3">
      <c r="B1610" s="77" t="s">
        <v>1593</v>
      </c>
      <c r="C1610" s="77" t="s">
        <v>1670</v>
      </c>
      <c r="D1610" s="77" t="s">
        <v>1751</v>
      </c>
      <c r="E1610" s="78">
        <v>0.4</v>
      </c>
      <c r="F1610" s="79" t="s">
        <v>1162</v>
      </c>
      <c r="G1610" s="79" t="s">
        <v>1673</v>
      </c>
      <c r="H1610" s="79">
        <v>2021</v>
      </c>
      <c r="I1610" s="77">
        <v>2062</v>
      </c>
      <c r="J1610" s="77">
        <v>2062</v>
      </c>
      <c r="K1610" s="81"/>
      <c r="L1610" s="81"/>
      <c r="M1610" s="81"/>
      <c r="N1610" s="81">
        <v>0.97050000000000003</v>
      </c>
      <c r="O1610" s="81"/>
      <c r="P1610" s="81"/>
      <c r="Q1610" s="81"/>
      <c r="R1610" s="81"/>
      <c r="S1610" s="81"/>
      <c r="T1610" s="81"/>
      <c r="U1610" s="81"/>
      <c r="V1610" s="81"/>
      <c r="W1610" s="81"/>
      <c r="X1610" s="81"/>
      <c r="Y1610" s="81">
        <v>1.8099999999999998E-2</v>
      </c>
      <c r="Z1610" s="81">
        <v>1.6899999999999998E-2</v>
      </c>
      <c r="AA1610" s="81">
        <v>1.1999999999999999E-3</v>
      </c>
      <c r="AB1610" s="95"/>
      <c r="AC1610" s="99"/>
      <c r="AD1610" s="99"/>
      <c r="AE1610" s="99"/>
      <c r="AF1610" s="99"/>
      <c r="AG1610" s="99"/>
      <c r="AH1610" s="99"/>
      <c r="AI1610" s="99"/>
      <c r="AJ1610" s="99"/>
      <c r="AK1610" s="99"/>
      <c r="AL1610" s="99"/>
      <c r="AM1610" s="99"/>
      <c r="AN1610" s="99"/>
      <c r="AO1610" s="99"/>
      <c r="AP1610" s="99"/>
      <c r="AQ1610" s="99"/>
      <c r="AR1610" s="99"/>
      <c r="AS1610" s="99"/>
      <c r="AU1610" t="s">
        <v>3183</v>
      </c>
      <c r="AV1610">
        <v>0.4</v>
      </c>
    </row>
    <row r="1611" spans="2:48" x14ac:dyDescent="0.3">
      <c r="B1611" s="77" t="s">
        <v>1592</v>
      </c>
      <c r="C1611" s="77" t="s">
        <v>1670</v>
      </c>
      <c r="D1611" s="77" t="s">
        <v>1161</v>
      </c>
      <c r="E1611" s="78">
        <v>0</v>
      </c>
      <c r="F1611" s="79" t="s">
        <v>1680</v>
      </c>
      <c r="G1611" s="79" t="s">
        <v>1673</v>
      </c>
      <c r="H1611" s="79">
        <v>2021</v>
      </c>
      <c r="I1611" s="77">
        <v>165</v>
      </c>
      <c r="J1611" s="77">
        <v>165</v>
      </c>
      <c r="K1611" s="81"/>
      <c r="L1611" s="81"/>
      <c r="M1611" s="81"/>
      <c r="N1611" s="81">
        <v>0.97710000000000008</v>
      </c>
      <c r="O1611" s="81"/>
      <c r="P1611" s="81"/>
      <c r="Q1611" s="81"/>
      <c r="R1611" s="81"/>
      <c r="S1611" s="81"/>
      <c r="T1611" s="81"/>
      <c r="U1611" s="81"/>
      <c r="V1611" s="81"/>
      <c r="W1611" s="81"/>
      <c r="X1611" s="81"/>
      <c r="Y1611" s="81">
        <v>2.3E-2</v>
      </c>
      <c r="Z1611" s="81">
        <v>2.3E-2</v>
      </c>
      <c r="AA1611" s="81">
        <v>0</v>
      </c>
      <c r="AB1611" s="95"/>
      <c r="AC1611" s="99"/>
      <c r="AD1611" s="99"/>
      <c r="AE1611" s="99"/>
      <c r="AF1611" s="99"/>
      <c r="AG1611" s="99"/>
      <c r="AH1611" s="99"/>
      <c r="AI1611" s="99"/>
      <c r="AJ1611" s="99"/>
      <c r="AK1611" s="99"/>
      <c r="AL1611" s="99"/>
      <c r="AM1611" s="99"/>
      <c r="AN1611" s="99"/>
      <c r="AO1611" s="99"/>
      <c r="AP1611" s="99"/>
      <c r="AQ1611" s="99"/>
      <c r="AR1611" s="99"/>
      <c r="AS1611" s="99"/>
      <c r="AU1611" t="s">
        <v>3185</v>
      </c>
      <c r="AV1611">
        <v>0.35</v>
      </c>
    </row>
    <row r="1612" spans="2:48" x14ac:dyDescent="0.3">
      <c r="B1612" s="77" t="s">
        <v>1591</v>
      </c>
      <c r="C1612" s="77" t="s">
        <v>1670</v>
      </c>
      <c r="D1612" s="77" t="s">
        <v>1748</v>
      </c>
      <c r="E1612" s="78">
        <v>1.76</v>
      </c>
      <c r="F1612" s="79" t="s">
        <v>1162</v>
      </c>
      <c r="G1612" s="79" t="s">
        <v>1673</v>
      </c>
      <c r="H1612" s="79">
        <v>2021</v>
      </c>
      <c r="I1612" s="77">
        <v>2548</v>
      </c>
      <c r="J1612" s="77">
        <v>2548</v>
      </c>
      <c r="K1612" s="81"/>
      <c r="L1612" s="81"/>
      <c r="M1612" s="81"/>
      <c r="N1612" s="81">
        <v>0.97249999999999992</v>
      </c>
      <c r="O1612" s="81"/>
      <c r="P1612" s="81"/>
      <c r="Q1612" s="81"/>
      <c r="R1612" s="81"/>
      <c r="S1612" s="81"/>
      <c r="T1612" s="81"/>
      <c r="U1612" s="81"/>
      <c r="V1612" s="81"/>
      <c r="W1612" s="81"/>
      <c r="X1612" s="81"/>
      <c r="Y1612" s="81">
        <v>2.5599999999999998E-2</v>
      </c>
      <c r="Z1612" s="81">
        <v>2.2599999999999999E-2</v>
      </c>
      <c r="AA1612" s="81">
        <v>3.0000000000000001E-3</v>
      </c>
      <c r="AB1612" s="95"/>
      <c r="AC1612" s="99"/>
      <c r="AD1612" s="99"/>
      <c r="AE1612" s="99"/>
      <c r="AF1612" s="99"/>
      <c r="AG1612" s="99"/>
      <c r="AH1612" s="99"/>
      <c r="AI1612" s="99"/>
      <c r="AJ1612" s="99"/>
      <c r="AK1612" s="99"/>
      <c r="AL1612" s="99"/>
      <c r="AM1612" s="99"/>
      <c r="AN1612" s="99"/>
      <c r="AO1612" s="99"/>
      <c r="AP1612" s="99"/>
      <c r="AQ1612" s="99"/>
      <c r="AR1612" s="99"/>
      <c r="AS1612" s="99"/>
      <c r="AU1612" t="s">
        <v>3187</v>
      </c>
      <c r="AV1612">
        <v>0.3</v>
      </c>
    </row>
    <row r="1613" spans="2:48" x14ac:dyDescent="0.3">
      <c r="B1613" s="77" t="s">
        <v>3900</v>
      </c>
      <c r="C1613" s="77" t="s">
        <v>1670</v>
      </c>
      <c r="D1613" s="77" t="s">
        <v>3901</v>
      </c>
      <c r="E1613" s="78">
        <v>0.18</v>
      </c>
      <c r="F1613" s="79" t="s">
        <v>1678</v>
      </c>
      <c r="G1613" s="79" t="s">
        <v>1673</v>
      </c>
      <c r="H1613" s="79">
        <v>2019</v>
      </c>
      <c r="I1613" s="77">
        <v>8711</v>
      </c>
      <c r="J1613" s="77">
        <v>8711</v>
      </c>
      <c r="K1613" s="81"/>
      <c r="L1613" s="81"/>
      <c r="M1613" s="81"/>
      <c r="N1613" s="81">
        <v>0.9489687862437598</v>
      </c>
      <c r="O1613" s="81"/>
      <c r="P1613" s="81"/>
      <c r="Q1613" s="81"/>
      <c r="R1613" s="81"/>
      <c r="S1613" s="81"/>
      <c r="T1613" s="81"/>
      <c r="U1613" s="81"/>
      <c r="V1613" s="81"/>
      <c r="W1613" s="81"/>
      <c r="X1613" s="81"/>
      <c r="Y1613" s="81">
        <v>2.5666885179769047E-2</v>
      </c>
      <c r="Z1613" s="88">
        <v>2.5666885179769047E-2</v>
      </c>
      <c r="AA1613" s="89"/>
      <c r="AB1613" s="100"/>
      <c r="AC1613" s="100"/>
      <c r="AD1613" s="100"/>
      <c r="AE1613" s="100"/>
      <c r="AF1613" s="100"/>
      <c r="AG1613" s="100"/>
      <c r="AH1613" s="100"/>
      <c r="AI1613" s="100"/>
      <c r="AJ1613" s="100"/>
      <c r="AK1613" s="100"/>
      <c r="AL1613" s="100"/>
      <c r="AM1613" s="100"/>
      <c r="AN1613" s="100"/>
      <c r="AO1613" s="100"/>
      <c r="AP1613" s="100"/>
      <c r="AQ1613" s="100"/>
      <c r="AR1613" s="100"/>
      <c r="AS1613" s="100"/>
      <c r="AU1613" t="s">
        <v>3190</v>
      </c>
      <c r="AV1613">
        <v>0.56999999999999995</v>
      </c>
    </row>
    <row r="1614" spans="2:48" x14ac:dyDescent="0.3">
      <c r="B1614" s="77" t="s">
        <v>3902</v>
      </c>
      <c r="C1614" s="77" t="s">
        <v>1670</v>
      </c>
      <c r="D1614" s="77" t="s">
        <v>1161</v>
      </c>
      <c r="E1614" s="78">
        <v>0</v>
      </c>
      <c r="F1614" s="79" t="s">
        <v>1680</v>
      </c>
      <c r="G1614" s="79" t="s">
        <v>1673</v>
      </c>
      <c r="H1614" s="79">
        <v>2019</v>
      </c>
      <c r="I1614" s="77">
        <v>2318</v>
      </c>
      <c r="J1614" s="77">
        <v>2318</v>
      </c>
      <c r="K1614" s="81"/>
      <c r="L1614" s="81"/>
      <c r="M1614" s="81"/>
      <c r="N1614" s="81">
        <v>0.9579386131110269</v>
      </c>
      <c r="O1614" s="81"/>
      <c r="P1614" s="81"/>
      <c r="Q1614" s="81"/>
      <c r="R1614" s="81"/>
      <c r="S1614" s="81"/>
      <c r="T1614" s="81"/>
      <c r="U1614" s="81"/>
      <c r="V1614" s="81"/>
      <c r="W1614" s="81"/>
      <c r="X1614" s="81"/>
      <c r="Y1614" s="81">
        <v>1.7809776430466086E-2</v>
      </c>
      <c r="Z1614" s="88">
        <v>1.7809776430466086E-2</v>
      </c>
      <c r="AA1614" s="89">
        <v>0</v>
      </c>
      <c r="AB1614" s="100"/>
      <c r="AC1614" s="100"/>
      <c r="AD1614" s="100"/>
      <c r="AE1614" s="100"/>
      <c r="AF1614" s="100"/>
      <c r="AG1614" s="100"/>
      <c r="AH1614" s="100"/>
      <c r="AI1614" s="100"/>
      <c r="AJ1614" s="100"/>
      <c r="AK1614" s="100"/>
      <c r="AL1614" s="100"/>
      <c r="AM1614" s="100"/>
      <c r="AN1614" s="100"/>
      <c r="AO1614" s="100"/>
      <c r="AP1614" s="100"/>
      <c r="AQ1614" s="100"/>
      <c r="AR1614" s="100"/>
      <c r="AS1614" s="100"/>
      <c r="AU1614" t="s">
        <v>3192</v>
      </c>
      <c r="AV1614">
        <v>0.14000000000000001</v>
      </c>
    </row>
    <row r="1615" spans="2:48" x14ac:dyDescent="0.3">
      <c r="B1615" s="77" t="s">
        <v>3903</v>
      </c>
      <c r="C1615" s="77" t="s">
        <v>1670</v>
      </c>
      <c r="D1615" s="77" t="s">
        <v>3904</v>
      </c>
      <c r="E1615" s="78">
        <v>1.41</v>
      </c>
      <c r="F1615" s="79" t="s">
        <v>1162</v>
      </c>
      <c r="G1615" s="79" t="s">
        <v>1673</v>
      </c>
      <c r="H1615" s="79">
        <v>2019</v>
      </c>
      <c r="I1615" s="77">
        <v>4320</v>
      </c>
      <c r="J1615" s="77">
        <v>4320</v>
      </c>
      <c r="K1615" s="81"/>
      <c r="L1615" s="81"/>
      <c r="M1615" s="81"/>
      <c r="N1615" s="81">
        <v>0.91234492576774451</v>
      </c>
      <c r="O1615" s="81"/>
      <c r="P1615" s="81"/>
      <c r="Q1615" s="81"/>
      <c r="R1615" s="81"/>
      <c r="S1615" s="81"/>
      <c r="T1615" s="81"/>
      <c r="U1615" s="81"/>
      <c r="V1615" s="81"/>
      <c r="W1615" s="81"/>
      <c r="X1615" s="81"/>
      <c r="Y1615" s="81">
        <v>4.0471832418141146E-2</v>
      </c>
      <c r="Z1615" s="88">
        <v>4.0471832418141146E-2</v>
      </c>
      <c r="AA1615" s="89">
        <v>0</v>
      </c>
      <c r="AB1615" s="100"/>
      <c r="AC1615" s="100"/>
      <c r="AD1615" s="100"/>
      <c r="AE1615" s="100"/>
      <c r="AF1615" s="100"/>
      <c r="AG1615" s="100"/>
      <c r="AH1615" s="100"/>
      <c r="AI1615" s="100"/>
      <c r="AJ1615" s="100"/>
      <c r="AK1615" s="100"/>
      <c r="AL1615" s="100"/>
      <c r="AM1615" s="100"/>
      <c r="AN1615" s="100"/>
      <c r="AO1615" s="100"/>
      <c r="AP1615" s="100"/>
      <c r="AQ1615" s="100"/>
      <c r="AR1615" s="100"/>
      <c r="AS1615" s="100"/>
      <c r="AU1615" t="s">
        <v>3169</v>
      </c>
      <c r="AV1615">
        <v>5.82</v>
      </c>
    </row>
    <row r="1616" spans="2:48" x14ac:dyDescent="0.3">
      <c r="B1616" s="77" t="s">
        <v>3905</v>
      </c>
      <c r="C1616" s="77" t="s">
        <v>1670</v>
      </c>
      <c r="D1616" s="77" t="s">
        <v>3901</v>
      </c>
      <c r="E1616" s="78">
        <v>0.161</v>
      </c>
      <c r="F1616" s="79" t="s">
        <v>1678</v>
      </c>
      <c r="G1616" s="79" t="s">
        <v>1673</v>
      </c>
      <c r="H1616" s="79">
        <v>2019</v>
      </c>
      <c r="I1616" s="77">
        <v>7285</v>
      </c>
      <c r="J1616" s="77">
        <v>7285</v>
      </c>
      <c r="K1616" s="81"/>
      <c r="L1616" s="81"/>
      <c r="M1616" s="81"/>
      <c r="N1616" s="81">
        <v>0.94488996080795895</v>
      </c>
      <c r="O1616" s="81"/>
      <c r="P1616" s="81"/>
      <c r="Q1616" s="81"/>
      <c r="R1616" s="81"/>
      <c r="S1616" s="81"/>
      <c r="T1616" s="81"/>
      <c r="U1616" s="81"/>
      <c r="V1616" s="81"/>
      <c r="W1616" s="81"/>
      <c r="X1616" s="81"/>
      <c r="Y1616" s="81">
        <v>2.5625565269822129E-2</v>
      </c>
      <c r="Z1616" s="88">
        <v>2.5625565269822129E-2</v>
      </c>
      <c r="AA1616" s="89"/>
      <c r="AB1616" s="100"/>
      <c r="AC1616" s="100"/>
      <c r="AD1616" s="100"/>
      <c r="AE1616" s="100"/>
      <c r="AF1616" s="100"/>
      <c r="AG1616" s="100"/>
      <c r="AH1616" s="100"/>
      <c r="AI1616" s="100"/>
      <c r="AJ1616" s="100"/>
      <c r="AK1616" s="100"/>
      <c r="AL1616" s="100"/>
      <c r="AM1616" s="100"/>
      <c r="AN1616" s="100"/>
      <c r="AO1616" s="100"/>
      <c r="AP1616" s="100"/>
      <c r="AQ1616" s="100"/>
      <c r="AR1616" s="100"/>
      <c r="AS1616" s="100"/>
      <c r="AU1616" t="s">
        <v>2204</v>
      </c>
      <c r="AV1616">
        <v>4.0199999999999996</v>
      </c>
    </row>
    <row r="1617" spans="2:48" x14ac:dyDescent="0.3">
      <c r="B1617" s="77" t="s">
        <v>1590</v>
      </c>
      <c r="C1617" s="77" t="s">
        <v>1670</v>
      </c>
      <c r="D1617" s="77" t="s">
        <v>1719</v>
      </c>
      <c r="E1617" s="78">
        <v>39.261000000000003</v>
      </c>
      <c r="F1617" s="79" t="s">
        <v>1678</v>
      </c>
      <c r="G1617" s="79" t="s">
        <v>1673</v>
      </c>
      <c r="H1617" s="79">
        <v>2021</v>
      </c>
      <c r="I1617" s="77">
        <v>26654</v>
      </c>
      <c r="J1617" s="77">
        <v>26654</v>
      </c>
      <c r="K1617" s="81"/>
      <c r="L1617" s="81"/>
      <c r="M1617" s="81"/>
      <c r="N1617" s="81">
        <v>0.97470000000000001</v>
      </c>
      <c r="O1617" s="81"/>
      <c r="P1617" s="81"/>
      <c r="Q1617" s="81"/>
      <c r="R1617" s="81"/>
      <c r="S1617" s="81"/>
      <c r="T1617" s="81"/>
      <c r="U1617" s="81"/>
      <c r="V1617" s="81"/>
      <c r="W1617" s="81"/>
      <c r="X1617" s="81"/>
      <c r="Y1617" s="81">
        <v>1.77E-2</v>
      </c>
      <c r="Z1617" s="81">
        <v>1.4800000000000001E-2</v>
      </c>
      <c r="AA1617" s="81">
        <v>2.8999999999999998E-3</v>
      </c>
      <c r="AB1617" s="95"/>
      <c r="AC1617" s="99"/>
      <c r="AD1617" s="99"/>
      <c r="AE1617" s="99"/>
      <c r="AF1617" s="99"/>
      <c r="AG1617" s="99"/>
      <c r="AH1617" s="99"/>
      <c r="AI1617" s="99"/>
      <c r="AJ1617" s="99"/>
      <c r="AK1617" s="99"/>
      <c r="AL1617" s="99"/>
      <c r="AM1617" s="99"/>
      <c r="AN1617" s="99"/>
      <c r="AO1617" s="99"/>
      <c r="AP1617" s="99"/>
      <c r="AQ1617" s="99"/>
      <c r="AR1617" s="99"/>
      <c r="AS1617" s="99"/>
      <c r="AU1617" t="s">
        <v>2204</v>
      </c>
      <c r="AV1617">
        <v>11.21</v>
      </c>
    </row>
    <row r="1618" spans="2:48" x14ac:dyDescent="0.3">
      <c r="B1618" s="77" t="s">
        <v>1589</v>
      </c>
      <c r="C1618" s="77" t="s">
        <v>1670</v>
      </c>
      <c r="D1618" s="77" t="s">
        <v>1756</v>
      </c>
      <c r="E1618" s="78">
        <v>0.02</v>
      </c>
      <c r="F1618" s="79" t="s">
        <v>1684</v>
      </c>
      <c r="G1618" s="79" t="s">
        <v>1673</v>
      </c>
      <c r="H1618" s="79">
        <v>2021</v>
      </c>
      <c r="I1618" s="77">
        <v>9973</v>
      </c>
      <c r="J1618" s="77">
        <v>9973</v>
      </c>
      <c r="K1618" s="81"/>
      <c r="L1618" s="81"/>
      <c r="M1618" s="81"/>
      <c r="N1618" s="81">
        <v>0.97960000000000003</v>
      </c>
      <c r="O1618" s="81"/>
      <c r="P1618" s="81"/>
      <c r="Q1618" s="81"/>
      <c r="R1618" s="81"/>
      <c r="S1618" s="81"/>
      <c r="T1618" s="81"/>
      <c r="U1618" s="81"/>
      <c r="V1618" s="81"/>
      <c r="W1618" s="81"/>
      <c r="X1618" s="81"/>
      <c r="Y1618" s="81">
        <v>1.41E-2</v>
      </c>
      <c r="Z1618" s="81">
        <v>1.29E-2</v>
      </c>
      <c r="AA1618" s="81">
        <v>1.1999999999999999E-3</v>
      </c>
      <c r="AB1618" s="95"/>
      <c r="AC1618" s="99"/>
      <c r="AD1618" s="99"/>
      <c r="AE1618" s="99"/>
      <c r="AF1618" s="99"/>
      <c r="AG1618" s="99"/>
      <c r="AH1618" s="99"/>
      <c r="AI1618" s="99"/>
      <c r="AJ1618" s="99"/>
      <c r="AK1618" s="99"/>
      <c r="AL1618" s="99"/>
      <c r="AM1618" s="99"/>
      <c r="AN1618" s="99"/>
      <c r="AO1618" s="99"/>
      <c r="AP1618" s="99"/>
      <c r="AQ1618" s="99"/>
      <c r="AR1618" s="99"/>
      <c r="AS1618" s="99"/>
      <c r="AU1618" t="s">
        <v>2204</v>
      </c>
      <c r="AV1618">
        <v>22.8</v>
      </c>
    </row>
    <row r="1619" spans="2:48" x14ac:dyDescent="0.3">
      <c r="B1619" s="77" t="s">
        <v>1588</v>
      </c>
      <c r="C1619" s="77" t="s">
        <v>1670</v>
      </c>
      <c r="D1619" s="77" t="s">
        <v>1758</v>
      </c>
      <c r="E1619" s="78">
        <v>1.31</v>
      </c>
      <c r="F1619" s="79" t="s">
        <v>1746</v>
      </c>
      <c r="G1619" s="79" t="s">
        <v>1673</v>
      </c>
      <c r="H1619" s="79">
        <v>2021</v>
      </c>
      <c r="I1619" s="77">
        <v>5636</v>
      </c>
      <c r="J1619" s="77">
        <v>5636</v>
      </c>
      <c r="K1619" s="81"/>
      <c r="L1619" s="81"/>
      <c r="M1619" s="81"/>
      <c r="N1619" s="81">
        <v>0.97740000000000005</v>
      </c>
      <c r="O1619" s="81"/>
      <c r="P1619" s="81"/>
      <c r="Q1619" s="81"/>
      <c r="R1619" s="81"/>
      <c r="S1619" s="81"/>
      <c r="T1619" s="81"/>
      <c r="U1619" s="81"/>
      <c r="V1619" s="81"/>
      <c r="W1619" s="81"/>
      <c r="X1619" s="81"/>
      <c r="Y1619" s="81">
        <v>1.5900000000000001E-2</v>
      </c>
      <c r="Z1619" s="81">
        <v>1.2200000000000001E-2</v>
      </c>
      <c r="AA1619" s="81">
        <v>3.7000000000000002E-3</v>
      </c>
      <c r="AB1619" s="95"/>
      <c r="AC1619" s="99"/>
      <c r="AD1619" s="99"/>
      <c r="AE1619" s="99"/>
      <c r="AF1619" s="99"/>
      <c r="AG1619" s="99"/>
      <c r="AH1619" s="99"/>
      <c r="AI1619" s="99"/>
      <c r="AJ1619" s="99"/>
      <c r="AK1619" s="99"/>
      <c r="AL1619" s="99"/>
      <c r="AM1619" s="99"/>
      <c r="AN1619" s="99"/>
      <c r="AO1619" s="99"/>
      <c r="AP1619" s="99"/>
      <c r="AQ1619" s="99"/>
      <c r="AR1619" s="99"/>
      <c r="AS1619" s="99"/>
      <c r="AU1619" t="s">
        <v>3196</v>
      </c>
      <c r="AV1619">
        <v>8.52</v>
      </c>
    </row>
    <row r="1620" spans="2:48" x14ac:dyDescent="0.3">
      <c r="B1620" s="77" t="s">
        <v>1587</v>
      </c>
      <c r="C1620" s="77" t="s">
        <v>1670</v>
      </c>
      <c r="D1620" s="77" t="s">
        <v>1719</v>
      </c>
      <c r="E1620" s="78">
        <v>39.231000000000002</v>
      </c>
      <c r="F1620" s="79" t="s">
        <v>1678</v>
      </c>
      <c r="G1620" s="79" t="s">
        <v>1673</v>
      </c>
      <c r="H1620" s="79">
        <v>2021</v>
      </c>
      <c r="I1620" s="77">
        <v>15688</v>
      </c>
      <c r="J1620" s="77">
        <v>15688</v>
      </c>
      <c r="K1620" s="81"/>
      <c r="L1620" s="81"/>
      <c r="M1620" s="81"/>
      <c r="N1620" s="81">
        <v>0.96919999999999995</v>
      </c>
      <c r="O1620" s="81"/>
      <c r="P1620" s="81"/>
      <c r="Q1620" s="81"/>
      <c r="R1620" s="81"/>
      <c r="S1620" s="81"/>
      <c r="T1620" s="81"/>
      <c r="U1620" s="81"/>
      <c r="V1620" s="81"/>
      <c r="W1620" s="81"/>
      <c r="X1620" s="81"/>
      <c r="Y1620" s="81">
        <v>2.0500000000000001E-2</v>
      </c>
      <c r="Z1620" s="81">
        <v>1.7100000000000001E-2</v>
      </c>
      <c r="AA1620" s="81">
        <v>3.3999999999999998E-3</v>
      </c>
      <c r="AB1620" s="95"/>
      <c r="AC1620" s="99"/>
      <c r="AD1620" s="99"/>
      <c r="AE1620" s="99"/>
      <c r="AF1620" s="99"/>
      <c r="AG1620" s="99"/>
      <c r="AH1620" s="99"/>
      <c r="AI1620" s="99"/>
      <c r="AJ1620" s="99"/>
      <c r="AK1620" s="99"/>
      <c r="AL1620" s="99"/>
      <c r="AM1620" s="99"/>
      <c r="AN1620" s="99"/>
      <c r="AO1620" s="99"/>
      <c r="AP1620" s="99"/>
      <c r="AQ1620" s="99"/>
      <c r="AR1620" s="99"/>
      <c r="AS1620" s="99"/>
      <c r="AU1620" t="s">
        <v>3198</v>
      </c>
      <c r="AV1620">
        <v>0.08</v>
      </c>
    </row>
    <row r="1621" spans="2:48" x14ac:dyDescent="0.3">
      <c r="B1621" s="77" t="s">
        <v>1586</v>
      </c>
      <c r="C1621" s="77" t="s">
        <v>1670</v>
      </c>
      <c r="D1621" s="77" t="s">
        <v>1758</v>
      </c>
      <c r="E1621" s="78">
        <v>0.02</v>
      </c>
      <c r="F1621" s="79" t="s">
        <v>1746</v>
      </c>
      <c r="G1621" s="79" t="s">
        <v>1673</v>
      </c>
      <c r="H1621" s="79">
        <v>2021</v>
      </c>
      <c r="I1621" s="77">
        <v>1196</v>
      </c>
      <c r="J1621" s="77">
        <v>1196</v>
      </c>
      <c r="K1621" s="81"/>
      <c r="L1621" s="81"/>
      <c r="M1621" s="81"/>
      <c r="N1621" s="81">
        <v>0.98040000000000005</v>
      </c>
      <c r="O1621" s="81"/>
      <c r="P1621" s="81"/>
      <c r="Q1621" s="81"/>
      <c r="R1621" s="81"/>
      <c r="S1621" s="81"/>
      <c r="T1621" s="81"/>
      <c r="U1621" s="81"/>
      <c r="V1621" s="81"/>
      <c r="W1621" s="81"/>
      <c r="X1621" s="81"/>
      <c r="Y1621" s="81">
        <v>1.84E-2</v>
      </c>
      <c r="Z1621" s="81">
        <v>1.66E-2</v>
      </c>
      <c r="AA1621" s="81">
        <v>1.8E-3</v>
      </c>
      <c r="AB1621" s="95"/>
      <c r="AC1621" s="99"/>
      <c r="AD1621" s="99"/>
      <c r="AE1621" s="99"/>
      <c r="AF1621" s="99"/>
      <c r="AG1621" s="99"/>
      <c r="AH1621" s="99"/>
      <c r="AI1621" s="99"/>
      <c r="AJ1621" s="99"/>
      <c r="AK1621" s="99"/>
      <c r="AL1621" s="99"/>
      <c r="AM1621" s="99"/>
      <c r="AN1621" s="99"/>
      <c r="AO1621" s="99"/>
      <c r="AP1621" s="99"/>
      <c r="AQ1621" s="99"/>
      <c r="AR1621" s="99"/>
      <c r="AS1621" s="99"/>
      <c r="AU1621" t="s">
        <v>3167</v>
      </c>
      <c r="AV1621">
        <v>5.9</v>
      </c>
    </row>
    <row r="1622" spans="2:48" x14ac:dyDescent="0.3">
      <c r="B1622" s="77" t="s">
        <v>1585</v>
      </c>
      <c r="C1622" s="77" t="s">
        <v>1670</v>
      </c>
      <c r="D1622" s="77" t="s">
        <v>1677</v>
      </c>
      <c r="E1622" s="78">
        <v>131.69499999999999</v>
      </c>
      <c r="F1622" s="79" t="s">
        <v>1678</v>
      </c>
      <c r="G1622" s="79" t="s">
        <v>1673</v>
      </c>
      <c r="H1622" s="79">
        <v>2021</v>
      </c>
      <c r="I1622" s="77">
        <v>3578</v>
      </c>
      <c r="J1622" s="77">
        <v>3578</v>
      </c>
      <c r="K1622" s="81"/>
      <c r="L1622" s="81"/>
      <c r="M1622" s="81"/>
      <c r="N1622" s="81">
        <v>0.98750000000000004</v>
      </c>
      <c r="O1622" s="81"/>
      <c r="P1622" s="81"/>
      <c r="Q1622" s="81"/>
      <c r="R1622" s="81"/>
      <c r="S1622" s="81"/>
      <c r="T1622" s="81"/>
      <c r="U1622" s="81"/>
      <c r="V1622" s="81"/>
      <c r="W1622" s="81"/>
      <c r="X1622" s="81"/>
      <c r="Y1622" s="81">
        <v>1.04E-2</v>
      </c>
      <c r="Z1622" s="81">
        <v>8.6999999999999994E-3</v>
      </c>
      <c r="AA1622" s="81">
        <v>1.6999999999999999E-3</v>
      </c>
      <c r="AB1622" s="95"/>
      <c r="AC1622" s="99"/>
      <c r="AD1622" s="99"/>
      <c r="AE1622" s="99"/>
      <c r="AF1622" s="99"/>
      <c r="AG1622" s="99"/>
      <c r="AH1622" s="99"/>
      <c r="AI1622" s="99"/>
      <c r="AJ1622" s="99"/>
      <c r="AK1622" s="99"/>
      <c r="AL1622" s="99"/>
      <c r="AM1622" s="99"/>
      <c r="AN1622" s="99"/>
      <c r="AO1622" s="99"/>
      <c r="AP1622" s="99"/>
      <c r="AQ1622" s="99"/>
      <c r="AR1622" s="99"/>
      <c r="AS1622" s="99"/>
      <c r="AU1622" t="s">
        <v>3201</v>
      </c>
      <c r="AV1622">
        <v>4.99</v>
      </c>
    </row>
    <row r="1623" spans="2:48" x14ac:dyDescent="0.3">
      <c r="B1623" s="77" t="s">
        <v>1584</v>
      </c>
      <c r="C1623" s="77" t="s">
        <v>1670</v>
      </c>
      <c r="D1623" s="77" t="s">
        <v>1748</v>
      </c>
      <c r="E1623" s="78">
        <v>0.04</v>
      </c>
      <c r="F1623" s="79" t="s">
        <v>1162</v>
      </c>
      <c r="G1623" s="79" t="s">
        <v>1673</v>
      </c>
      <c r="H1623" s="79">
        <v>2021</v>
      </c>
      <c r="I1623" s="77">
        <v>13192</v>
      </c>
      <c r="J1623" s="77">
        <v>13192</v>
      </c>
      <c r="K1623" s="81"/>
      <c r="L1623" s="81"/>
      <c r="M1623" s="81"/>
      <c r="N1623" s="81">
        <v>0.9746999999999999</v>
      </c>
      <c r="O1623" s="81"/>
      <c r="P1623" s="81"/>
      <c r="Q1623" s="81"/>
      <c r="R1623" s="81"/>
      <c r="S1623" s="81"/>
      <c r="T1623" s="81"/>
      <c r="U1623" s="81"/>
      <c r="V1623" s="81"/>
      <c r="W1623" s="81"/>
      <c r="X1623" s="81"/>
      <c r="Y1623" s="81">
        <v>1.5800000000000002E-2</v>
      </c>
      <c r="Z1623" s="81">
        <v>1.35E-2</v>
      </c>
      <c r="AA1623" s="81">
        <v>2.3E-3</v>
      </c>
      <c r="AB1623" s="95"/>
      <c r="AC1623" s="99"/>
      <c r="AD1623" s="99"/>
      <c r="AE1623" s="99"/>
      <c r="AF1623" s="99"/>
      <c r="AG1623" s="99"/>
      <c r="AH1623" s="99"/>
      <c r="AI1623" s="99"/>
      <c r="AJ1623" s="99"/>
      <c r="AK1623" s="99"/>
      <c r="AL1623" s="99"/>
      <c r="AM1623" s="99"/>
      <c r="AN1623" s="99"/>
      <c r="AO1623" s="99"/>
      <c r="AP1623" s="99"/>
      <c r="AQ1623" s="99"/>
      <c r="AR1623" s="99"/>
      <c r="AS1623" s="99"/>
      <c r="AU1623" t="s">
        <v>3201</v>
      </c>
      <c r="AV1623">
        <v>2.06</v>
      </c>
    </row>
    <row r="1624" spans="2:48" x14ac:dyDescent="0.3">
      <c r="B1624" s="77" t="s">
        <v>1583</v>
      </c>
      <c r="C1624" s="77" t="s">
        <v>1670</v>
      </c>
      <c r="D1624" s="77" t="s">
        <v>1677</v>
      </c>
      <c r="E1624" s="78">
        <v>131.624</v>
      </c>
      <c r="F1624" s="79" t="s">
        <v>1678</v>
      </c>
      <c r="G1624" s="79" t="s">
        <v>1673</v>
      </c>
      <c r="H1624" s="79">
        <v>2021</v>
      </c>
      <c r="I1624" s="77">
        <v>17344</v>
      </c>
      <c r="J1624" s="77">
        <v>17344</v>
      </c>
      <c r="K1624" s="81"/>
      <c r="L1624" s="81"/>
      <c r="M1624" s="81"/>
      <c r="N1624" s="81">
        <v>0.97670000000000001</v>
      </c>
      <c r="O1624" s="81"/>
      <c r="P1624" s="81"/>
      <c r="Q1624" s="81"/>
      <c r="R1624" s="81"/>
      <c r="S1624" s="81"/>
      <c r="T1624" s="81"/>
      <c r="U1624" s="81"/>
      <c r="V1624" s="81"/>
      <c r="W1624" s="81"/>
      <c r="X1624" s="81"/>
      <c r="Y1624" s="81">
        <v>1.5399999999999999E-2</v>
      </c>
      <c r="Z1624" s="81">
        <v>1.3299999999999999E-2</v>
      </c>
      <c r="AA1624" s="81">
        <v>2.0999999999999999E-3</v>
      </c>
      <c r="AB1624" s="95"/>
      <c r="AC1624" s="99"/>
      <c r="AD1624" s="99"/>
      <c r="AE1624" s="99"/>
      <c r="AF1624" s="99"/>
      <c r="AG1624" s="99"/>
      <c r="AH1624" s="99"/>
      <c r="AI1624" s="99"/>
      <c r="AJ1624" s="99"/>
      <c r="AK1624" s="99"/>
      <c r="AL1624" s="99"/>
      <c r="AM1624" s="99"/>
      <c r="AN1624" s="99"/>
      <c r="AO1624" s="99"/>
      <c r="AP1624" s="99"/>
      <c r="AQ1624" s="99"/>
      <c r="AR1624" s="99"/>
      <c r="AS1624" s="99"/>
      <c r="AU1624" t="s">
        <v>3202</v>
      </c>
      <c r="AV1624">
        <v>4.5</v>
      </c>
    </row>
    <row r="1625" spans="2:48" x14ac:dyDescent="0.3">
      <c r="B1625" s="77" t="s">
        <v>1582</v>
      </c>
      <c r="C1625" s="77" t="s">
        <v>1670</v>
      </c>
      <c r="D1625" s="77" t="s">
        <v>1761</v>
      </c>
      <c r="E1625" s="78">
        <v>0.32900000000000001</v>
      </c>
      <c r="F1625" s="79" t="s">
        <v>1746</v>
      </c>
      <c r="G1625" s="79" t="s">
        <v>1673</v>
      </c>
      <c r="H1625" s="79">
        <v>2021</v>
      </c>
      <c r="I1625" s="77">
        <v>506</v>
      </c>
      <c r="J1625" s="77">
        <v>506</v>
      </c>
      <c r="K1625" s="81"/>
      <c r="L1625" s="81"/>
      <c r="M1625" s="81"/>
      <c r="N1625" s="81">
        <v>0.94700000000000006</v>
      </c>
      <c r="O1625" s="81"/>
      <c r="P1625" s="81"/>
      <c r="Q1625" s="81"/>
      <c r="R1625" s="81"/>
      <c r="S1625" s="81"/>
      <c r="T1625" s="81"/>
      <c r="U1625" s="81"/>
      <c r="V1625" s="81"/>
      <c r="W1625" s="81"/>
      <c r="X1625" s="81"/>
      <c r="Y1625" s="81">
        <v>4.87E-2</v>
      </c>
      <c r="Z1625" s="81">
        <v>4.7E-2</v>
      </c>
      <c r="AA1625" s="81">
        <v>1.6999999999999999E-3</v>
      </c>
      <c r="AB1625" s="95"/>
      <c r="AC1625" s="99"/>
      <c r="AD1625" s="99"/>
      <c r="AE1625" s="99"/>
      <c r="AF1625" s="99"/>
      <c r="AG1625" s="99"/>
      <c r="AH1625" s="99"/>
      <c r="AI1625" s="99"/>
      <c r="AJ1625" s="99"/>
      <c r="AK1625" s="99"/>
      <c r="AL1625" s="99"/>
      <c r="AM1625" s="99"/>
      <c r="AN1625" s="99"/>
      <c r="AO1625" s="99"/>
      <c r="AP1625" s="99"/>
      <c r="AQ1625" s="99"/>
      <c r="AR1625" s="99"/>
      <c r="AS1625" s="99"/>
      <c r="AU1625" t="s">
        <v>1927</v>
      </c>
      <c r="AV1625">
        <v>5.4</v>
      </c>
    </row>
    <row r="1626" spans="2:48" x14ac:dyDescent="0.3">
      <c r="B1626" s="77" t="s">
        <v>1581</v>
      </c>
      <c r="C1626" s="77" t="s">
        <v>1763</v>
      </c>
      <c r="D1626" s="77" t="s">
        <v>1764</v>
      </c>
      <c r="E1626" s="78">
        <v>0.02</v>
      </c>
      <c r="F1626" s="79" t="s">
        <v>1684</v>
      </c>
      <c r="G1626" s="79" t="s">
        <v>1163</v>
      </c>
      <c r="H1626" s="79">
        <v>2021</v>
      </c>
      <c r="I1626" s="77">
        <v>1788</v>
      </c>
      <c r="J1626" s="77">
        <v>1788</v>
      </c>
      <c r="K1626" s="81"/>
      <c r="L1626" s="81"/>
      <c r="M1626" s="81"/>
      <c r="N1626" s="81">
        <v>0.93190000000000006</v>
      </c>
      <c r="O1626" s="81"/>
      <c r="P1626" s="81"/>
      <c r="Q1626" s="81"/>
      <c r="R1626" s="81"/>
      <c r="S1626" s="81"/>
      <c r="T1626" s="81"/>
      <c r="U1626" s="81"/>
      <c r="V1626" s="81"/>
      <c r="W1626" s="81"/>
      <c r="X1626" s="81"/>
      <c r="Y1626" s="81">
        <v>6.3699999999999993E-2</v>
      </c>
      <c r="Z1626" s="81">
        <v>4.8599999999999997E-2</v>
      </c>
      <c r="AA1626" s="81">
        <v>1.5100000000000001E-2</v>
      </c>
      <c r="AB1626" s="95"/>
      <c r="AC1626" s="99"/>
      <c r="AD1626" s="99"/>
      <c r="AE1626" s="99"/>
      <c r="AF1626" s="99"/>
      <c r="AG1626" s="99"/>
      <c r="AH1626" s="99"/>
      <c r="AI1626" s="99"/>
      <c r="AJ1626" s="99"/>
      <c r="AK1626" s="99"/>
      <c r="AL1626" s="99"/>
      <c r="AM1626" s="99"/>
      <c r="AN1626" s="99"/>
      <c r="AO1626" s="99"/>
      <c r="AP1626" s="99"/>
      <c r="AQ1626" s="99"/>
      <c r="AR1626" s="99"/>
      <c r="AS1626" s="99"/>
      <c r="AU1626" t="s">
        <v>3203</v>
      </c>
      <c r="AV1626">
        <v>0.7</v>
      </c>
    </row>
    <row r="1627" spans="2:48" x14ac:dyDescent="0.3">
      <c r="B1627" s="77" t="s">
        <v>1580</v>
      </c>
      <c r="C1627" s="77" t="s">
        <v>1763</v>
      </c>
      <c r="D1627" s="77" t="s">
        <v>1677</v>
      </c>
      <c r="E1627" s="78">
        <v>120.723</v>
      </c>
      <c r="F1627" s="79" t="s">
        <v>1678</v>
      </c>
      <c r="G1627" s="79" t="s">
        <v>1163</v>
      </c>
      <c r="H1627" s="79">
        <v>2021</v>
      </c>
      <c r="I1627" s="77">
        <v>11937</v>
      </c>
      <c r="J1627" s="77">
        <v>11937</v>
      </c>
      <c r="K1627" s="81"/>
      <c r="L1627" s="81"/>
      <c r="M1627" s="81"/>
      <c r="N1627" s="81">
        <v>0.89119999999999999</v>
      </c>
      <c r="O1627" s="81"/>
      <c r="P1627" s="81"/>
      <c r="Q1627" s="81"/>
      <c r="R1627" s="81"/>
      <c r="S1627" s="81"/>
      <c r="T1627" s="81"/>
      <c r="U1627" s="81"/>
      <c r="V1627" s="81"/>
      <c r="W1627" s="81"/>
      <c r="X1627" s="81"/>
      <c r="Y1627" s="81">
        <v>0.10700000000000001</v>
      </c>
      <c r="Z1627" s="81">
        <v>4.24E-2</v>
      </c>
      <c r="AA1627" s="81">
        <v>6.4600000000000005E-2</v>
      </c>
      <c r="AB1627" s="95"/>
      <c r="AC1627" s="99"/>
      <c r="AD1627" s="99"/>
      <c r="AE1627" s="99"/>
      <c r="AF1627" s="99"/>
      <c r="AG1627" s="99"/>
      <c r="AH1627" s="99"/>
      <c r="AI1627" s="99"/>
      <c r="AJ1627" s="99"/>
      <c r="AK1627" s="99"/>
      <c r="AL1627" s="99"/>
      <c r="AM1627" s="99"/>
      <c r="AN1627" s="99"/>
      <c r="AO1627" s="99"/>
      <c r="AP1627" s="99"/>
      <c r="AQ1627" s="99"/>
      <c r="AR1627" s="99"/>
      <c r="AS1627" s="99"/>
      <c r="AU1627" t="s">
        <v>3204</v>
      </c>
      <c r="AV1627">
        <v>4.32</v>
      </c>
    </row>
    <row r="1628" spans="2:48" x14ac:dyDescent="0.3">
      <c r="B1628" s="77" t="s">
        <v>1579</v>
      </c>
      <c r="C1628" s="77" t="s">
        <v>1763</v>
      </c>
      <c r="D1628" s="77" t="s">
        <v>1677</v>
      </c>
      <c r="E1628" s="78">
        <v>120.693</v>
      </c>
      <c r="F1628" s="79" t="s">
        <v>1678</v>
      </c>
      <c r="G1628" s="79" t="s">
        <v>1163</v>
      </c>
      <c r="H1628" s="79">
        <v>2021</v>
      </c>
      <c r="I1628" s="77">
        <v>11318</v>
      </c>
      <c r="J1628" s="77">
        <v>11318</v>
      </c>
      <c r="K1628" s="81"/>
      <c r="L1628" s="81"/>
      <c r="M1628" s="81"/>
      <c r="N1628" s="81">
        <v>0.88459999999999994</v>
      </c>
      <c r="O1628" s="81"/>
      <c r="P1628" s="81"/>
      <c r="Q1628" s="81"/>
      <c r="R1628" s="81"/>
      <c r="S1628" s="81"/>
      <c r="T1628" s="81"/>
      <c r="U1628" s="81"/>
      <c r="V1628" s="81"/>
      <c r="W1628" s="81"/>
      <c r="X1628" s="81"/>
      <c r="Y1628" s="81">
        <v>0.11359999999999999</v>
      </c>
      <c r="Z1628" s="81">
        <v>4.4499999999999998E-2</v>
      </c>
      <c r="AA1628" s="81">
        <v>6.9099999999999995E-2</v>
      </c>
      <c r="AB1628" s="95"/>
      <c r="AC1628" s="99"/>
      <c r="AD1628" s="99"/>
      <c r="AE1628" s="99"/>
      <c r="AF1628" s="99"/>
      <c r="AG1628" s="99"/>
      <c r="AH1628" s="99"/>
      <c r="AI1628" s="99"/>
      <c r="AJ1628" s="99"/>
      <c r="AK1628" s="99"/>
      <c r="AL1628" s="99"/>
      <c r="AM1628" s="99"/>
      <c r="AN1628" s="99"/>
      <c r="AO1628" s="99"/>
      <c r="AP1628" s="99"/>
      <c r="AQ1628" s="99"/>
      <c r="AR1628" s="99"/>
      <c r="AS1628" s="99"/>
      <c r="AU1628" t="s">
        <v>3179</v>
      </c>
      <c r="AV1628">
        <v>2.7</v>
      </c>
    </row>
    <row r="1629" spans="2:48" x14ac:dyDescent="0.3">
      <c r="B1629" s="77" t="s">
        <v>1578</v>
      </c>
      <c r="C1629" s="77" t="s">
        <v>1763</v>
      </c>
      <c r="D1629" s="77" t="s">
        <v>1767</v>
      </c>
      <c r="E1629" s="78">
        <v>0.02</v>
      </c>
      <c r="F1629" s="79" t="s">
        <v>1684</v>
      </c>
      <c r="G1629" s="79" t="s">
        <v>1163</v>
      </c>
      <c r="H1629" s="79">
        <v>2021</v>
      </c>
      <c r="I1629" s="77">
        <v>3410</v>
      </c>
      <c r="J1629" s="77">
        <v>3410</v>
      </c>
      <c r="K1629" s="81"/>
      <c r="L1629" s="81"/>
      <c r="M1629" s="81"/>
      <c r="N1629" s="81">
        <v>0.94310000000000005</v>
      </c>
      <c r="O1629" s="81"/>
      <c r="P1629" s="81"/>
      <c r="Q1629" s="81"/>
      <c r="R1629" s="81"/>
      <c r="S1629" s="81"/>
      <c r="T1629" s="81"/>
      <c r="U1629" s="81"/>
      <c r="V1629" s="81"/>
      <c r="W1629" s="81"/>
      <c r="X1629" s="81"/>
      <c r="Y1629" s="81">
        <v>5.5300000000000002E-2</v>
      </c>
      <c r="Z1629" s="81">
        <v>4.7100000000000003E-2</v>
      </c>
      <c r="AA1629" s="81">
        <v>8.2000000000000007E-3</v>
      </c>
      <c r="AB1629" s="95"/>
      <c r="AC1629" s="99"/>
      <c r="AD1629" s="99"/>
      <c r="AE1629" s="99"/>
      <c r="AF1629" s="99"/>
      <c r="AG1629" s="99"/>
      <c r="AH1629" s="99"/>
      <c r="AI1629" s="99"/>
      <c r="AJ1629" s="99"/>
      <c r="AK1629" s="99"/>
      <c r="AL1629" s="99"/>
      <c r="AM1629" s="99"/>
      <c r="AN1629" s="99"/>
      <c r="AO1629" s="99"/>
      <c r="AP1629" s="99"/>
      <c r="AQ1629" s="99"/>
      <c r="AR1629" s="99"/>
      <c r="AS1629" s="99"/>
      <c r="AU1629" t="s">
        <v>3205</v>
      </c>
      <c r="AV1629">
        <v>0.05</v>
      </c>
    </row>
    <row r="1630" spans="2:48" x14ac:dyDescent="0.3">
      <c r="B1630" s="77" t="s">
        <v>3906</v>
      </c>
      <c r="C1630" s="77" t="s">
        <v>2307</v>
      </c>
      <c r="D1630" s="77" t="s">
        <v>1677</v>
      </c>
      <c r="E1630" s="78">
        <v>142.15899999999999</v>
      </c>
      <c r="F1630" s="79" t="s">
        <v>1678</v>
      </c>
      <c r="G1630" s="79" t="s">
        <v>1673</v>
      </c>
      <c r="H1630" s="79">
        <v>2022</v>
      </c>
      <c r="I1630" s="77">
        <v>12785</v>
      </c>
      <c r="J1630" s="77">
        <v>12785</v>
      </c>
      <c r="K1630" s="81"/>
      <c r="L1630" s="81"/>
      <c r="M1630" s="81"/>
      <c r="N1630" s="81">
        <v>0.91649999999999998</v>
      </c>
      <c r="O1630" s="81"/>
      <c r="P1630" s="81"/>
      <c r="Q1630" s="81"/>
      <c r="R1630" s="81"/>
      <c r="S1630" s="81"/>
      <c r="T1630" s="81"/>
      <c r="U1630" s="81"/>
      <c r="V1630" s="81"/>
      <c r="W1630" s="81"/>
      <c r="X1630" s="81"/>
      <c r="Y1630" s="81">
        <v>6.7699999999999996E-2</v>
      </c>
      <c r="Z1630" s="81">
        <v>4.19E-2</v>
      </c>
      <c r="AA1630" s="81">
        <v>2.58E-2</v>
      </c>
      <c r="AB1630" s="95"/>
      <c r="AC1630" s="99"/>
      <c r="AD1630" s="99"/>
      <c r="AE1630" s="99"/>
      <c r="AF1630" s="99"/>
      <c r="AG1630" s="99"/>
      <c r="AH1630" s="99"/>
      <c r="AI1630" s="99"/>
      <c r="AJ1630" s="99"/>
      <c r="AK1630" s="99"/>
      <c r="AL1630" s="99"/>
      <c r="AM1630" s="99"/>
      <c r="AN1630" s="99"/>
      <c r="AO1630" s="99"/>
      <c r="AP1630" s="99"/>
      <c r="AQ1630" s="99"/>
      <c r="AR1630" s="99"/>
      <c r="AS1630" s="99"/>
      <c r="AU1630" t="s">
        <v>3206</v>
      </c>
      <c r="AV1630">
        <v>2</v>
      </c>
    </row>
    <row r="1631" spans="2:48" x14ac:dyDescent="0.3">
      <c r="B1631" s="77" t="s">
        <v>3907</v>
      </c>
      <c r="C1631" s="77" t="s">
        <v>2307</v>
      </c>
      <c r="D1631" s="77" t="s">
        <v>1677</v>
      </c>
      <c r="E1631" s="78">
        <v>142.119</v>
      </c>
      <c r="F1631" s="79" t="s">
        <v>1678</v>
      </c>
      <c r="G1631" s="79" t="s">
        <v>1673</v>
      </c>
      <c r="H1631" s="79">
        <v>2022</v>
      </c>
      <c r="I1631" s="77">
        <v>11419</v>
      </c>
      <c r="J1631" s="77">
        <v>11419</v>
      </c>
      <c r="K1631" s="81"/>
      <c r="L1631" s="81"/>
      <c r="M1631" s="81"/>
      <c r="N1631" s="81">
        <v>0.93979999999999997</v>
      </c>
      <c r="O1631" s="81"/>
      <c r="P1631" s="81"/>
      <c r="Q1631" s="81"/>
      <c r="R1631" s="81"/>
      <c r="S1631" s="81"/>
      <c r="T1631" s="81"/>
      <c r="U1631" s="81"/>
      <c r="V1631" s="81"/>
      <c r="W1631" s="81"/>
      <c r="X1631" s="81"/>
      <c r="Y1631" s="81">
        <v>4.8799999999999996E-2</v>
      </c>
      <c r="Z1631" s="81">
        <v>3.61E-2</v>
      </c>
      <c r="AA1631" s="81">
        <v>1.2699999999999999E-2</v>
      </c>
      <c r="AB1631" s="95"/>
      <c r="AC1631" s="99"/>
      <c r="AD1631" s="99"/>
      <c r="AE1631" s="99"/>
      <c r="AF1631" s="99"/>
      <c r="AG1631" s="99"/>
      <c r="AH1631" s="99"/>
      <c r="AI1631" s="99"/>
      <c r="AJ1631" s="99"/>
      <c r="AK1631" s="99"/>
      <c r="AL1631" s="99"/>
      <c r="AM1631" s="99"/>
      <c r="AN1631" s="99"/>
      <c r="AO1631" s="99"/>
      <c r="AP1631" s="99"/>
      <c r="AQ1631" s="99"/>
      <c r="AR1631" s="99"/>
      <c r="AS1631" s="99"/>
      <c r="AU1631" t="s">
        <v>3207</v>
      </c>
      <c r="AV1631">
        <v>4.3949999999999996</v>
      </c>
    </row>
    <row r="1632" spans="2:48" x14ac:dyDescent="0.3">
      <c r="B1632" s="77" t="s">
        <v>3908</v>
      </c>
      <c r="C1632" s="77" t="s">
        <v>2307</v>
      </c>
      <c r="D1632" s="77" t="s">
        <v>1719</v>
      </c>
      <c r="E1632" s="78">
        <v>38.965000000000003</v>
      </c>
      <c r="F1632" s="79" t="s">
        <v>1678</v>
      </c>
      <c r="G1632" s="79" t="s">
        <v>1673</v>
      </c>
      <c r="H1632" s="79">
        <v>2022</v>
      </c>
      <c r="I1632" s="77">
        <v>15143</v>
      </c>
      <c r="J1632" s="77">
        <v>15143</v>
      </c>
      <c r="K1632" s="81"/>
      <c r="L1632" s="81"/>
      <c r="M1632" s="81"/>
      <c r="N1632" s="81">
        <v>0.93379999999999996</v>
      </c>
      <c r="O1632" s="81"/>
      <c r="P1632" s="81"/>
      <c r="Q1632" s="81"/>
      <c r="R1632" s="81"/>
      <c r="S1632" s="81"/>
      <c r="T1632" s="81"/>
      <c r="U1632" s="81"/>
      <c r="V1632" s="81"/>
      <c r="W1632" s="81"/>
      <c r="X1632" s="81"/>
      <c r="Y1632" s="81">
        <v>5.7799999999999997E-2</v>
      </c>
      <c r="Z1632" s="81">
        <v>3.4099999999999998E-2</v>
      </c>
      <c r="AA1632" s="81">
        <v>2.3699999999999999E-2</v>
      </c>
      <c r="AB1632" s="95"/>
      <c r="AC1632" s="99"/>
      <c r="AD1632" s="99"/>
      <c r="AE1632" s="99"/>
      <c r="AF1632" s="99"/>
      <c r="AG1632" s="99"/>
      <c r="AH1632" s="99"/>
      <c r="AI1632" s="99"/>
      <c r="AJ1632" s="99"/>
      <c r="AK1632" s="99"/>
      <c r="AL1632" s="99"/>
      <c r="AM1632" s="99"/>
      <c r="AN1632" s="99"/>
      <c r="AO1632" s="99"/>
      <c r="AP1632" s="99"/>
      <c r="AQ1632" s="99"/>
      <c r="AR1632" s="99"/>
      <c r="AS1632" s="99"/>
      <c r="AU1632" t="s">
        <v>3195</v>
      </c>
      <c r="AV1632">
        <v>2.2400000000000002</v>
      </c>
    </row>
    <row r="1633" spans="2:48" x14ac:dyDescent="0.3">
      <c r="B1633" s="77" t="s">
        <v>3909</v>
      </c>
      <c r="C1633" s="77" t="s">
        <v>2307</v>
      </c>
      <c r="D1633" s="77" t="s">
        <v>1161</v>
      </c>
      <c r="E1633" s="78">
        <v>0</v>
      </c>
      <c r="F1633" s="79" t="s">
        <v>1680</v>
      </c>
      <c r="G1633" s="79" t="s">
        <v>1673</v>
      </c>
      <c r="H1633" s="79">
        <v>2022</v>
      </c>
      <c r="I1633" s="77">
        <v>3818</v>
      </c>
      <c r="J1633" s="77">
        <v>3818</v>
      </c>
      <c r="K1633" s="81"/>
      <c r="L1633" s="81"/>
      <c r="M1633" s="81"/>
      <c r="N1633" s="81">
        <v>0.97470000000000001</v>
      </c>
      <c r="O1633" s="81"/>
      <c r="P1633" s="81"/>
      <c r="Q1633" s="81"/>
      <c r="R1633" s="81"/>
      <c r="S1633" s="81"/>
      <c r="T1633" s="81"/>
      <c r="U1633" s="81"/>
      <c r="V1633" s="81"/>
      <c r="W1633" s="81"/>
      <c r="X1633" s="81"/>
      <c r="Y1633" s="81">
        <v>2.2000000000000002E-2</v>
      </c>
      <c r="Z1633" s="81">
        <v>2.0500000000000001E-2</v>
      </c>
      <c r="AA1633" s="81">
        <v>1.5E-3</v>
      </c>
      <c r="AB1633" s="95"/>
      <c r="AC1633" s="99"/>
      <c r="AD1633" s="99"/>
      <c r="AE1633" s="99"/>
      <c r="AF1633" s="99"/>
      <c r="AG1633" s="99"/>
      <c r="AH1633" s="99"/>
      <c r="AI1633" s="99"/>
      <c r="AJ1633" s="99"/>
      <c r="AK1633" s="99"/>
      <c r="AL1633" s="99"/>
      <c r="AM1633" s="99"/>
      <c r="AN1633" s="99"/>
      <c r="AO1633" s="99"/>
      <c r="AP1633" s="99"/>
      <c r="AQ1633" s="99"/>
      <c r="AR1633" s="99"/>
      <c r="AS1633" s="99"/>
      <c r="AU1633" t="s">
        <v>1932</v>
      </c>
      <c r="AV1633">
        <v>3.64</v>
      </c>
    </row>
    <row r="1634" spans="2:48" x14ac:dyDescent="0.3">
      <c r="B1634" s="77" t="s">
        <v>3910</v>
      </c>
      <c r="C1634" s="77" t="s">
        <v>2307</v>
      </c>
      <c r="D1634" s="77" t="s">
        <v>1677</v>
      </c>
      <c r="E1634" s="78">
        <v>135.72900000000001</v>
      </c>
      <c r="F1634" s="79" t="s">
        <v>1678</v>
      </c>
      <c r="G1634" s="79" t="s">
        <v>1673</v>
      </c>
      <c r="H1634" s="79">
        <v>2022</v>
      </c>
      <c r="I1634" s="77">
        <v>16232</v>
      </c>
      <c r="J1634" s="77">
        <v>16232</v>
      </c>
      <c r="K1634" s="81"/>
      <c r="L1634" s="81"/>
      <c r="M1634" s="81"/>
      <c r="N1634" s="81">
        <v>0.96039999999999992</v>
      </c>
      <c r="O1634" s="81"/>
      <c r="P1634" s="81"/>
      <c r="Q1634" s="81"/>
      <c r="R1634" s="81"/>
      <c r="S1634" s="81"/>
      <c r="T1634" s="81"/>
      <c r="U1634" s="81"/>
      <c r="V1634" s="81"/>
      <c r="W1634" s="81"/>
      <c r="X1634" s="81"/>
      <c r="Y1634" s="81">
        <v>3.61E-2</v>
      </c>
      <c r="Z1634" s="81">
        <v>3.0499999999999999E-2</v>
      </c>
      <c r="AA1634" s="81">
        <v>5.5999999999999999E-3</v>
      </c>
      <c r="AB1634" s="95"/>
      <c r="AC1634" s="99"/>
      <c r="AD1634" s="99"/>
      <c r="AE1634" s="99"/>
      <c r="AF1634" s="99"/>
      <c r="AG1634" s="99"/>
      <c r="AH1634" s="99"/>
      <c r="AI1634" s="99"/>
      <c r="AJ1634" s="99"/>
      <c r="AK1634" s="99"/>
      <c r="AL1634" s="99"/>
      <c r="AM1634" s="99"/>
      <c r="AN1634" s="99"/>
      <c r="AO1634" s="99"/>
      <c r="AP1634" s="99"/>
      <c r="AQ1634" s="99"/>
      <c r="AR1634" s="99"/>
      <c r="AS1634" s="99"/>
      <c r="AU1634" t="s">
        <v>1932</v>
      </c>
      <c r="AV1634">
        <v>4.84</v>
      </c>
    </row>
    <row r="1635" spans="2:48" x14ac:dyDescent="0.3">
      <c r="B1635" s="77" t="s">
        <v>3911</v>
      </c>
      <c r="C1635" s="77" t="s">
        <v>2307</v>
      </c>
      <c r="D1635" s="77" t="s">
        <v>1161</v>
      </c>
      <c r="E1635" s="78">
        <v>0</v>
      </c>
      <c r="F1635" s="79" t="s">
        <v>1680</v>
      </c>
      <c r="G1635" s="79" t="s">
        <v>1673</v>
      </c>
      <c r="H1635" s="79">
        <v>2022</v>
      </c>
      <c r="I1635" s="77">
        <v>451</v>
      </c>
      <c r="J1635" s="77">
        <v>451</v>
      </c>
      <c r="K1635" s="81"/>
      <c r="L1635" s="81"/>
      <c r="M1635" s="81"/>
      <c r="N1635" s="81">
        <v>0.97339999999999993</v>
      </c>
      <c r="O1635" s="81"/>
      <c r="P1635" s="81"/>
      <c r="Q1635" s="81"/>
      <c r="R1635" s="81"/>
      <c r="S1635" s="81"/>
      <c r="T1635" s="81"/>
      <c r="U1635" s="81"/>
      <c r="V1635" s="81"/>
      <c r="W1635" s="81"/>
      <c r="X1635" s="81"/>
      <c r="Y1635" s="81">
        <v>2.6599999999999999E-2</v>
      </c>
      <c r="Z1635" s="81">
        <v>2.47E-2</v>
      </c>
      <c r="AA1635" s="81">
        <v>1.9E-3</v>
      </c>
      <c r="AB1635" s="95"/>
      <c r="AC1635" s="99"/>
      <c r="AD1635" s="99"/>
      <c r="AE1635" s="99"/>
      <c r="AF1635" s="99"/>
      <c r="AG1635" s="99"/>
      <c r="AH1635" s="99"/>
      <c r="AI1635" s="99"/>
      <c r="AJ1635" s="99"/>
      <c r="AK1635" s="99"/>
      <c r="AL1635" s="99"/>
      <c r="AM1635" s="99"/>
      <c r="AN1635" s="99"/>
      <c r="AO1635" s="99"/>
      <c r="AP1635" s="99"/>
      <c r="AQ1635" s="99"/>
      <c r="AR1635" s="99"/>
      <c r="AS1635" s="99"/>
      <c r="AU1635" t="s">
        <v>3169</v>
      </c>
      <c r="AV1635">
        <v>1.1399999999999999</v>
      </c>
    </row>
    <row r="1636" spans="2:48" x14ac:dyDescent="0.3">
      <c r="B1636" s="77" t="s">
        <v>3912</v>
      </c>
      <c r="C1636" s="77" t="s">
        <v>2307</v>
      </c>
      <c r="D1636" s="77" t="s">
        <v>1161</v>
      </c>
      <c r="E1636" s="78">
        <v>0</v>
      </c>
      <c r="F1636" s="79" t="s">
        <v>1680</v>
      </c>
      <c r="G1636" s="79" t="s">
        <v>1673</v>
      </c>
      <c r="H1636" s="79">
        <v>2022</v>
      </c>
      <c r="I1636" s="77">
        <v>9075</v>
      </c>
      <c r="J1636" s="77">
        <v>9075</v>
      </c>
      <c r="K1636" s="81"/>
      <c r="L1636" s="81"/>
      <c r="M1636" s="81"/>
      <c r="N1636" s="81">
        <v>0.98499999999999999</v>
      </c>
      <c r="O1636" s="81"/>
      <c r="P1636" s="81"/>
      <c r="Q1636" s="81"/>
      <c r="R1636" s="81"/>
      <c r="S1636" s="81"/>
      <c r="T1636" s="81"/>
      <c r="U1636" s="81"/>
      <c r="V1636" s="81"/>
      <c r="W1636" s="81"/>
      <c r="X1636" s="81"/>
      <c r="Y1636" s="81">
        <v>1.3300000000000001E-2</v>
      </c>
      <c r="Z1636" s="81">
        <v>1.0500000000000001E-2</v>
      </c>
      <c r="AA1636" s="81">
        <v>2.8E-3</v>
      </c>
      <c r="AB1636" s="95"/>
      <c r="AC1636" s="99"/>
      <c r="AD1636" s="99"/>
      <c r="AE1636" s="99"/>
      <c r="AF1636" s="99"/>
      <c r="AG1636" s="99"/>
      <c r="AH1636" s="99"/>
      <c r="AI1636" s="99"/>
      <c r="AJ1636" s="99"/>
      <c r="AK1636" s="99"/>
      <c r="AL1636" s="99"/>
      <c r="AM1636" s="99"/>
      <c r="AN1636" s="99"/>
      <c r="AO1636" s="99"/>
      <c r="AP1636" s="99"/>
      <c r="AQ1636" s="99"/>
      <c r="AR1636" s="99"/>
      <c r="AS1636" s="99"/>
      <c r="AU1636" t="s">
        <v>3208</v>
      </c>
      <c r="AV1636">
        <v>0.78</v>
      </c>
    </row>
    <row r="1637" spans="2:48" x14ac:dyDescent="0.3">
      <c r="B1637" s="77" t="s">
        <v>3913</v>
      </c>
      <c r="C1637" s="77" t="s">
        <v>2307</v>
      </c>
      <c r="D1637" s="77" t="s">
        <v>1677</v>
      </c>
      <c r="E1637" s="78">
        <v>135.97</v>
      </c>
      <c r="F1637" s="79" t="s">
        <v>1678</v>
      </c>
      <c r="G1637" s="79" t="s">
        <v>1673</v>
      </c>
      <c r="H1637" s="79">
        <v>2022</v>
      </c>
      <c r="I1637" s="77">
        <v>14324</v>
      </c>
      <c r="J1637" s="77">
        <v>14324</v>
      </c>
      <c r="K1637" s="81"/>
      <c r="L1637" s="81"/>
      <c r="M1637" s="81"/>
      <c r="N1637" s="81">
        <v>0.93499999999999994</v>
      </c>
      <c r="O1637" s="81"/>
      <c r="P1637" s="81"/>
      <c r="Q1637" s="81"/>
      <c r="R1637" s="81"/>
      <c r="S1637" s="81"/>
      <c r="T1637" s="81"/>
      <c r="U1637" s="81"/>
      <c r="V1637" s="81"/>
      <c r="W1637" s="81"/>
      <c r="X1637" s="81"/>
      <c r="Y1637" s="81">
        <v>6.2600000000000003E-2</v>
      </c>
      <c r="Z1637" s="81">
        <v>4.41E-2</v>
      </c>
      <c r="AA1637" s="81">
        <v>1.8499999999999999E-2</v>
      </c>
      <c r="AB1637" s="95"/>
      <c r="AC1637" s="99"/>
      <c r="AD1637" s="99"/>
      <c r="AE1637" s="99"/>
      <c r="AF1637" s="99"/>
      <c r="AG1637" s="99"/>
      <c r="AH1637" s="99"/>
      <c r="AI1637" s="99"/>
      <c r="AJ1637" s="99"/>
      <c r="AK1637" s="99"/>
      <c r="AL1637" s="99"/>
      <c r="AM1637" s="99"/>
      <c r="AN1637" s="99"/>
      <c r="AO1637" s="99"/>
      <c r="AP1637" s="99"/>
      <c r="AQ1637" s="99"/>
      <c r="AR1637" s="99"/>
      <c r="AS1637" s="99"/>
    </row>
    <row r="1638" spans="2:48" x14ac:dyDescent="0.3">
      <c r="B1638" s="77" t="s">
        <v>3914</v>
      </c>
      <c r="C1638" s="77" t="s">
        <v>2307</v>
      </c>
      <c r="D1638" s="77" t="s">
        <v>1677</v>
      </c>
      <c r="E1638" s="78">
        <v>135.93899999999999</v>
      </c>
      <c r="F1638" s="79" t="s">
        <v>1678</v>
      </c>
      <c r="G1638" s="79" t="s">
        <v>1673</v>
      </c>
      <c r="H1638" s="79">
        <v>2022</v>
      </c>
      <c r="I1638" s="77">
        <v>23240</v>
      </c>
      <c r="J1638" s="77">
        <v>23240</v>
      </c>
      <c r="K1638" s="81"/>
      <c r="L1638" s="81"/>
      <c r="M1638" s="81"/>
      <c r="N1638" s="81">
        <v>0.95310000000000006</v>
      </c>
      <c r="O1638" s="81"/>
      <c r="P1638" s="81"/>
      <c r="Q1638" s="81"/>
      <c r="R1638" s="81"/>
      <c r="S1638" s="81"/>
      <c r="T1638" s="81"/>
      <c r="U1638" s="81"/>
      <c r="V1638" s="81"/>
      <c r="W1638" s="81"/>
      <c r="X1638" s="81"/>
      <c r="Y1638" s="81">
        <v>4.4299999999999999E-2</v>
      </c>
      <c r="Z1638" s="81">
        <v>3.2199999999999999E-2</v>
      </c>
      <c r="AA1638" s="81">
        <v>1.21E-2</v>
      </c>
      <c r="AB1638" s="95"/>
      <c r="AC1638" s="99"/>
      <c r="AD1638" s="99"/>
      <c r="AE1638" s="99"/>
      <c r="AF1638" s="99"/>
      <c r="AG1638" s="99"/>
      <c r="AH1638" s="99"/>
      <c r="AI1638" s="99"/>
      <c r="AJ1638" s="99"/>
      <c r="AK1638" s="99"/>
      <c r="AL1638" s="99"/>
      <c r="AM1638" s="99"/>
      <c r="AN1638" s="99"/>
      <c r="AO1638" s="99"/>
      <c r="AP1638" s="99"/>
      <c r="AQ1638" s="99"/>
      <c r="AR1638" s="99"/>
      <c r="AS1638" s="99"/>
    </row>
    <row r="1639" spans="2:48" x14ac:dyDescent="0.3">
      <c r="B1639" s="77" t="s">
        <v>3915</v>
      </c>
      <c r="C1639" s="77" t="s">
        <v>2307</v>
      </c>
      <c r="D1639" s="77" t="s">
        <v>1161</v>
      </c>
      <c r="E1639" s="78">
        <v>0</v>
      </c>
      <c r="F1639" s="79" t="s">
        <v>1680</v>
      </c>
      <c r="G1639" s="79" t="s">
        <v>1673</v>
      </c>
      <c r="H1639" s="79">
        <v>2022</v>
      </c>
      <c r="I1639" s="77">
        <v>5773</v>
      </c>
      <c r="J1639" s="77">
        <v>5773</v>
      </c>
      <c r="K1639" s="81"/>
      <c r="L1639" s="81"/>
      <c r="M1639" s="81"/>
      <c r="N1639" s="81">
        <v>0.98180000000000001</v>
      </c>
      <c r="O1639" s="81"/>
      <c r="P1639" s="81"/>
      <c r="Q1639" s="81"/>
      <c r="R1639" s="81"/>
      <c r="S1639" s="81"/>
      <c r="T1639" s="81"/>
      <c r="U1639" s="81"/>
      <c r="V1639" s="81"/>
      <c r="W1639" s="81"/>
      <c r="X1639" s="81"/>
      <c r="Y1639" s="81">
        <v>1.3599999999999999E-2</v>
      </c>
      <c r="Z1639" s="81">
        <v>1.12E-2</v>
      </c>
      <c r="AA1639" s="81">
        <v>2.3999999999999998E-3</v>
      </c>
      <c r="AB1639" s="95"/>
      <c r="AC1639" s="99"/>
      <c r="AD1639" s="99"/>
      <c r="AE1639" s="99"/>
      <c r="AF1639" s="99"/>
      <c r="AG1639" s="99"/>
      <c r="AH1639" s="99"/>
      <c r="AI1639" s="99"/>
      <c r="AJ1639" s="99"/>
      <c r="AK1639" s="99"/>
      <c r="AL1639" s="99"/>
      <c r="AM1639" s="99"/>
      <c r="AN1639" s="99"/>
      <c r="AO1639" s="99"/>
      <c r="AP1639" s="99"/>
      <c r="AQ1639" s="99"/>
      <c r="AR1639" s="99"/>
      <c r="AS1639" s="99"/>
    </row>
    <row r="1640" spans="2:48" x14ac:dyDescent="0.3">
      <c r="B1640" s="77" t="s">
        <v>3916</v>
      </c>
      <c r="C1640" s="77" t="s">
        <v>2307</v>
      </c>
      <c r="D1640" s="77" t="s">
        <v>1161</v>
      </c>
      <c r="E1640" s="78">
        <v>0</v>
      </c>
      <c r="F1640" s="79" t="s">
        <v>1680</v>
      </c>
      <c r="G1640" s="79" t="s">
        <v>1673</v>
      </c>
      <c r="H1640" s="79">
        <v>2022</v>
      </c>
      <c r="I1640" s="77">
        <v>4506</v>
      </c>
      <c r="J1640" s="77">
        <v>4506</v>
      </c>
      <c r="K1640" s="81"/>
      <c r="L1640" s="81"/>
      <c r="M1640" s="81"/>
      <c r="N1640" s="81">
        <v>0.91089999999999993</v>
      </c>
      <c r="O1640" s="81"/>
      <c r="P1640" s="81"/>
      <c r="Q1640" s="81"/>
      <c r="R1640" s="81"/>
      <c r="S1640" s="81"/>
      <c r="T1640" s="81"/>
      <c r="U1640" s="81"/>
      <c r="V1640" s="81"/>
      <c r="W1640" s="81"/>
      <c r="X1640" s="81"/>
      <c r="Y1640" s="81">
        <v>8.7599999999999997E-2</v>
      </c>
      <c r="Z1640" s="81">
        <v>4.7199999999999999E-2</v>
      </c>
      <c r="AA1640" s="81">
        <v>4.0399999999999998E-2</v>
      </c>
      <c r="AB1640" s="95"/>
      <c r="AC1640" s="99"/>
      <c r="AD1640" s="99"/>
      <c r="AE1640" s="99"/>
      <c r="AF1640" s="99"/>
      <c r="AG1640" s="99"/>
      <c r="AH1640" s="99"/>
      <c r="AI1640" s="99"/>
      <c r="AJ1640" s="99"/>
      <c r="AK1640" s="99"/>
      <c r="AL1640" s="99"/>
      <c r="AM1640" s="99"/>
      <c r="AN1640" s="99"/>
      <c r="AO1640" s="99"/>
      <c r="AP1640" s="99"/>
      <c r="AQ1640" s="99"/>
      <c r="AR1640" s="99"/>
      <c r="AS1640" s="99"/>
    </row>
    <row r="1641" spans="2:48" x14ac:dyDescent="0.3">
      <c r="B1641" s="77" t="s">
        <v>3917</v>
      </c>
      <c r="C1641" s="77" t="s">
        <v>2307</v>
      </c>
      <c r="D1641" s="77" t="s">
        <v>1677</v>
      </c>
      <c r="E1641" s="78">
        <v>136.249</v>
      </c>
      <c r="F1641" s="79" t="s">
        <v>1678</v>
      </c>
      <c r="G1641" s="79" t="s">
        <v>1673</v>
      </c>
      <c r="H1641" s="79">
        <v>2022</v>
      </c>
      <c r="I1641" s="77">
        <v>14897</v>
      </c>
      <c r="J1641" s="77">
        <v>14897</v>
      </c>
      <c r="K1641" s="81"/>
      <c r="L1641" s="81"/>
      <c r="M1641" s="81"/>
      <c r="N1641" s="81">
        <v>0.95199999999999996</v>
      </c>
      <c r="O1641" s="81"/>
      <c r="P1641" s="81"/>
      <c r="Q1641" s="81"/>
      <c r="R1641" s="81"/>
      <c r="S1641" s="81"/>
      <c r="T1641" s="81"/>
      <c r="U1641" s="81"/>
      <c r="V1641" s="81"/>
      <c r="W1641" s="81"/>
      <c r="X1641" s="81"/>
      <c r="Y1641" s="81">
        <v>4.5500000000000006E-2</v>
      </c>
      <c r="Z1641" s="81">
        <v>3.6700000000000003E-2</v>
      </c>
      <c r="AA1641" s="81">
        <v>8.8000000000000005E-3</v>
      </c>
      <c r="AB1641" s="95"/>
      <c r="AC1641" s="99"/>
      <c r="AD1641" s="99"/>
      <c r="AE1641" s="99"/>
      <c r="AF1641" s="99"/>
      <c r="AG1641" s="99"/>
      <c r="AH1641" s="99"/>
      <c r="AI1641" s="99"/>
      <c r="AJ1641" s="99"/>
      <c r="AK1641" s="99"/>
      <c r="AL1641" s="99"/>
      <c r="AM1641" s="99"/>
      <c r="AN1641" s="99"/>
      <c r="AO1641" s="99"/>
      <c r="AP1641" s="99"/>
      <c r="AQ1641" s="99"/>
      <c r="AR1641" s="99"/>
      <c r="AS1641" s="99"/>
    </row>
    <row r="1642" spans="2:48" x14ac:dyDescent="0.3">
      <c r="B1642" s="77" t="s">
        <v>3918</v>
      </c>
      <c r="C1642" s="77" t="s">
        <v>2307</v>
      </c>
      <c r="D1642" s="77" t="s">
        <v>1677</v>
      </c>
      <c r="E1642" s="78">
        <v>136.21899999999999</v>
      </c>
      <c r="F1642" s="79" t="s">
        <v>1678</v>
      </c>
      <c r="G1642" s="79" t="s">
        <v>1673</v>
      </c>
      <c r="H1642" s="79">
        <v>2022</v>
      </c>
      <c r="I1642" s="77">
        <v>14209</v>
      </c>
      <c r="J1642" s="77">
        <v>14209</v>
      </c>
      <c r="K1642" s="81"/>
      <c r="L1642" s="81"/>
      <c r="M1642" s="81"/>
      <c r="N1642" s="81">
        <v>0.93390000000000006</v>
      </c>
      <c r="O1642" s="81"/>
      <c r="P1642" s="81"/>
      <c r="Q1642" s="81"/>
      <c r="R1642" s="81"/>
      <c r="S1642" s="81"/>
      <c r="T1642" s="81"/>
      <c r="U1642" s="81"/>
      <c r="V1642" s="81"/>
      <c r="W1642" s="81"/>
      <c r="X1642" s="81"/>
      <c r="Y1642" s="81">
        <v>6.359999999999999E-2</v>
      </c>
      <c r="Z1642" s="81">
        <v>4.4999999999999998E-2</v>
      </c>
      <c r="AA1642" s="81">
        <v>1.8599999999999998E-2</v>
      </c>
      <c r="AB1642" s="95"/>
      <c r="AC1642" s="99"/>
      <c r="AD1642" s="99"/>
      <c r="AE1642" s="99"/>
      <c r="AF1642" s="99"/>
      <c r="AG1642" s="99"/>
      <c r="AH1642" s="99"/>
      <c r="AI1642" s="99"/>
      <c r="AJ1642" s="99"/>
      <c r="AK1642" s="99"/>
      <c r="AL1642" s="99"/>
      <c r="AM1642" s="99"/>
      <c r="AN1642" s="99"/>
      <c r="AO1642" s="99"/>
      <c r="AP1642" s="99"/>
      <c r="AQ1642" s="99"/>
      <c r="AR1642" s="99"/>
      <c r="AS1642" s="99"/>
    </row>
    <row r="1643" spans="2:48" x14ac:dyDescent="0.3">
      <c r="B1643" s="77" t="s">
        <v>3919</v>
      </c>
      <c r="C1643" s="77" t="s">
        <v>2307</v>
      </c>
      <c r="D1643" s="77" t="s">
        <v>1161</v>
      </c>
      <c r="E1643" s="78">
        <v>0</v>
      </c>
      <c r="F1643" s="79" t="s">
        <v>1680</v>
      </c>
      <c r="G1643" s="79" t="s">
        <v>1673</v>
      </c>
      <c r="H1643" s="79">
        <v>2022</v>
      </c>
      <c r="I1643" s="77">
        <v>168</v>
      </c>
      <c r="J1643" s="77">
        <v>168</v>
      </c>
      <c r="K1643" s="81"/>
      <c r="L1643" s="81"/>
      <c r="M1643" s="81"/>
      <c r="N1643" s="81">
        <v>0.98219999999999996</v>
      </c>
      <c r="O1643" s="81"/>
      <c r="P1643" s="81"/>
      <c r="Q1643" s="81"/>
      <c r="R1643" s="81"/>
      <c r="S1643" s="81"/>
      <c r="T1643" s="81"/>
      <c r="U1643" s="81"/>
      <c r="V1643" s="81"/>
      <c r="W1643" s="81"/>
      <c r="X1643" s="81"/>
      <c r="Y1643" s="81">
        <v>1.2700000000000001E-2</v>
      </c>
      <c r="Z1643" s="81">
        <v>1.0200000000000001E-2</v>
      </c>
      <c r="AA1643" s="81">
        <v>2.5000000000000001E-3</v>
      </c>
      <c r="AB1643" s="95"/>
      <c r="AC1643" s="99"/>
      <c r="AD1643" s="99"/>
      <c r="AE1643" s="99"/>
      <c r="AF1643" s="99"/>
      <c r="AG1643" s="99"/>
      <c r="AH1643" s="99"/>
      <c r="AI1643" s="99"/>
      <c r="AJ1643" s="99"/>
      <c r="AK1643" s="99"/>
      <c r="AL1643" s="99"/>
      <c r="AM1643" s="99"/>
      <c r="AN1643" s="99"/>
      <c r="AO1643" s="99"/>
      <c r="AP1643" s="99"/>
      <c r="AQ1643" s="99"/>
      <c r="AR1643" s="99"/>
      <c r="AS1643" s="99"/>
    </row>
    <row r="1644" spans="2:48" x14ac:dyDescent="0.3">
      <c r="B1644" s="77" t="s">
        <v>3920</v>
      </c>
      <c r="C1644" s="77" t="s">
        <v>2307</v>
      </c>
      <c r="D1644" s="77" t="s">
        <v>1161</v>
      </c>
      <c r="E1644" s="78">
        <v>0</v>
      </c>
      <c r="F1644" s="79" t="s">
        <v>1680</v>
      </c>
      <c r="G1644" s="79" t="s">
        <v>1673</v>
      </c>
      <c r="H1644" s="79">
        <v>2022</v>
      </c>
      <c r="I1644" s="77">
        <v>234</v>
      </c>
      <c r="J1644" s="77">
        <v>234</v>
      </c>
      <c r="K1644" s="81"/>
      <c r="L1644" s="81"/>
      <c r="M1644" s="81"/>
      <c r="N1644" s="81">
        <v>0.74</v>
      </c>
      <c r="O1644" s="81"/>
      <c r="P1644" s="81"/>
      <c r="Q1644" s="81"/>
      <c r="R1644" s="81"/>
      <c r="S1644" s="81"/>
      <c r="T1644" s="81"/>
      <c r="U1644" s="81"/>
      <c r="V1644" s="81"/>
      <c r="W1644" s="81"/>
      <c r="X1644" s="81"/>
      <c r="Y1644" s="81">
        <v>0.2601</v>
      </c>
      <c r="Z1644" s="81">
        <v>0.2198</v>
      </c>
      <c r="AA1644" s="81">
        <v>4.0300000000000002E-2</v>
      </c>
      <c r="AB1644" s="95"/>
      <c r="AC1644" s="99"/>
      <c r="AD1644" s="99"/>
      <c r="AE1644" s="99"/>
      <c r="AF1644" s="99"/>
      <c r="AG1644" s="99"/>
      <c r="AH1644" s="99"/>
      <c r="AI1644" s="99"/>
      <c r="AJ1644" s="99"/>
      <c r="AK1644" s="99"/>
      <c r="AL1644" s="99"/>
      <c r="AM1644" s="99"/>
      <c r="AN1644" s="99"/>
      <c r="AO1644" s="99"/>
      <c r="AP1644" s="99"/>
      <c r="AQ1644" s="99"/>
      <c r="AR1644" s="99"/>
      <c r="AS1644" s="99"/>
    </row>
    <row r="1645" spans="2:48" x14ac:dyDescent="0.3">
      <c r="B1645" s="77" t="s">
        <v>3921</v>
      </c>
      <c r="C1645" s="77" t="s">
        <v>2307</v>
      </c>
      <c r="D1645" s="77" t="s">
        <v>1677</v>
      </c>
      <c r="E1645" s="78">
        <v>136.46899999999999</v>
      </c>
      <c r="F1645" s="79" t="s">
        <v>1678</v>
      </c>
      <c r="G1645" s="79" t="s">
        <v>1673</v>
      </c>
      <c r="H1645" s="79">
        <v>2022</v>
      </c>
      <c r="I1645" s="77">
        <v>13920</v>
      </c>
      <c r="J1645" s="77">
        <v>13920</v>
      </c>
      <c r="K1645" s="81"/>
      <c r="L1645" s="81"/>
      <c r="M1645" s="81"/>
      <c r="N1645" s="81">
        <v>0.95479999999999987</v>
      </c>
      <c r="O1645" s="81"/>
      <c r="P1645" s="81"/>
      <c r="Q1645" s="81"/>
      <c r="R1645" s="81"/>
      <c r="S1645" s="81"/>
      <c r="T1645" s="81"/>
      <c r="U1645" s="81"/>
      <c r="V1645" s="81"/>
      <c r="W1645" s="81"/>
      <c r="X1645" s="81"/>
      <c r="Y1645" s="81">
        <v>4.1799999999999997E-2</v>
      </c>
      <c r="Z1645" s="81">
        <v>3.3099999999999997E-2</v>
      </c>
      <c r="AA1645" s="81">
        <v>8.6999999999999994E-3</v>
      </c>
      <c r="AB1645" s="95"/>
      <c r="AC1645" s="99"/>
      <c r="AD1645" s="99"/>
      <c r="AE1645" s="99"/>
      <c r="AF1645" s="99"/>
      <c r="AG1645" s="99"/>
      <c r="AH1645" s="99"/>
      <c r="AI1645" s="99"/>
      <c r="AJ1645" s="99"/>
      <c r="AK1645" s="99"/>
      <c r="AL1645" s="99"/>
      <c r="AM1645" s="99"/>
      <c r="AN1645" s="99"/>
      <c r="AO1645" s="99"/>
      <c r="AP1645" s="99"/>
      <c r="AQ1645" s="99"/>
      <c r="AR1645" s="99"/>
      <c r="AS1645" s="99"/>
    </row>
    <row r="1646" spans="2:48" x14ac:dyDescent="0.3">
      <c r="B1646" s="77" t="s">
        <v>3922</v>
      </c>
      <c r="C1646" s="77" t="s">
        <v>2307</v>
      </c>
      <c r="D1646" s="77" t="s">
        <v>1677</v>
      </c>
      <c r="E1646" s="78">
        <v>136.43899999999999</v>
      </c>
      <c r="F1646" s="79" t="s">
        <v>1678</v>
      </c>
      <c r="G1646" s="79" t="s">
        <v>1673</v>
      </c>
      <c r="H1646" s="79">
        <v>2022</v>
      </c>
      <c r="I1646" s="77">
        <v>14163</v>
      </c>
      <c r="J1646" s="77">
        <v>14163</v>
      </c>
      <c r="K1646" s="81"/>
      <c r="L1646" s="81"/>
      <c r="M1646" s="81"/>
      <c r="N1646" s="81">
        <v>0.94809999999999994</v>
      </c>
      <c r="O1646" s="81"/>
      <c r="P1646" s="81"/>
      <c r="Q1646" s="81"/>
      <c r="R1646" s="81"/>
      <c r="S1646" s="81"/>
      <c r="T1646" s="81"/>
      <c r="U1646" s="81"/>
      <c r="V1646" s="81"/>
      <c r="W1646" s="81"/>
      <c r="X1646" s="81"/>
      <c r="Y1646" s="81">
        <v>4.9200000000000001E-2</v>
      </c>
      <c r="Z1646" s="81">
        <v>0.04</v>
      </c>
      <c r="AA1646" s="81">
        <v>9.1999999999999998E-3</v>
      </c>
      <c r="AB1646" s="95"/>
      <c r="AC1646" s="99"/>
      <c r="AD1646" s="99"/>
      <c r="AE1646" s="99"/>
      <c r="AF1646" s="99"/>
      <c r="AG1646" s="99"/>
      <c r="AH1646" s="99"/>
      <c r="AI1646" s="99"/>
      <c r="AJ1646" s="99"/>
      <c r="AK1646" s="99"/>
      <c r="AL1646" s="99"/>
      <c r="AM1646" s="99"/>
      <c r="AN1646" s="99"/>
      <c r="AO1646" s="99"/>
      <c r="AP1646" s="99"/>
      <c r="AQ1646" s="99"/>
      <c r="AR1646" s="99"/>
      <c r="AS1646" s="99"/>
    </row>
    <row r="1647" spans="2:48" x14ac:dyDescent="0.3">
      <c r="B1647" s="77" t="s">
        <v>3923</v>
      </c>
      <c r="C1647" s="77" t="s">
        <v>2307</v>
      </c>
      <c r="D1647" s="77" t="s">
        <v>1161</v>
      </c>
      <c r="E1647" s="78">
        <v>0</v>
      </c>
      <c r="F1647" s="79" t="s">
        <v>1680</v>
      </c>
      <c r="G1647" s="79" t="s">
        <v>1673</v>
      </c>
      <c r="H1647" s="79">
        <v>2022</v>
      </c>
      <c r="I1647" s="77">
        <v>2985</v>
      </c>
      <c r="J1647" s="77">
        <v>2985</v>
      </c>
      <c r="K1647" s="81"/>
      <c r="L1647" s="81"/>
      <c r="M1647" s="81"/>
      <c r="N1647" s="81">
        <v>0.90410000000000001</v>
      </c>
      <c r="O1647" s="81"/>
      <c r="P1647" s="81"/>
      <c r="Q1647" s="81"/>
      <c r="R1647" s="81"/>
      <c r="S1647" s="81"/>
      <c r="T1647" s="81"/>
      <c r="U1647" s="81"/>
      <c r="V1647" s="81"/>
      <c r="W1647" s="81"/>
      <c r="X1647" s="81"/>
      <c r="Y1647" s="81">
        <v>9.0400000000000008E-2</v>
      </c>
      <c r="Z1647" s="81">
        <v>7.6600000000000001E-2</v>
      </c>
      <c r="AA1647" s="81">
        <v>1.38E-2</v>
      </c>
      <c r="AB1647" s="95"/>
      <c r="AC1647" s="99"/>
      <c r="AD1647" s="99"/>
      <c r="AE1647" s="99"/>
      <c r="AF1647" s="99"/>
      <c r="AG1647" s="99"/>
      <c r="AH1647" s="99"/>
      <c r="AI1647" s="99"/>
      <c r="AJ1647" s="99"/>
      <c r="AK1647" s="99"/>
      <c r="AL1647" s="99"/>
      <c r="AM1647" s="99"/>
      <c r="AN1647" s="99"/>
      <c r="AO1647" s="99"/>
      <c r="AP1647" s="99"/>
      <c r="AQ1647" s="99"/>
      <c r="AR1647" s="99"/>
      <c r="AS1647" s="99"/>
    </row>
    <row r="1648" spans="2:48" x14ac:dyDescent="0.3">
      <c r="B1648" s="77" t="s">
        <v>3924</v>
      </c>
      <c r="C1648" s="77" t="s">
        <v>2307</v>
      </c>
      <c r="D1648" s="77" t="s">
        <v>3925</v>
      </c>
      <c r="E1648" s="78">
        <v>0.02</v>
      </c>
      <c r="F1648" s="79" t="s">
        <v>1162</v>
      </c>
      <c r="G1648" s="79" t="s">
        <v>1673</v>
      </c>
      <c r="H1648" s="79">
        <v>2022</v>
      </c>
      <c r="I1648" s="77">
        <v>9580</v>
      </c>
      <c r="J1648" s="77">
        <v>9580</v>
      </c>
      <c r="K1648" s="81"/>
      <c r="L1648" s="81"/>
      <c r="M1648" s="81"/>
      <c r="N1648" s="81">
        <v>0.95369999999999999</v>
      </c>
      <c r="O1648" s="81"/>
      <c r="P1648" s="81"/>
      <c r="Q1648" s="81"/>
      <c r="R1648" s="81"/>
      <c r="S1648" s="81"/>
      <c r="T1648" s="81"/>
      <c r="U1648" s="81"/>
      <c r="V1648" s="81"/>
      <c r="W1648" s="81"/>
      <c r="X1648" s="81"/>
      <c r="Y1648" s="81">
        <v>4.1499999999999995E-2</v>
      </c>
      <c r="Z1648" s="81">
        <v>3.4099999999999998E-2</v>
      </c>
      <c r="AA1648" s="81">
        <v>7.4000000000000003E-3</v>
      </c>
      <c r="AB1648" s="95"/>
      <c r="AC1648" s="99"/>
      <c r="AD1648" s="99"/>
      <c r="AE1648" s="99"/>
      <c r="AF1648" s="99"/>
      <c r="AG1648" s="99"/>
      <c r="AH1648" s="99"/>
      <c r="AI1648" s="99"/>
      <c r="AJ1648" s="99"/>
      <c r="AK1648" s="99"/>
      <c r="AL1648" s="99"/>
      <c r="AM1648" s="99"/>
      <c r="AN1648" s="99"/>
      <c r="AO1648" s="99"/>
      <c r="AP1648" s="99"/>
      <c r="AQ1648" s="99"/>
      <c r="AR1648" s="99"/>
      <c r="AS1648" s="99"/>
    </row>
    <row r="1649" spans="2:45" x14ac:dyDescent="0.3">
      <c r="B1649" s="77" t="s">
        <v>3926</v>
      </c>
      <c r="C1649" s="77" t="s">
        <v>2307</v>
      </c>
      <c r="D1649" s="77" t="s">
        <v>1677</v>
      </c>
      <c r="E1649" s="78">
        <v>137.619</v>
      </c>
      <c r="F1649" s="79" t="s">
        <v>1678</v>
      </c>
      <c r="G1649" s="79" t="s">
        <v>1673</v>
      </c>
      <c r="H1649" s="79">
        <v>2022</v>
      </c>
      <c r="I1649" s="77">
        <v>7538</v>
      </c>
      <c r="J1649" s="77">
        <v>7538</v>
      </c>
      <c r="K1649" s="81"/>
      <c r="L1649" s="81"/>
      <c r="M1649" s="81"/>
      <c r="N1649" s="81">
        <v>0.9447000000000001</v>
      </c>
      <c r="O1649" s="81"/>
      <c r="P1649" s="81"/>
      <c r="Q1649" s="81"/>
      <c r="R1649" s="81"/>
      <c r="S1649" s="81"/>
      <c r="T1649" s="81"/>
      <c r="U1649" s="81"/>
      <c r="V1649" s="81"/>
      <c r="W1649" s="81"/>
      <c r="X1649" s="81"/>
      <c r="Y1649" s="81">
        <v>4.7099999999999996E-2</v>
      </c>
      <c r="Z1649" s="81">
        <v>3.4799999999999998E-2</v>
      </c>
      <c r="AA1649" s="81">
        <v>1.23E-2</v>
      </c>
      <c r="AB1649" s="95"/>
      <c r="AC1649" s="99"/>
      <c r="AD1649" s="99"/>
      <c r="AE1649" s="99"/>
      <c r="AF1649" s="99"/>
      <c r="AG1649" s="99"/>
      <c r="AH1649" s="99"/>
      <c r="AI1649" s="99"/>
      <c r="AJ1649" s="99"/>
      <c r="AK1649" s="99"/>
      <c r="AL1649" s="99"/>
      <c r="AM1649" s="99"/>
      <c r="AN1649" s="99"/>
      <c r="AO1649" s="99"/>
      <c r="AP1649" s="99"/>
      <c r="AQ1649" s="99"/>
      <c r="AR1649" s="99"/>
      <c r="AS1649" s="99"/>
    </row>
    <row r="1650" spans="2:45" x14ac:dyDescent="0.3">
      <c r="B1650" s="77" t="s">
        <v>3927</v>
      </c>
      <c r="C1650" s="77" t="s">
        <v>2307</v>
      </c>
      <c r="D1650" s="77" t="s">
        <v>1677</v>
      </c>
      <c r="E1650" s="78">
        <v>137.589</v>
      </c>
      <c r="F1650" s="79" t="s">
        <v>1678</v>
      </c>
      <c r="G1650" s="79" t="s">
        <v>1673</v>
      </c>
      <c r="H1650" s="79">
        <v>2022</v>
      </c>
      <c r="I1650" s="77">
        <v>14591</v>
      </c>
      <c r="J1650" s="77">
        <v>14591</v>
      </c>
      <c r="K1650" s="81"/>
      <c r="L1650" s="81"/>
      <c r="M1650" s="81"/>
      <c r="N1650" s="81">
        <v>0.95789999999999997</v>
      </c>
      <c r="O1650" s="81"/>
      <c r="P1650" s="81"/>
      <c r="Q1650" s="81"/>
      <c r="R1650" s="81"/>
      <c r="S1650" s="81"/>
      <c r="T1650" s="81"/>
      <c r="U1650" s="81"/>
      <c r="V1650" s="81"/>
      <c r="W1650" s="81"/>
      <c r="X1650" s="81"/>
      <c r="Y1650" s="81">
        <v>3.8300000000000001E-2</v>
      </c>
      <c r="Z1650" s="81">
        <v>0.03</v>
      </c>
      <c r="AA1650" s="81">
        <v>8.3000000000000001E-3</v>
      </c>
      <c r="AB1650" s="95"/>
      <c r="AC1650" s="99"/>
      <c r="AD1650" s="99"/>
      <c r="AE1650" s="99"/>
      <c r="AF1650" s="99"/>
      <c r="AG1650" s="99"/>
      <c r="AH1650" s="99"/>
      <c r="AI1650" s="99"/>
      <c r="AJ1650" s="99"/>
      <c r="AK1650" s="99"/>
      <c r="AL1650" s="99"/>
      <c r="AM1650" s="99"/>
      <c r="AN1650" s="99"/>
      <c r="AO1650" s="99"/>
      <c r="AP1650" s="99"/>
      <c r="AQ1650" s="99"/>
      <c r="AR1650" s="99"/>
      <c r="AS1650" s="99"/>
    </row>
    <row r="1651" spans="2:45" x14ac:dyDescent="0.3">
      <c r="B1651" s="77" t="s">
        <v>3928</v>
      </c>
      <c r="C1651" s="77" t="s">
        <v>2307</v>
      </c>
      <c r="D1651" s="77" t="s">
        <v>3929</v>
      </c>
      <c r="E1651" s="78">
        <v>5.92</v>
      </c>
      <c r="F1651" s="79" t="s">
        <v>1162</v>
      </c>
      <c r="G1651" s="79" t="s">
        <v>1673</v>
      </c>
      <c r="H1651" s="79">
        <v>2022</v>
      </c>
      <c r="I1651" s="77">
        <v>10733</v>
      </c>
      <c r="J1651" s="77">
        <v>10733</v>
      </c>
      <c r="K1651" s="81"/>
      <c r="L1651" s="81"/>
      <c r="M1651" s="81"/>
      <c r="N1651" s="81">
        <v>0.96030000000000004</v>
      </c>
      <c r="O1651" s="81"/>
      <c r="P1651" s="81"/>
      <c r="Q1651" s="81"/>
      <c r="R1651" s="81"/>
      <c r="S1651" s="81"/>
      <c r="T1651" s="81"/>
      <c r="U1651" s="81"/>
      <c r="V1651" s="81"/>
      <c r="W1651" s="81"/>
      <c r="X1651" s="81"/>
      <c r="Y1651" s="81">
        <v>3.0499999999999999E-2</v>
      </c>
      <c r="Z1651" s="81">
        <v>2.4199999999999999E-2</v>
      </c>
      <c r="AA1651" s="81">
        <v>6.3E-3</v>
      </c>
      <c r="AB1651" s="95"/>
      <c r="AC1651" s="99"/>
      <c r="AD1651" s="99"/>
      <c r="AE1651" s="99"/>
      <c r="AF1651" s="99"/>
      <c r="AG1651" s="99"/>
      <c r="AH1651" s="99"/>
      <c r="AI1651" s="99"/>
      <c r="AJ1651" s="99"/>
      <c r="AK1651" s="99"/>
      <c r="AL1651" s="99"/>
      <c r="AM1651" s="99"/>
      <c r="AN1651" s="99"/>
      <c r="AO1651" s="99"/>
      <c r="AP1651" s="99"/>
      <c r="AQ1651" s="99"/>
      <c r="AR1651" s="99"/>
      <c r="AS1651" s="99"/>
    </row>
    <row r="1652" spans="2:45" x14ac:dyDescent="0.3">
      <c r="B1652" s="77" t="s">
        <v>3930</v>
      </c>
      <c r="C1652" s="77" t="s">
        <v>2307</v>
      </c>
      <c r="D1652" s="77" t="s">
        <v>1820</v>
      </c>
      <c r="E1652" s="78">
        <v>0.98699999999999999</v>
      </c>
      <c r="F1652" s="79" t="s">
        <v>1678</v>
      </c>
      <c r="G1652" s="79" t="s">
        <v>1673</v>
      </c>
      <c r="H1652" s="79">
        <v>2022</v>
      </c>
      <c r="I1652" s="77">
        <v>21925</v>
      </c>
      <c r="J1652" s="77">
        <v>21925</v>
      </c>
      <c r="K1652" s="81"/>
      <c r="L1652" s="81"/>
      <c r="M1652" s="81"/>
      <c r="N1652" s="81">
        <v>0.95689999999999997</v>
      </c>
      <c r="O1652" s="81"/>
      <c r="P1652" s="81"/>
      <c r="Q1652" s="81"/>
      <c r="R1652" s="81"/>
      <c r="S1652" s="81"/>
      <c r="T1652" s="81"/>
      <c r="U1652" s="81"/>
      <c r="V1652" s="81"/>
      <c r="W1652" s="81"/>
      <c r="X1652" s="81"/>
      <c r="Y1652" s="81">
        <v>3.0499999999999999E-2</v>
      </c>
      <c r="Z1652" s="81">
        <v>2.1899999999999999E-2</v>
      </c>
      <c r="AA1652" s="81">
        <v>8.6E-3</v>
      </c>
      <c r="AB1652" s="95"/>
      <c r="AC1652" s="99"/>
      <c r="AD1652" s="99"/>
      <c r="AE1652" s="99"/>
      <c r="AF1652" s="99"/>
      <c r="AG1652" s="99"/>
      <c r="AH1652" s="99"/>
      <c r="AI1652" s="99"/>
      <c r="AJ1652" s="99"/>
      <c r="AK1652" s="99"/>
      <c r="AL1652" s="99"/>
      <c r="AM1652" s="99"/>
      <c r="AN1652" s="99"/>
      <c r="AO1652" s="99"/>
      <c r="AP1652" s="99"/>
      <c r="AQ1652" s="99"/>
      <c r="AR1652" s="99"/>
      <c r="AS1652" s="99"/>
    </row>
    <row r="1653" spans="2:45" x14ac:dyDescent="0.3">
      <c r="B1653" s="77" t="s">
        <v>3931</v>
      </c>
      <c r="C1653" s="77" t="s">
        <v>2307</v>
      </c>
      <c r="D1653" s="77" t="s">
        <v>1161</v>
      </c>
      <c r="E1653" s="78">
        <v>0</v>
      </c>
      <c r="F1653" s="79" t="s">
        <v>1680</v>
      </c>
      <c r="G1653" s="79" t="s">
        <v>1673</v>
      </c>
      <c r="H1653" s="79">
        <v>2022</v>
      </c>
      <c r="I1653" s="77">
        <v>710</v>
      </c>
      <c r="J1653" s="77">
        <v>710</v>
      </c>
      <c r="K1653" s="81"/>
      <c r="L1653" s="81"/>
      <c r="M1653" s="81"/>
      <c r="N1653" s="81">
        <v>0.99019999999999997</v>
      </c>
      <c r="O1653" s="81"/>
      <c r="P1653" s="81"/>
      <c r="Q1653" s="81"/>
      <c r="R1653" s="81"/>
      <c r="S1653" s="81"/>
      <c r="T1653" s="81"/>
      <c r="U1653" s="81"/>
      <c r="V1653" s="81"/>
      <c r="W1653" s="81"/>
      <c r="X1653" s="81"/>
      <c r="Y1653" s="81">
        <v>7.3999999999999995E-3</v>
      </c>
      <c r="Z1653" s="81">
        <v>6.7999999999999996E-3</v>
      </c>
      <c r="AA1653" s="81">
        <v>5.9999999999999995E-4</v>
      </c>
      <c r="AB1653" s="95"/>
      <c r="AC1653" s="99"/>
      <c r="AD1653" s="99"/>
      <c r="AE1653" s="99"/>
      <c r="AF1653" s="99"/>
      <c r="AG1653" s="99"/>
      <c r="AH1653" s="99"/>
      <c r="AI1653" s="99"/>
      <c r="AJ1653" s="99"/>
      <c r="AK1653" s="99"/>
      <c r="AL1653" s="99"/>
      <c r="AM1653" s="99"/>
      <c r="AN1653" s="99"/>
      <c r="AO1653" s="99"/>
      <c r="AP1653" s="99"/>
      <c r="AQ1653" s="99"/>
      <c r="AR1653" s="99"/>
      <c r="AS1653" s="99"/>
    </row>
    <row r="1654" spans="2:45" x14ac:dyDescent="0.3">
      <c r="B1654" s="77" t="s">
        <v>3932</v>
      </c>
      <c r="C1654" s="77" t="s">
        <v>2307</v>
      </c>
      <c r="D1654" s="77" t="s">
        <v>1161</v>
      </c>
      <c r="E1654" s="78">
        <v>0</v>
      </c>
      <c r="F1654" s="79" t="s">
        <v>1680</v>
      </c>
      <c r="G1654" s="79" t="s">
        <v>1673</v>
      </c>
      <c r="H1654" s="79">
        <v>2022</v>
      </c>
      <c r="I1654" s="77">
        <v>129</v>
      </c>
      <c r="J1654" s="77">
        <v>129</v>
      </c>
      <c r="K1654" s="81"/>
      <c r="L1654" s="81"/>
      <c r="M1654" s="81"/>
      <c r="N1654" s="81">
        <v>0.84799999999999998</v>
      </c>
      <c r="O1654" s="81"/>
      <c r="P1654" s="81"/>
      <c r="Q1654" s="81"/>
      <c r="R1654" s="81"/>
      <c r="S1654" s="81"/>
      <c r="T1654" s="81"/>
      <c r="U1654" s="81"/>
      <c r="V1654" s="81"/>
      <c r="W1654" s="81"/>
      <c r="X1654" s="81"/>
      <c r="Y1654" s="81">
        <v>0.14860000000000001</v>
      </c>
      <c r="Z1654" s="81">
        <v>0.14860000000000001</v>
      </c>
      <c r="AA1654" s="81">
        <v>0</v>
      </c>
      <c r="AB1654" s="95"/>
      <c r="AC1654" s="99"/>
      <c r="AD1654" s="99"/>
      <c r="AE1654" s="99"/>
      <c r="AF1654" s="99"/>
      <c r="AG1654" s="99"/>
      <c r="AH1654" s="99"/>
      <c r="AI1654" s="99"/>
      <c r="AJ1654" s="99"/>
      <c r="AK1654" s="99"/>
      <c r="AL1654" s="99"/>
      <c r="AM1654" s="99"/>
      <c r="AN1654" s="99"/>
      <c r="AO1654" s="99"/>
      <c r="AP1654" s="99"/>
      <c r="AQ1654" s="99"/>
      <c r="AR1654" s="99"/>
      <c r="AS1654" s="99"/>
    </row>
    <row r="1655" spans="2:45" x14ac:dyDescent="0.3">
      <c r="B1655" s="77" t="s">
        <v>3933</v>
      </c>
      <c r="C1655" s="77" t="s">
        <v>2307</v>
      </c>
      <c r="D1655" s="77" t="s">
        <v>1820</v>
      </c>
      <c r="E1655" s="78">
        <v>0.95699999999999996</v>
      </c>
      <c r="F1655" s="79" t="s">
        <v>1678</v>
      </c>
      <c r="G1655" s="79" t="s">
        <v>1673</v>
      </c>
      <c r="H1655" s="79">
        <v>2022</v>
      </c>
      <c r="I1655" s="77">
        <v>22058</v>
      </c>
      <c r="J1655" s="77">
        <v>22058</v>
      </c>
      <c r="K1655" s="81"/>
      <c r="L1655" s="81"/>
      <c r="M1655" s="81"/>
      <c r="N1655" s="81">
        <v>0.95680000000000009</v>
      </c>
      <c r="O1655" s="81"/>
      <c r="P1655" s="81"/>
      <c r="Q1655" s="81"/>
      <c r="R1655" s="81"/>
      <c r="S1655" s="81"/>
      <c r="T1655" s="81"/>
      <c r="U1655" s="81"/>
      <c r="V1655" s="81"/>
      <c r="W1655" s="81"/>
      <c r="X1655" s="81"/>
      <c r="Y1655" s="81">
        <v>3.0600000000000002E-2</v>
      </c>
      <c r="Z1655" s="81">
        <v>2.2100000000000002E-2</v>
      </c>
      <c r="AA1655" s="81">
        <v>8.5000000000000006E-3</v>
      </c>
      <c r="AB1655" s="95"/>
      <c r="AC1655" s="99"/>
      <c r="AD1655" s="99"/>
      <c r="AE1655" s="99"/>
      <c r="AF1655" s="99"/>
      <c r="AG1655" s="99"/>
      <c r="AH1655" s="99"/>
      <c r="AI1655" s="99"/>
      <c r="AJ1655" s="99"/>
      <c r="AK1655" s="99"/>
      <c r="AL1655" s="99"/>
      <c r="AM1655" s="99"/>
      <c r="AN1655" s="99"/>
      <c r="AO1655" s="99"/>
      <c r="AP1655" s="99"/>
      <c r="AQ1655" s="99"/>
      <c r="AR1655" s="99"/>
      <c r="AS1655" s="99"/>
    </row>
    <row r="1656" spans="2:45" x14ac:dyDescent="0.3">
      <c r="B1656" s="77" t="s">
        <v>3934</v>
      </c>
      <c r="C1656" s="77" t="s">
        <v>2307</v>
      </c>
      <c r="D1656" s="77" t="s">
        <v>1820</v>
      </c>
      <c r="E1656" s="78">
        <v>1.157</v>
      </c>
      <c r="F1656" s="79" t="s">
        <v>1678</v>
      </c>
      <c r="G1656" s="79" t="s">
        <v>1673</v>
      </c>
      <c r="H1656" s="79">
        <v>2022</v>
      </c>
      <c r="I1656" s="77">
        <v>24242</v>
      </c>
      <c r="J1656" s="77">
        <v>24242</v>
      </c>
      <c r="K1656" s="81"/>
      <c r="L1656" s="81"/>
      <c r="M1656" s="81"/>
      <c r="N1656" s="81">
        <v>0.95889999999999986</v>
      </c>
      <c r="O1656" s="81"/>
      <c r="P1656" s="81"/>
      <c r="Q1656" s="81"/>
      <c r="R1656" s="81"/>
      <c r="S1656" s="81"/>
      <c r="T1656" s="81"/>
      <c r="U1656" s="81"/>
      <c r="V1656" s="81"/>
      <c r="W1656" s="81"/>
      <c r="X1656" s="81"/>
      <c r="Y1656" s="81">
        <v>2.9000000000000001E-2</v>
      </c>
      <c r="Z1656" s="81">
        <v>2.1000000000000001E-2</v>
      </c>
      <c r="AA1656" s="81">
        <v>8.0000000000000002E-3</v>
      </c>
      <c r="AB1656" s="95"/>
      <c r="AC1656" s="99"/>
      <c r="AD1656" s="99"/>
      <c r="AE1656" s="99"/>
      <c r="AF1656" s="99"/>
      <c r="AG1656" s="99"/>
      <c r="AH1656" s="99"/>
      <c r="AI1656" s="99"/>
      <c r="AJ1656" s="99"/>
      <c r="AK1656" s="99"/>
      <c r="AL1656" s="99"/>
      <c r="AM1656" s="99"/>
      <c r="AN1656" s="99"/>
      <c r="AO1656" s="99"/>
      <c r="AP1656" s="99"/>
      <c r="AQ1656" s="99"/>
      <c r="AR1656" s="99"/>
      <c r="AS1656" s="99"/>
    </row>
    <row r="1657" spans="2:45" x14ac:dyDescent="0.3">
      <c r="B1657" s="77" t="s">
        <v>3935</v>
      </c>
      <c r="C1657" s="77" t="s">
        <v>2307</v>
      </c>
      <c r="D1657" s="77" t="s">
        <v>3936</v>
      </c>
      <c r="E1657" s="78">
        <v>0.19</v>
      </c>
      <c r="F1657" s="79" t="s">
        <v>1162</v>
      </c>
      <c r="G1657" s="79" t="s">
        <v>1673</v>
      </c>
      <c r="H1657" s="79">
        <v>2022</v>
      </c>
      <c r="I1657" s="77">
        <v>8776</v>
      </c>
      <c r="J1657" s="77">
        <v>8776</v>
      </c>
      <c r="K1657" s="81"/>
      <c r="L1657" s="81"/>
      <c r="M1657" s="81"/>
      <c r="N1657" s="81">
        <v>0.95189999999999997</v>
      </c>
      <c r="O1657" s="81"/>
      <c r="P1657" s="81"/>
      <c r="Q1657" s="81"/>
      <c r="R1657" s="81"/>
      <c r="S1657" s="81"/>
      <c r="T1657" s="81"/>
      <c r="U1657" s="81"/>
      <c r="V1657" s="81"/>
      <c r="W1657" s="81"/>
      <c r="X1657" s="81"/>
      <c r="Y1657" s="81">
        <v>4.4999999999999998E-2</v>
      </c>
      <c r="Z1657" s="81">
        <v>3.6900000000000002E-2</v>
      </c>
      <c r="AA1657" s="81">
        <v>8.0999999999999996E-3</v>
      </c>
      <c r="AB1657" s="95"/>
      <c r="AC1657" s="99"/>
      <c r="AD1657" s="99"/>
      <c r="AE1657" s="99"/>
      <c r="AF1657" s="99"/>
      <c r="AG1657" s="99"/>
      <c r="AH1657" s="99"/>
      <c r="AI1657" s="99"/>
      <c r="AJ1657" s="99"/>
      <c r="AK1657" s="99"/>
      <c r="AL1657" s="99"/>
      <c r="AM1657" s="99"/>
      <c r="AN1657" s="99"/>
      <c r="AO1657" s="99"/>
      <c r="AP1657" s="99"/>
      <c r="AQ1657" s="99"/>
      <c r="AR1657" s="99"/>
      <c r="AS1657" s="99"/>
    </row>
    <row r="1658" spans="2:45" x14ac:dyDescent="0.3">
      <c r="B1658" s="77" t="s">
        <v>3937</v>
      </c>
      <c r="C1658" s="77" t="s">
        <v>2307</v>
      </c>
      <c r="D1658" s="77" t="s">
        <v>1820</v>
      </c>
      <c r="E1658" s="78">
        <v>1.1259999999999999</v>
      </c>
      <c r="F1658" s="79" t="s">
        <v>1678</v>
      </c>
      <c r="G1658" s="79" t="s">
        <v>1673</v>
      </c>
      <c r="H1658" s="79">
        <v>2022</v>
      </c>
      <c r="I1658" s="77">
        <v>21381</v>
      </c>
      <c r="J1658" s="77">
        <v>21381</v>
      </c>
      <c r="K1658" s="81"/>
      <c r="L1658" s="81"/>
      <c r="M1658" s="81"/>
      <c r="N1658" s="81">
        <v>0.95579999999999998</v>
      </c>
      <c r="O1658" s="81"/>
      <c r="P1658" s="81"/>
      <c r="Q1658" s="81"/>
      <c r="R1658" s="81"/>
      <c r="S1658" s="81"/>
      <c r="T1658" s="81"/>
      <c r="U1658" s="81"/>
      <c r="V1658" s="81"/>
      <c r="W1658" s="81"/>
      <c r="X1658" s="81"/>
      <c r="Y1658" s="81">
        <v>3.1399999999999997E-2</v>
      </c>
      <c r="Z1658" s="81">
        <v>2.2499999999999999E-2</v>
      </c>
      <c r="AA1658" s="81">
        <v>8.8999999999999999E-3</v>
      </c>
      <c r="AB1658" s="95"/>
      <c r="AC1658" s="99"/>
      <c r="AD1658" s="99"/>
      <c r="AE1658" s="99"/>
      <c r="AF1658" s="99"/>
      <c r="AG1658" s="99"/>
      <c r="AH1658" s="99"/>
      <c r="AI1658" s="99"/>
      <c r="AJ1658" s="99"/>
      <c r="AK1658" s="99"/>
      <c r="AL1658" s="99"/>
      <c r="AM1658" s="99"/>
      <c r="AN1658" s="99"/>
      <c r="AO1658" s="99"/>
      <c r="AP1658" s="99"/>
      <c r="AQ1658" s="99"/>
      <c r="AR1658" s="99"/>
      <c r="AS1658" s="99"/>
    </row>
    <row r="1659" spans="2:45" x14ac:dyDescent="0.3">
      <c r="B1659" s="77" t="s">
        <v>3938</v>
      </c>
      <c r="C1659" s="77" t="s">
        <v>2307</v>
      </c>
      <c r="D1659" s="77" t="s">
        <v>1820</v>
      </c>
      <c r="E1659" s="78">
        <v>1.347</v>
      </c>
      <c r="F1659" s="79" t="s">
        <v>1678</v>
      </c>
      <c r="G1659" s="79" t="s">
        <v>1673</v>
      </c>
      <c r="H1659" s="79">
        <v>2022</v>
      </c>
      <c r="I1659" s="77">
        <v>24364</v>
      </c>
      <c r="J1659" s="77">
        <v>24364</v>
      </c>
      <c r="K1659" s="81"/>
      <c r="L1659" s="81"/>
      <c r="M1659" s="81"/>
      <c r="N1659" s="81">
        <v>0.95910000000000006</v>
      </c>
      <c r="O1659" s="81"/>
      <c r="P1659" s="81"/>
      <c r="Q1659" s="81"/>
      <c r="R1659" s="81"/>
      <c r="S1659" s="81"/>
      <c r="T1659" s="81"/>
      <c r="U1659" s="81"/>
      <c r="V1659" s="81"/>
      <c r="W1659" s="81"/>
      <c r="X1659" s="81"/>
      <c r="Y1659" s="81">
        <v>2.8999999999999998E-2</v>
      </c>
      <c r="Z1659" s="81">
        <v>2.1499999999999998E-2</v>
      </c>
      <c r="AA1659" s="81">
        <v>7.4999999999999997E-3</v>
      </c>
      <c r="AB1659" s="95"/>
      <c r="AC1659" s="99"/>
      <c r="AD1659" s="99"/>
      <c r="AE1659" s="99"/>
      <c r="AF1659" s="99"/>
      <c r="AG1659" s="99"/>
      <c r="AH1659" s="99"/>
      <c r="AI1659" s="99"/>
      <c r="AJ1659" s="99"/>
      <c r="AK1659" s="99"/>
      <c r="AL1659" s="99"/>
      <c r="AM1659" s="99"/>
      <c r="AN1659" s="99"/>
      <c r="AO1659" s="99"/>
      <c r="AP1659" s="99"/>
      <c r="AQ1659" s="99"/>
      <c r="AR1659" s="99"/>
      <c r="AS1659" s="99"/>
    </row>
    <row r="1660" spans="2:45" x14ac:dyDescent="0.3">
      <c r="B1660" s="77" t="s">
        <v>3939</v>
      </c>
      <c r="C1660" s="77" t="s">
        <v>2307</v>
      </c>
      <c r="D1660" s="77" t="s">
        <v>1161</v>
      </c>
      <c r="E1660" s="78">
        <v>0</v>
      </c>
      <c r="F1660" s="79" t="s">
        <v>1680</v>
      </c>
      <c r="G1660" s="79" t="s">
        <v>1673</v>
      </c>
      <c r="H1660" s="79">
        <v>2022</v>
      </c>
      <c r="I1660" s="77">
        <v>559</v>
      </c>
      <c r="J1660" s="77">
        <v>559</v>
      </c>
      <c r="K1660" s="81"/>
      <c r="L1660" s="81"/>
      <c r="M1660" s="81"/>
      <c r="N1660" s="81">
        <v>0.96089999999999998</v>
      </c>
      <c r="O1660" s="81"/>
      <c r="P1660" s="81"/>
      <c r="Q1660" s="81"/>
      <c r="R1660" s="81"/>
      <c r="S1660" s="81"/>
      <c r="T1660" s="81"/>
      <c r="U1660" s="81"/>
      <c r="V1660" s="81"/>
      <c r="W1660" s="81"/>
      <c r="X1660" s="81"/>
      <c r="Y1660" s="81">
        <v>3.9100000000000003E-2</v>
      </c>
      <c r="Z1660" s="81">
        <v>3.4500000000000003E-2</v>
      </c>
      <c r="AA1660" s="81">
        <v>4.5999999999999999E-3</v>
      </c>
      <c r="AB1660" s="95"/>
      <c r="AC1660" s="99"/>
      <c r="AD1660" s="99"/>
      <c r="AE1660" s="99"/>
      <c r="AF1660" s="99"/>
      <c r="AG1660" s="99"/>
      <c r="AH1660" s="99"/>
      <c r="AI1660" s="99"/>
      <c r="AJ1660" s="99"/>
      <c r="AK1660" s="99"/>
      <c r="AL1660" s="99"/>
      <c r="AM1660" s="99"/>
      <c r="AN1660" s="99"/>
      <c r="AO1660" s="99"/>
      <c r="AP1660" s="99"/>
      <c r="AQ1660" s="99"/>
      <c r="AR1660" s="99"/>
      <c r="AS1660" s="99"/>
    </row>
    <row r="1661" spans="2:45" x14ac:dyDescent="0.3">
      <c r="B1661" s="77" t="s">
        <v>3940</v>
      </c>
      <c r="C1661" s="77" t="s">
        <v>2307</v>
      </c>
      <c r="D1661" s="77" t="s">
        <v>1820</v>
      </c>
      <c r="E1661" s="78">
        <v>7.0000000000000007E-2</v>
      </c>
      <c r="F1661" s="79" t="s">
        <v>1678</v>
      </c>
      <c r="G1661" s="79" t="s">
        <v>1673</v>
      </c>
      <c r="H1661" s="79">
        <v>2022</v>
      </c>
      <c r="I1661" s="77">
        <v>243</v>
      </c>
      <c r="J1661" s="77">
        <v>243</v>
      </c>
      <c r="K1661" s="81"/>
      <c r="L1661" s="81"/>
      <c r="M1661" s="81"/>
      <c r="N1661" s="81">
        <v>0.9244</v>
      </c>
      <c r="O1661" s="81"/>
      <c r="P1661" s="81"/>
      <c r="Q1661" s="81"/>
      <c r="R1661" s="81"/>
      <c r="S1661" s="81"/>
      <c r="T1661" s="81"/>
      <c r="U1661" s="81"/>
      <c r="V1661" s="81"/>
      <c r="W1661" s="81"/>
      <c r="X1661" s="81"/>
      <c r="Y1661" s="81">
        <v>7.5700000000000003E-2</v>
      </c>
      <c r="Z1661" s="81">
        <v>6.8699999999999997E-2</v>
      </c>
      <c r="AA1661" s="81">
        <v>7.0000000000000001E-3</v>
      </c>
      <c r="AB1661" s="95"/>
      <c r="AC1661" s="99"/>
      <c r="AD1661" s="99"/>
      <c r="AE1661" s="99"/>
      <c r="AF1661" s="99"/>
      <c r="AG1661" s="99"/>
      <c r="AH1661" s="99"/>
      <c r="AI1661" s="99"/>
      <c r="AJ1661" s="99"/>
      <c r="AK1661" s="99"/>
      <c r="AL1661" s="99"/>
      <c r="AM1661" s="99"/>
      <c r="AN1661" s="99"/>
      <c r="AO1661" s="99"/>
      <c r="AP1661" s="99"/>
      <c r="AQ1661" s="99"/>
      <c r="AR1661" s="99"/>
      <c r="AS1661" s="99"/>
    </row>
    <row r="1662" spans="2:45" x14ac:dyDescent="0.3">
      <c r="B1662" s="77" t="s">
        <v>3941</v>
      </c>
      <c r="C1662" s="77" t="s">
        <v>2307</v>
      </c>
      <c r="D1662" s="77" t="s">
        <v>1820</v>
      </c>
      <c r="E1662" s="78">
        <v>1.2769999999999999</v>
      </c>
      <c r="F1662" s="79" t="s">
        <v>1678</v>
      </c>
      <c r="G1662" s="79" t="s">
        <v>1673</v>
      </c>
      <c r="H1662" s="79">
        <v>2022</v>
      </c>
      <c r="I1662" s="77">
        <v>24653</v>
      </c>
      <c r="J1662" s="77">
        <v>24653</v>
      </c>
      <c r="K1662" s="81"/>
      <c r="L1662" s="81"/>
      <c r="M1662" s="81"/>
      <c r="N1662" s="81">
        <v>0.95860000000000001</v>
      </c>
      <c r="O1662" s="81"/>
      <c r="P1662" s="81"/>
      <c r="Q1662" s="81"/>
      <c r="R1662" s="81"/>
      <c r="S1662" s="81"/>
      <c r="T1662" s="81"/>
      <c r="U1662" s="81"/>
      <c r="V1662" s="81"/>
      <c r="W1662" s="81"/>
      <c r="X1662" s="81"/>
      <c r="Y1662" s="81">
        <v>2.9700000000000001E-2</v>
      </c>
      <c r="Z1662" s="81">
        <v>2.2200000000000001E-2</v>
      </c>
      <c r="AA1662" s="81">
        <v>7.4999999999999997E-3</v>
      </c>
      <c r="AB1662" s="95"/>
      <c r="AC1662" s="99"/>
      <c r="AD1662" s="99"/>
      <c r="AE1662" s="99"/>
      <c r="AF1662" s="99"/>
      <c r="AG1662" s="99"/>
      <c r="AH1662" s="99"/>
      <c r="AI1662" s="99"/>
      <c r="AJ1662" s="99"/>
      <c r="AK1662" s="99"/>
      <c r="AL1662" s="99"/>
      <c r="AM1662" s="99"/>
      <c r="AN1662" s="99"/>
      <c r="AO1662" s="99"/>
      <c r="AP1662" s="99"/>
      <c r="AQ1662" s="99"/>
      <c r="AR1662" s="99"/>
      <c r="AS1662" s="99"/>
    </row>
    <row r="1663" spans="2:45" x14ac:dyDescent="0.3">
      <c r="B1663" s="77" t="s">
        <v>3942</v>
      </c>
      <c r="C1663" s="77" t="s">
        <v>2307</v>
      </c>
      <c r="D1663" s="77" t="s">
        <v>1820</v>
      </c>
      <c r="E1663" s="78">
        <v>1.587</v>
      </c>
      <c r="F1663" s="79" t="s">
        <v>1678</v>
      </c>
      <c r="G1663" s="79" t="s">
        <v>1673</v>
      </c>
      <c r="H1663" s="79">
        <v>2022</v>
      </c>
      <c r="I1663" s="77">
        <v>22292</v>
      </c>
      <c r="J1663" s="77">
        <v>22292</v>
      </c>
      <c r="K1663" s="81"/>
      <c r="L1663" s="81"/>
      <c r="M1663" s="81"/>
      <c r="N1663" s="81">
        <v>0.96060000000000001</v>
      </c>
      <c r="O1663" s="81"/>
      <c r="P1663" s="81"/>
      <c r="Q1663" s="81"/>
      <c r="R1663" s="81"/>
      <c r="S1663" s="81"/>
      <c r="T1663" s="81"/>
      <c r="U1663" s="81"/>
      <c r="V1663" s="81"/>
      <c r="W1663" s="81"/>
      <c r="X1663" s="81"/>
      <c r="Y1663" s="81">
        <v>2.8900000000000002E-2</v>
      </c>
      <c r="Z1663" s="81">
        <v>2.0500000000000001E-2</v>
      </c>
      <c r="AA1663" s="81">
        <v>8.3999999999999995E-3</v>
      </c>
      <c r="AB1663" s="95"/>
      <c r="AC1663" s="99"/>
      <c r="AD1663" s="99"/>
      <c r="AE1663" s="99"/>
      <c r="AF1663" s="99"/>
      <c r="AG1663" s="99"/>
      <c r="AH1663" s="99"/>
      <c r="AI1663" s="99"/>
      <c r="AJ1663" s="99"/>
      <c r="AK1663" s="99"/>
      <c r="AL1663" s="99"/>
      <c r="AM1663" s="99"/>
      <c r="AN1663" s="99"/>
      <c r="AO1663" s="99"/>
      <c r="AP1663" s="99"/>
      <c r="AQ1663" s="99"/>
      <c r="AR1663" s="99"/>
      <c r="AS1663" s="99"/>
    </row>
    <row r="1664" spans="2:45" x14ac:dyDescent="0.3">
      <c r="B1664" s="77" t="s">
        <v>3943</v>
      </c>
      <c r="C1664" s="77" t="s">
        <v>2307</v>
      </c>
      <c r="D1664" s="77" t="s">
        <v>1161</v>
      </c>
      <c r="E1664" s="78">
        <v>0</v>
      </c>
      <c r="F1664" s="79" t="s">
        <v>1680</v>
      </c>
      <c r="G1664" s="79" t="s">
        <v>1673</v>
      </c>
      <c r="H1664" s="79">
        <v>2022</v>
      </c>
      <c r="I1664" s="77">
        <v>320</v>
      </c>
      <c r="J1664" s="77">
        <v>320</v>
      </c>
      <c r="K1664" s="81"/>
      <c r="L1664" s="81"/>
      <c r="M1664" s="81"/>
      <c r="N1664" s="81">
        <v>0.98769999999999991</v>
      </c>
      <c r="O1664" s="81"/>
      <c r="P1664" s="81"/>
      <c r="Q1664" s="81"/>
      <c r="R1664" s="81"/>
      <c r="S1664" s="81"/>
      <c r="T1664" s="81"/>
      <c r="U1664" s="81"/>
      <c r="V1664" s="81"/>
      <c r="W1664" s="81"/>
      <c r="X1664" s="81"/>
      <c r="Y1664" s="81">
        <v>1.2300000000000002E-2</v>
      </c>
      <c r="Z1664" s="81">
        <v>8.2000000000000007E-3</v>
      </c>
      <c r="AA1664" s="81">
        <v>4.1000000000000003E-3</v>
      </c>
      <c r="AB1664" s="95"/>
      <c r="AC1664" s="99"/>
      <c r="AD1664" s="99"/>
      <c r="AE1664" s="99"/>
      <c r="AF1664" s="99"/>
      <c r="AG1664" s="99"/>
      <c r="AH1664" s="99"/>
      <c r="AI1664" s="99"/>
      <c r="AJ1664" s="99"/>
      <c r="AK1664" s="99"/>
      <c r="AL1664" s="99"/>
      <c r="AM1664" s="99"/>
      <c r="AN1664" s="99"/>
      <c r="AO1664" s="99"/>
      <c r="AP1664" s="99"/>
      <c r="AQ1664" s="99"/>
      <c r="AR1664" s="99"/>
      <c r="AS1664" s="99"/>
    </row>
    <row r="1665" spans="2:45" x14ac:dyDescent="0.3">
      <c r="B1665" s="77" t="s">
        <v>3944</v>
      </c>
      <c r="C1665" s="77" t="s">
        <v>2307</v>
      </c>
      <c r="D1665" s="77" t="s">
        <v>1161</v>
      </c>
      <c r="E1665" s="78">
        <v>0</v>
      </c>
      <c r="F1665" s="79" t="s">
        <v>1680</v>
      </c>
      <c r="G1665" s="79" t="s">
        <v>1673</v>
      </c>
      <c r="H1665" s="79">
        <v>2022</v>
      </c>
      <c r="I1665" s="77">
        <v>1265</v>
      </c>
      <c r="J1665" s="77">
        <v>1265</v>
      </c>
      <c r="K1665" s="81"/>
      <c r="L1665" s="81"/>
      <c r="M1665" s="81"/>
      <c r="N1665" s="81">
        <v>0.94020000000000004</v>
      </c>
      <c r="O1665" s="81"/>
      <c r="P1665" s="81"/>
      <c r="Q1665" s="81"/>
      <c r="R1665" s="81"/>
      <c r="S1665" s="81"/>
      <c r="T1665" s="81"/>
      <c r="U1665" s="81"/>
      <c r="V1665" s="81"/>
      <c r="W1665" s="81"/>
      <c r="X1665" s="81"/>
      <c r="Y1665" s="81">
        <v>1.3100000000000001E-2</v>
      </c>
      <c r="Z1665" s="81">
        <v>1.21E-2</v>
      </c>
      <c r="AA1665" s="81">
        <v>1E-3</v>
      </c>
      <c r="AB1665" s="95"/>
      <c r="AC1665" s="99"/>
      <c r="AD1665" s="99"/>
      <c r="AE1665" s="99"/>
      <c r="AF1665" s="99"/>
      <c r="AG1665" s="99"/>
      <c r="AH1665" s="99"/>
      <c r="AI1665" s="99"/>
      <c r="AJ1665" s="99"/>
      <c r="AK1665" s="99"/>
      <c r="AL1665" s="99"/>
      <c r="AM1665" s="99"/>
      <c r="AN1665" s="99"/>
      <c r="AO1665" s="99"/>
      <c r="AP1665" s="99"/>
      <c r="AQ1665" s="99"/>
      <c r="AR1665" s="99"/>
      <c r="AS1665" s="99"/>
    </row>
    <row r="1666" spans="2:45" x14ac:dyDescent="0.3">
      <c r="B1666" s="77" t="s">
        <v>3945</v>
      </c>
      <c r="C1666" s="77" t="s">
        <v>2307</v>
      </c>
      <c r="D1666" s="77" t="s">
        <v>1820</v>
      </c>
      <c r="E1666" s="78">
        <v>1.5669999999999999</v>
      </c>
      <c r="F1666" s="79" t="s">
        <v>1678</v>
      </c>
      <c r="G1666" s="79" t="s">
        <v>1673</v>
      </c>
      <c r="H1666" s="79">
        <v>2022</v>
      </c>
      <c r="I1666" s="77">
        <v>22677</v>
      </c>
      <c r="J1666" s="77">
        <v>22677</v>
      </c>
      <c r="K1666" s="81"/>
      <c r="L1666" s="81"/>
      <c r="M1666" s="81"/>
      <c r="N1666" s="81">
        <v>0.9587</v>
      </c>
      <c r="O1666" s="81"/>
      <c r="P1666" s="81"/>
      <c r="Q1666" s="81"/>
      <c r="R1666" s="81"/>
      <c r="S1666" s="81"/>
      <c r="T1666" s="81"/>
      <c r="U1666" s="81"/>
      <c r="V1666" s="81"/>
      <c r="W1666" s="81"/>
      <c r="X1666" s="81"/>
      <c r="Y1666" s="81">
        <v>2.8900000000000002E-2</v>
      </c>
      <c r="Z1666" s="81">
        <v>2.06E-2</v>
      </c>
      <c r="AA1666" s="81">
        <v>8.3000000000000001E-3</v>
      </c>
      <c r="AB1666" s="95"/>
      <c r="AC1666" s="99"/>
      <c r="AD1666" s="99"/>
      <c r="AE1666" s="99"/>
      <c r="AF1666" s="99"/>
      <c r="AG1666" s="99"/>
      <c r="AH1666" s="99"/>
      <c r="AI1666" s="99"/>
      <c r="AJ1666" s="99"/>
      <c r="AK1666" s="99"/>
      <c r="AL1666" s="99"/>
      <c r="AM1666" s="99"/>
      <c r="AN1666" s="99"/>
      <c r="AO1666" s="99"/>
      <c r="AP1666" s="99"/>
      <c r="AQ1666" s="99"/>
      <c r="AR1666" s="99"/>
      <c r="AS1666" s="99"/>
    </row>
    <row r="1667" spans="2:45" x14ac:dyDescent="0.3">
      <c r="B1667" s="77" t="s">
        <v>3946</v>
      </c>
      <c r="C1667" s="77" t="s">
        <v>2307</v>
      </c>
      <c r="D1667" s="77" t="s">
        <v>1820</v>
      </c>
      <c r="E1667" s="78">
        <v>1.7170000000000001</v>
      </c>
      <c r="F1667" s="79" t="s">
        <v>1678</v>
      </c>
      <c r="G1667" s="79" t="s">
        <v>1673</v>
      </c>
      <c r="H1667" s="79">
        <v>2022</v>
      </c>
      <c r="I1667" s="77">
        <v>21592</v>
      </c>
      <c r="J1667" s="77">
        <v>21592</v>
      </c>
      <c r="K1667" s="81"/>
      <c r="L1667" s="81"/>
      <c r="M1667" s="81"/>
      <c r="N1667" s="81">
        <v>0.96449999999999991</v>
      </c>
      <c r="O1667" s="81"/>
      <c r="P1667" s="81"/>
      <c r="Q1667" s="81"/>
      <c r="R1667" s="81"/>
      <c r="S1667" s="81"/>
      <c r="T1667" s="81"/>
      <c r="U1667" s="81"/>
      <c r="V1667" s="81"/>
      <c r="W1667" s="81"/>
      <c r="X1667" s="81"/>
      <c r="Y1667" s="81">
        <v>2.6599999999999999E-2</v>
      </c>
      <c r="Z1667" s="81">
        <v>1.9099999999999999E-2</v>
      </c>
      <c r="AA1667" s="81">
        <v>7.4999999999999997E-3</v>
      </c>
      <c r="AB1667" s="95"/>
      <c r="AC1667" s="99"/>
      <c r="AD1667" s="99"/>
      <c r="AE1667" s="99"/>
      <c r="AF1667" s="99"/>
      <c r="AG1667" s="99"/>
      <c r="AH1667" s="99"/>
      <c r="AI1667" s="99"/>
      <c r="AJ1667" s="99"/>
      <c r="AK1667" s="99"/>
      <c r="AL1667" s="99"/>
      <c r="AM1667" s="99"/>
      <c r="AN1667" s="99"/>
      <c r="AO1667" s="99"/>
      <c r="AP1667" s="99"/>
      <c r="AQ1667" s="99"/>
      <c r="AR1667" s="99"/>
      <c r="AS1667" s="99"/>
    </row>
    <row r="1668" spans="2:45" x14ac:dyDescent="0.3">
      <c r="B1668" s="77" t="s">
        <v>3947</v>
      </c>
      <c r="C1668" s="77" t="s">
        <v>2307</v>
      </c>
      <c r="D1668" s="77" t="s">
        <v>3948</v>
      </c>
      <c r="E1668" s="78">
        <v>1.4999999999999999E-2</v>
      </c>
      <c r="F1668" s="79" t="s">
        <v>1684</v>
      </c>
      <c r="G1668" s="79" t="s">
        <v>1673</v>
      </c>
      <c r="H1668" s="79">
        <v>2022</v>
      </c>
      <c r="I1668" s="77">
        <v>946</v>
      </c>
      <c r="J1668" s="77">
        <v>946</v>
      </c>
      <c r="K1668" s="81"/>
      <c r="L1668" s="81"/>
      <c r="M1668" s="81"/>
      <c r="N1668" s="81">
        <v>0.96479999999999988</v>
      </c>
      <c r="O1668" s="81"/>
      <c r="P1668" s="81"/>
      <c r="Q1668" s="81"/>
      <c r="R1668" s="81"/>
      <c r="S1668" s="81"/>
      <c r="T1668" s="81"/>
      <c r="U1668" s="81"/>
      <c r="V1668" s="81"/>
      <c r="W1668" s="81"/>
      <c r="X1668" s="81"/>
      <c r="Y1668" s="81">
        <v>3.3299999999999996E-2</v>
      </c>
      <c r="Z1668" s="81">
        <v>2.87E-2</v>
      </c>
      <c r="AA1668" s="81">
        <v>4.5999999999999999E-3</v>
      </c>
      <c r="AB1668" s="95"/>
      <c r="AC1668" s="99"/>
      <c r="AD1668" s="99"/>
      <c r="AE1668" s="99"/>
      <c r="AF1668" s="99"/>
      <c r="AG1668" s="99"/>
      <c r="AH1668" s="99"/>
      <c r="AI1668" s="99"/>
      <c r="AJ1668" s="99"/>
      <c r="AK1668" s="99"/>
      <c r="AL1668" s="99"/>
      <c r="AM1668" s="99"/>
      <c r="AN1668" s="99"/>
      <c r="AO1668" s="99"/>
      <c r="AP1668" s="99"/>
      <c r="AQ1668" s="99"/>
      <c r="AR1668" s="99"/>
      <c r="AS1668" s="99"/>
    </row>
    <row r="1669" spans="2:45" x14ac:dyDescent="0.3">
      <c r="B1669" s="77" t="s">
        <v>3949</v>
      </c>
      <c r="C1669" s="77" t="s">
        <v>2307</v>
      </c>
      <c r="D1669" s="77" t="s">
        <v>1820</v>
      </c>
      <c r="E1669" s="78">
        <v>7.0000000000000007E-2</v>
      </c>
      <c r="F1669" s="79" t="s">
        <v>1678</v>
      </c>
      <c r="G1669" s="79" t="s">
        <v>1673</v>
      </c>
      <c r="H1669" s="79">
        <v>2022</v>
      </c>
      <c r="I1669" s="77">
        <v>1266</v>
      </c>
      <c r="J1669" s="77">
        <v>1266</v>
      </c>
      <c r="K1669" s="81"/>
      <c r="L1669" s="81"/>
      <c r="M1669" s="81"/>
      <c r="N1669" s="81">
        <v>0.92870000000000008</v>
      </c>
      <c r="O1669" s="81"/>
      <c r="P1669" s="81"/>
      <c r="Q1669" s="81"/>
      <c r="R1669" s="81"/>
      <c r="S1669" s="81"/>
      <c r="T1669" s="81"/>
      <c r="U1669" s="81"/>
      <c r="V1669" s="81"/>
      <c r="W1669" s="81"/>
      <c r="X1669" s="81"/>
      <c r="Y1669" s="81">
        <v>2.8399999999999998E-2</v>
      </c>
      <c r="Z1669" s="81">
        <v>2.7E-2</v>
      </c>
      <c r="AA1669" s="81">
        <v>1.4E-3</v>
      </c>
      <c r="AB1669" s="95"/>
      <c r="AC1669" s="99"/>
      <c r="AD1669" s="99"/>
      <c r="AE1669" s="99"/>
      <c r="AF1669" s="99"/>
      <c r="AG1669" s="99"/>
      <c r="AH1669" s="99"/>
      <c r="AI1669" s="99"/>
      <c r="AJ1669" s="99"/>
      <c r="AK1669" s="99"/>
      <c r="AL1669" s="99"/>
      <c r="AM1669" s="99"/>
      <c r="AN1669" s="99"/>
      <c r="AO1669" s="99"/>
      <c r="AP1669" s="99"/>
      <c r="AQ1669" s="99"/>
      <c r="AR1669" s="99"/>
      <c r="AS1669" s="99"/>
    </row>
    <row r="1670" spans="2:45" x14ac:dyDescent="0.3">
      <c r="B1670" s="77" t="s">
        <v>3950</v>
      </c>
      <c r="C1670" s="77" t="s">
        <v>2307</v>
      </c>
      <c r="D1670" s="77" t="s">
        <v>1820</v>
      </c>
      <c r="E1670" s="78">
        <v>1.677</v>
      </c>
      <c r="F1670" s="79" t="s">
        <v>1678</v>
      </c>
      <c r="G1670" s="79" t="s">
        <v>1673</v>
      </c>
      <c r="H1670" s="79">
        <v>2022</v>
      </c>
      <c r="I1670" s="77">
        <v>21338</v>
      </c>
      <c r="J1670" s="77">
        <v>21338</v>
      </c>
      <c r="K1670" s="81"/>
      <c r="L1670" s="81"/>
      <c r="M1670" s="81"/>
      <c r="N1670" s="81">
        <v>0.96149999999999991</v>
      </c>
      <c r="O1670" s="81"/>
      <c r="P1670" s="81"/>
      <c r="Q1670" s="81"/>
      <c r="R1670" s="81"/>
      <c r="S1670" s="81"/>
      <c r="T1670" s="81"/>
      <c r="U1670" s="81"/>
      <c r="V1670" s="81"/>
      <c r="W1670" s="81"/>
      <c r="X1670" s="81"/>
      <c r="Y1670" s="81">
        <v>2.7499999999999997E-2</v>
      </c>
      <c r="Z1670" s="81">
        <v>1.9699999999999999E-2</v>
      </c>
      <c r="AA1670" s="81">
        <v>7.7999999999999996E-3</v>
      </c>
      <c r="AB1670" s="95"/>
      <c r="AC1670" s="99"/>
      <c r="AD1670" s="99"/>
      <c r="AE1670" s="99"/>
      <c r="AF1670" s="99"/>
      <c r="AG1670" s="99"/>
      <c r="AH1670" s="99"/>
      <c r="AI1670" s="99"/>
      <c r="AJ1670" s="99"/>
      <c r="AK1670" s="99"/>
      <c r="AL1670" s="99"/>
      <c r="AM1670" s="99"/>
      <c r="AN1670" s="99"/>
      <c r="AO1670" s="99"/>
      <c r="AP1670" s="99"/>
      <c r="AQ1670" s="99"/>
      <c r="AR1670" s="99"/>
      <c r="AS1670" s="99"/>
    </row>
    <row r="1671" spans="2:45" x14ac:dyDescent="0.3">
      <c r="B1671" s="77" t="s">
        <v>3951</v>
      </c>
      <c r="C1671" s="77" t="s">
        <v>2307</v>
      </c>
      <c r="D1671" s="77" t="s">
        <v>1820</v>
      </c>
      <c r="E1671" s="78">
        <v>2.097</v>
      </c>
      <c r="F1671" s="79" t="s">
        <v>1678</v>
      </c>
      <c r="G1671" s="79" t="s">
        <v>1673</v>
      </c>
      <c r="H1671" s="79">
        <v>2022</v>
      </c>
      <c r="I1671" s="77">
        <v>22062</v>
      </c>
      <c r="J1671" s="77">
        <v>22062</v>
      </c>
      <c r="K1671" s="81"/>
      <c r="L1671" s="81"/>
      <c r="M1671" s="81"/>
      <c r="N1671" s="81">
        <v>0.96650000000000003</v>
      </c>
      <c r="O1671" s="81"/>
      <c r="P1671" s="81"/>
      <c r="Q1671" s="81"/>
      <c r="R1671" s="81"/>
      <c r="S1671" s="81"/>
      <c r="T1671" s="81"/>
      <c r="U1671" s="81"/>
      <c r="V1671" s="81"/>
      <c r="W1671" s="81"/>
      <c r="X1671" s="81"/>
      <c r="Y1671" s="81">
        <v>2.8500000000000001E-2</v>
      </c>
      <c r="Z1671" s="81">
        <v>1.9900000000000001E-2</v>
      </c>
      <c r="AA1671" s="81">
        <v>8.6E-3</v>
      </c>
      <c r="AB1671" s="95"/>
      <c r="AC1671" s="99"/>
      <c r="AD1671" s="99"/>
      <c r="AE1671" s="99"/>
      <c r="AF1671" s="99"/>
      <c r="AG1671" s="99"/>
      <c r="AH1671" s="99"/>
      <c r="AI1671" s="99"/>
      <c r="AJ1671" s="99"/>
      <c r="AK1671" s="99"/>
      <c r="AL1671" s="99"/>
      <c r="AM1671" s="99"/>
      <c r="AN1671" s="99"/>
      <c r="AO1671" s="99"/>
      <c r="AP1671" s="99"/>
      <c r="AQ1671" s="99"/>
      <c r="AR1671" s="99"/>
      <c r="AS1671" s="99"/>
    </row>
    <row r="1672" spans="2:45" x14ac:dyDescent="0.3">
      <c r="B1672" s="77" t="s">
        <v>3952</v>
      </c>
      <c r="C1672" s="77" t="s">
        <v>2307</v>
      </c>
      <c r="D1672" s="77" t="s">
        <v>3953</v>
      </c>
      <c r="E1672" s="78">
        <v>0.11</v>
      </c>
      <c r="F1672" s="79" t="s">
        <v>1684</v>
      </c>
      <c r="G1672" s="79" t="s">
        <v>1673</v>
      </c>
      <c r="H1672" s="79">
        <v>2022</v>
      </c>
      <c r="I1672" s="77">
        <v>1891</v>
      </c>
      <c r="J1672" s="77">
        <v>1891</v>
      </c>
      <c r="K1672" s="81"/>
      <c r="L1672" s="81"/>
      <c r="M1672" s="81"/>
      <c r="N1672" s="81">
        <v>0.91669999999999996</v>
      </c>
      <c r="O1672" s="81"/>
      <c r="P1672" s="81"/>
      <c r="Q1672" s="81"/>
      <c r="R1672" s="81"/>
      <c r="S1672" s="81"/>
      <c r="T1672" s="81"/>
      <c r="U1672" s="81"/>
      <c r="V1672" s="81"/>
      <c r="W1672" s="81"/>
      <c r="X1672" s="81"/>
      <c r="Y1672" s="81">
        <v>3.56E-2</v>
      </c>
      <c r="Z1672" s="81">
        <v>2.6599999999999999E-2</v>
      </c>
      <c r="AA1672" s="81">
        <v>8.9999999999999993E-3</v>
      </c>
      <c r="AB1672" s="95"/>
      <c r="AC1672" s="99"/>
      <c r="AD1672" s="99"/>
      <c r="AE1672" s="99"/>
      <c r="AF1672" s="99"/>
      <c r="AG1672" s="99"/>
      <c r="AH1672" s="99"/>
      <c r="AI1672" s="99"/>
      <c r="AJ1672" s="99"/>
      <c r="AK1672" s="99"/>
      <c r="AL1672" s="99"/>
      <c r="AM1672" s="99"/>
      <c r="AN1672" s="99"/>
      <c r="AO1672" s="99"/>
      <c r="AP1672" s="99"/>
      <c r="AQ1672" s="99"/>
      <c r="AR1672" s="99"/>
      <c r="AS1672" s="99"/>
    </row>
    <row r="1673" spans="2:45" x14ac:dyDescent="0.3">
      <c r="B1673" s="77" t="s">
        <v>3954</v>
      </c>
      <c r="C1673" s="77" t="s">
        <v>2307</v>
      </c>
      <c r="D1673" s="77" t="s">
        <v>1161</v>
      </c>
      <c r="E1673" s="78">
        <v>0</v>
      </c>
      <c r="F1673" s="79" t="s">
        <v>1680</v>
      </c>
      <c r="G1673" s="79" t="s">
        <v>1673</v>
      </c>
      <c r="H1673" s="79">
        <v>2022</v>
      </c>
      <c r="I1673" s="77">
        <v>160</v>
      </c>
      <c r="J1673" s="77">
        <v>160</v>
      </c>
      <c r="K1673" s="81"/>
      <c r="L1673" s="81"/>
      <c r="M1673" s="81"/>
      <c r="N1673" s="81">
        <v>0.96989999999999998</v>
      </c>
      <c r="O1673" s="81"/>
      <c r="P1673" s="81"/>
      <c r="Q1673" s="81"/>
      <c r="R1673" s="81"/>
      <c r="S1673" s="81"/>
      <c r="T1673" s="81"/>
      <c r="U1673" s="81"/>
      <c r="V1673" s="81"/>
      <c r="W1673" s="81"/>
      <c r="X1673" s="81"/>
      <c r="Y1673" s="81">
        <v>3.0099999999999998E-2</v>
      </c>
      <c r="Z1673" s="81">
        <v>3.0099999999999998E-2</v>
      </c>
      <c r="AA1673" s="81">
        <v>0</v>
      </c>
      <c r="AB1673" s="95"/>
      <c r="AC1673" s="99"/>
      <c r="AD1673" s="99"/>
      <c r="AE1673" s="99"/>
      <c r="AF1673" s="99"/>
      <c r="AG1673" s="99"/>
      <c r="AH1673" s="99"/>
      <c r="AI1673" s="99"/>
      <c r="AJ1673" s="99"/>
      <c r="AK1673" s="99"/>
      <c r="AL1673" s="99"/>
      <c r="AM1673" s="99"/>
      <c r="AN1673" s="99"/>
      <c r="AO1673" s="99"/>
      <c r="AP1673" s="99"/>
      <c r="AQ1673" s="99"/>
      <c r="AR1673" s="99"/>
      <c r="AS1673" s="99"/>
    </row>
    <row r="1674" spans="2:45" x14ac:dyDescent="0.3">
      <c r="B1674" s="77" t="s">
        <v>3955</v>
      </c>
      <c r="C1674" s="77" t="s">
        <v>2307</v>
      </c>
      <c r="D1674" s="77" t="s">
        <v>1820</v>
      </c>
      <c r="E1674" s="78">
        <v>1.9870000000000001</v>
      </c>
      <c r="F1674" s="79" t="s">
        <v>1678</v>
      </c>
      <c r="G1674" s="79" t="s">
        <v>1673</v>
      </c>
      <c r="H1674" s="79">
        <v>2022</v>
      </c>
      <c r="I1674" s="77">
        <v>22802</v>
      </c>
      <c r="J1674" s="77">
        <v>22802</v>
      </c>
      <c r="K1674" s="81"/>
      <c r="L1674" s="81"/>
      <c r="M1674" s="81"/>
      <c r="N1674" s="81">
        <v>0.96330000000000005</v>
      </c>
      <c r="O1674" s="81"/>
      <c r="P1674" s="81"/>
      <c r="Q1674" s="81"/>
      <c r="R1674" s="81"/>
      <c r="S1674" s="81"/>
      <c r="T1674" s="81"/>
      <c r="U1674" s="81"/>
      <c r="V1674" s="81"/>
      <c r="W1674" s="81"/>
      <c r="X1674" s="81"/>
      <c r="Y1674" s="81">
        <v>2.86E-2</v>
      </c>
      <c r="Z1674" s="81">
        <v>2.0299999999999999E-2</v>
      </c>
      <c r="AA1674" s="81">
        <v>8.3000000000000001E-3</v>
      </c>
      <c r="AB1674" s="95"/>
      <c r="AC1674" s="99"/>
      <c r="AD1674" s="99"/>
      <c r="AE1674" s="99"/>
      <c r="AF1674" s="99"/>
      <c r="AG1674" s="99"/>
      <c r="AH1674" s="99"/>
      <c r="AI1674" s="99"/>
      <c r="AJ1674" s="99"/>
      <c r="AK1674" s="99"/>
      <c r="AL1674" s="99"/>
      <c r="AM1674" s="99"/>
      <c r="AN1674" s="99"/>
      <c r="AO1674" s="99"/>
      <c r="AP1674" s="99"/>
      <c r="AQ1674" s="99"/>
      <c r="AR1674" s="99"/>
      <c r="AS1674" s="99"/>
    </row>
    <row r="1675" spans="2:45" x14ac:dyDescent="0.3">
      <c r="B1675" s="77" t="s">
        <v>3956</v>
      </c>
      <c r="C1675" s="77" t="s">
        <v>2307</v>
      </c>
      <c r="D1675" s="77" t="s">
        <v>1677</v>
      </c>
      <c r="E1675" s="78">
        <v>135.81899999999999</v>
      </c>
      <c r="F1675" s="79" t="s">
        <v>1678</v>
      </c>
      <c r="G1675" s="79" t="s">
        <v>1673</v>
      </c>
      <c r="H1675" s="79">
        <v>2022</v>
      </c>
      <c r="I1675" s="77">
        <v>18862</v>
      </c>
      <c r="J1675" s="77">
        <v>18862</v>
      </c>
      <c r="K1675" s="81"/>
      <c r="L1675" s="81"/>
      <c r="M1675" s="81"/>
      <c r="N1675" s="81">
        <v>0.94840000000000002</v>
      </c>
      <c r="O1675" s="81"/>
      <c r="P1675" s="81"/>
      <c r="Q1675" s="81"/>
      <c r="R1675" s="81"/>
      <c r="S1675" s="81"/>
      <c r="T1675" s="81"/>
      <c r="U1675" s="81"/>
      <c r="V1675" s="81"/>
      <c r="W1675" s="81"/>
      <c r="X1675" s="81"/>
      <c r="Y1675" s="81">
        <v>4.8399999999999999E-2</v>
      </c>
      <c r="Z1675" s="81">
        <v>3.7100000000000001E-2</v>
      </c>
      <c r="AA1675" s="81">
        <v>1.1299999999999999E-2</v>
      </c>
      <c r="AB1675" s="95"/>
      <c r="AC1675" s="99"/>
      <c r="AD1675" s="99"/>
      <c r="AE1675" s="99"/>
      <c r="AF1675" s="99"/>
      <c r="AG1675" s="99"/>
      <c r="AH1675" s="99"/>
      <c r="AI1675" s="99"/>
      <c r="AJ1675" s="99"/>
      <c r="AK1675" s="99"/>
      <c r="AL1675" s="99"/>
      <c r="AM1675" s="99"/>
      <c r="AN1675" s="99"/>
      <c r="AO1675" s="99"/>
      <c r="AP1675" s="99"/>
      <c r="AQ1675" s="99"/>
      <c r="AR1675" s="99"/>
      <c r="AS1675" s="99"/>
    </row>
    <row r="1676" spans="2:45" x14ac:dyDescent="0.3">
      <c r="B1676" s="77" t="s">
        <v>3957</v>
      </c>
      <c r="C1676" s="77" t="s">
        <v>2307</v>
      </c>
      <c r="D1676" s="77" t="s">
        <v>1677</v>
      </c>
      <c r="E1676" s="78">
        <v>135.78899999999999</v>
      </c>
      <c r="F1676" s="79" t="s">
        <v>1678</v>
      </c>
      <c r="G1676" s="79" t="s">
        <v>1673</v>
      </c>
      <c r="H1676" s="79">
        <v>2022</v>
      </c>
      <c r="I1676" s="77">
        <v>15255</v>
      </c>
      <c r="J1676" s="77">
        <v>15255</v>
      </c>
      <c r="K1676" s="81"/>
      <c r="L1676" s="81"/>
      <c r="M1676" s="81"/>
      <c r="N1676" s="81">
        <v>0.96029999999999993</v>
      </c>
      <c r="O1676" s="81"/>
      <c r="P1676" s="81"/>
      <c r="Q1676" s="81"/>
      <c r="R1676" s="81"/>
      <c r="S1676" s="81"/>
      <c r="T1676" s="81"/>
      <c r="U1676" s="81"/>
      <c r="V1676" s="81"/>
      <c r="W1676" s="81"/>
      <c r="X1676" s="81"/>
      <c r="Y1676" s="81">
        <v>3.6199999999999996E-2</v>
      </c>
      <c r="Z1676" s="81">
        <v>3.0599999999999999E-2</v>
      </c>
      <c r="AA1676" s="81">
        <v>5.5999999999999999E-3</v>
      </c>
      <c r="AB1676" s="95"/>
      <c r="AC1676" s="99"/>
      <c r="AD1676" s="99"/>
      <c r="AE1676" s="99"/>
      <c r="AF1676" s="99"/>
      <c r="AG1676" s="99"/>
      <c r="AH1676" s="99"/>
      <c r="AI1676" s="99"/>
      <c r="AJ1676" s="99"/>
      <c r="AK1676" s="99"/>
      <c r="AL1676" s="99"/>
      <c r="AM1676" s="99"/>
      <c r="AN1676" s="99"/>
      <c r="AO1676" s="99"/>
      <c r="AP1676" s="99"/>
      <c r="AQ1676" s="99"/>
      <c r="AR1676" s="99"/>
      <c r="AS1676" s="99"/>
    </row>
    <row r="1677" spans="2:45" x14ac:dyDescent="0.3">
      <c r="B1677" s="77" t="s">
        <v>3958</v>
      </c>
      <c r="C1677" s="77" t="s">
        <v>2307</v>
      </c>
      <c r="D1677" s="77" t="s">
        <v>1779</v>
      </c>
      <c r="E1677" s="78">
        <v>0.31</v>
      </c>
      <c r="F1677" s="79" t="s">
        <v>1166</v>
      </c>
      <c r="G1677" s="79" t="s">
        <v>1673</v>
      </c>
      <c r="H1677" s="79">
        <v>2022</v>
      </c>
      <c r="I1677" s="77">
        <v>3780</v>
      </c>
      <c r="J1677" s="77">
        <v>3780</v>
      </c>
      <c r="K1677" s="81"/>
      <c r="L1677" s="81"/>
      <c r="M1677" s="81"/>
      <c r="N1677" s="81">
        <v>0.94490000000000007</v>
      </c>
      <c r="O1677" s="81"/>
      <c r="P1677" s="81"/>
      <c r="Q1677" s="81"/>
      <c r="R1677" s="81"/>
      <c r="S1677" s="81"/>
      <c r="T1677" s="81"/>
      <c r="U1677" s="81"/>
      <c r="V1677" s="81"/>
      <c r="W1677" s="81"/>
      <c r="X1677" s="81"/>
      <c r="Y1677" s="81">
        <v>5.21E-2</v>
      </c>
      <c r="Z1677" s="81">
        <v>3.73E-2</v>
      </c>
      <c r="AA1677" s="81">
        <v>1.4800000000000001E-2</v>
      </c>
      <c r="AB1677" s="95"/>
      <c r="AC1677" s="99"/>
      <c r="AD1677" s="99"/>
      <c r="AE1677" s="99"/>
      <c r="AF1677" s="99"/>
      <c r="AG1677" s="99"/>
      <c r="AH1677" s="99"/>
      <c r="AI1677" s="99"/>
      <c r="AJ1677" s="99"/>
      <c r="AK1677" s="99"/>
      <c r="AL1677" s="99"/>
      <c r="AM1677" s="99"/>
      <c r="AN1677" s="99"/>
      <c r="AO1677" s="99"/>
      <c r="AP1677" s="99"/>
      <c r="AQ1677" s="99"/>
      <c r="AR1677" s="99"/>
      <c r="AS1677" s="99"/>
    </row>
    <row r="1678" spans="2:45" x14ac:dyDescent="0.3">
      <c r="B1678" s="77" t="s">
        <v>3959</v>
      </c>
      <c r="C1678" s="77" t="s">
        <v>2307</v>
      </c>
      <c r="D1678" s="77" t="s">
        <v>1779</v>
      </c>
      <c r="E1678" s="78">
        <v>0.2</v>
      </c>
      <c r="F1678" s="79" t="s">
        <v>1166</v>
      </c>
      <c r="G1678" s="79" t="s">
        <v>1673</v>
      </c>
      <c r="H1678" s="79">
        <v>2022</v>
      </c>
      <c r="I1678" s="77">
        <v>6820</v>
      </c>
      <c r="J1678" s="77">
        <v>6820</v>
      </c>
      <c r="K1678" s="81"/>
      <c r="L1678" s="81"/>
      <c r="M1678" s="81"/>
      <c r="N1678" s="81">
        <v>0.93569999999999998</v>
      </c>
      <c r="O1678" s="81"/>
      <c r="P1678" s="81"/>
      <c r="Q1678" s="81"/>
      <c r="R1678" s="81"/>
      <c r="S1678" s="81"/>
      <c r="T1678" s="81"/>
      <c r="U1678" s="81"/>
      <c r="V1678" s="81"/>
      <c r="W1678" s="81"/>
      <c r="X1678" s="81"/>
      <c r="Y1678" s="81">
        <v>6.1700000000000005E-2</v>
      </c>
      <c r="Z1678" s="81">
        <v>4.5100000000000001E-2</v>
      </c>
      <c r="AA1678" s="81">
        <v>1.66E-2</v>
      </c>
      <c r="AB1678" s="95"/>
      <c r="AC1678" s="99"/>
      <c r="AD1678" s="99"/>
      <c r="AE1678" s="99"/>
      <c r="AF1678" s="99"/>
      <c r="AG1678" s="99"/>
      <c r="AH1678" s="99"/>
      <c r="AI1678" s="99"/>
      <c r="AJ1678" s="99"/>
      <c r="AK1678" s="99"/>
      <c r="AL1678" s="99"/>
      <c r="AM1678" s="99"/>
      <c r="AN1678" s="99"/>
      <c r="AO1678" s="99"/>
      <c r="AP1678" s="99"/>
      <c r="AQ1678" s="99"/>
      <c r="AR1678" s="99"/>
      <c r="AS1678" s="99"/>
    </row>
    <row r="1679" spans="2:45" x14ac:dyDescent="0.3">
      <c r="B1679" s="77" t="s">
        <v>3960</v>
      </c>
      <c r="C1679" s="77" t="s">
        <v>2307</v>
      </c>
      <c r="D1679" s="77" t="s">
        <v>1677</v>
      </c>
      <c r="E1679" s="78">
        <v>135.87899999999999</v>
      </c>
      <c r="F1679" s="79" t="s">
        <v>1678</v>
      </c>
      <c r="G1679" s="79" t="s">
        <v>1673</v>
      </c>
      <c r="H1679" s="79">
        <v>2022</v>
      </c>
      <c r="I1679" s="77">
        <v>22693</v>
      </c>
      <c r="J1679" s="77">
        <v>22693</v>
      </c>
      <c r="K1679" s="81"/>
      <c r="L1679" s="81"/>
      <c r="M1679" s="81"/>
      <c r="N1679" s="81">
        <v>0.95459999999999989</v>
      </c>
      <c r="O1679" s="81"/>
      <c r="P1679" s="81"/>
      <c r="Q1679" s="81"/>
      <c r="R1679" s="81"/>
      <c r="S1679" s="81"/>
      <c r="T1679" s="81"/>
      <c r="U1679" s="81"/>
      <c r="V1679" s="81"/>
      <c r="W1679" s="81"/>
      <c r="X1679" s="81"/>
      <c r="Y1679" s="81">
        <v>4.2799999999999998E-2</v>
      </c>
      <c r="Z1679" s="81">
        <v>3.04E-2</v>
      </c>
      <c r="AA1679" s="81">
        <v>1.24E-2</v>
      </c>
      <c r="AB1679" s="95"/>
      <c r="AC1679" s="99"/>
      <c r="AD1679" s="99"/>
      <c r="AE1679" s="99"/>
      <c r="AF1679" s="99"/>
      <c r="AG1679" s="99"/>
      <c r="AH1679" s="99"/>
      <c r="AI1679" s="99"/>
      <c r="AJ1679" s="99"/>
      <c r="AK1679" s="99"/>
      <c r="AL1679" s="99"/>
      <c r="AM1679" s="99"/>
      <c r="AN1679" s="99"/>
      <c r="AO1679" s="99"/>
      <c r="AP1679" s="99"/>
      <c r="AQ1679" s="99"/>
      <c r="AR1679" s="99"/>
      <c r="AS1679" s="99"/>
    </row>
    <row r="1680" spans="2:45" x14ac:dyDescent="0.3">
      <c r="B1680" s="77" t="s">
        <v>3961</v>
      </c>
      <c r="C1680" s="77" t="s">
        <v>2307</v>
      </c>
      <c r="D1680" s="77" t="s">
        <v>1677</v>
      </c>
      <c r="E1680" s="78">
        <v>135.84899999999999</v>
      </c>
      <c r="F1680" s="79" t="s">
        <v>1678</v>
      </c>
      <c r="G1680" s="79" t="s">
        <v>1673</v>
      </c>
      <c r="H1680" s="79">
        <v>2022</v>
      </c>
      <c r="I1680" s="77">
        <v>18873</v>
      </c>
      <c r="J1680" s="77">
        <v>18873</v>
      </c>
      <c r="K1680" s="81"/>
      <c r="L1680" s="81"/>
      <c r="M1680" s="81"/>
      <c r="N1680" s="81">
        <v>0.94900000000000007</v>
      </c>
      <c r="O1680" s="81"/>
      <c r="P1680" s="81"/>
      <c r="Q1680" s="81"/>
      <c r="R1680" s="81"/>
      <c r="S1680" s="81"/>
      <c r="T1680" s="81"/>
      <c r="U1680" s="81"/>
      <c r="V1680" s="81"/>
      <c r="W1680" s="81"/>
      <c r="X1680" s="81"/>
      <c r="Y1680" s="81">
        <v>4.7699999999999999E-2</v>
      </c>
      <c r="Z1680" s="81">
        <v>3.6499999999999998E-2</v>
      </c>
      <c r="AA1680" s="81">
        <v>1.12E-2</v>
      </c>
      <c r="AB1680" s="95"/>
      <c r="AC1680" s="99"/>
      <c r="AD1680" s="99"/>
      <c r="AE1680" s="99"/>
      <c r="AF1680" s="99"/>
      <c r="AG1680" s="99"/>
      <c r="AH1680" s="99"/>
      <c r="AI1680" s="99"/>
      <c r="AJ1680" s="99"/>
      <c r="AK1680" s="99"/>
      <c r="AL1680" s="99"/>
      <c r="AM1680" s="99"/>
      <c r="AN1680" s="99"/>
      <c r="AO1680" s="99"/>
      <c r="AP1680" s="99"/>
      <c r="AQ1680" s="99"/>
      <c r="AR1680" s="99"/>
      <c r="AS1680" s="99"/>
    </row>
    <row r="1681" spans="2:45" x14ac:dyDescent="0.3">
      <c r="B1681" s="77" t="s">
        <v>3962</v>
      </c>
      <c r="C1681" s="77" t="s">
        <v>2307</v>
      </c>
      <c r="D1681" s="77" t="s">
        <v>1779</v>
      </c>
      <c r="E1681" s="78">
        <v>0.02</v>
      </c>
      <c r="F1681" s="79" t="s">
        <v>1166</v>
      </c>
      <c r="G1681" s="79" t="s">
        <v>1673</v>
      </c>
      <c r="H1681" s="79">
        <v>2022</v>
      </c>
      <c r="I1681" s="77">
        <v>3819</v>
      </c>
      <c r="J1681" s="77">
        <v>3819</v>
      </c>
      <c r="K1681" s="81"/>
      <c r="L1681" s="81"/>
      <c r="M1681" s="81"/>
      <c r="N1681" s="81">
        <v>0.9456</v>
      </c>
      <c r="O1681" s="81"/>
      <c r="P1681" s="81"/>
      <c r="Q1681" s="81"/>
      <c r="R1681" s="81"/>
      <c r="S1681" s="81"/>
      <c r="T1681" s="81"/>
      <c r="U1681" s="81"/>
      <c r="V1681" s="81"/>
      <c r="W1681" s="81"/>
      <c r="X1681" s="81"/>
      <c r="Y1681" s="81">
        <v>5.0700000000000002E-2</v>
      </c>
      <c r="Z1681" s="81">
        <v>3.3700000000000001E-2</v>
      </c>
      <c r="AA1681" s="81">
        <v>1.7000000000000001E-2</v>
      </c>
      <c r="AB1681" s="95"/>
      <c r="AC1681" s="99"/>
      <c r="AD1681" s="99"/>
      <c r="AE1681" s="99"/>
      <c r="AF1681" s="99"/>
      <c r="AG1681" s="99"/>
      <c r="AH1681" s="99"/>
      <c r="AI1681" s="99"/>
      <c r="AJ1681" s="99"/>
      <c r="AK1681" s="99"/>
      <c r="AL1681" s="99"/>
      <c r="AM1681" s="99"/>
      <c r="AN1681" s="99"/>
      <c r="AO1681" s="99"/>
      <c r="AP1681" s="99"/>
      <c r="AQ1681" s="99"/>
      <c r="AR1681" s="99"/>
      <c r="AS1681" s="99"/>
    </row>
    <row r="1682" spans="2:45" x14ac:dyDescent="0.3">
      <c r="B1682" s="77" t="s">
        <v>3963</v>
      </c>
      <c r="C1682" s="77" t="s">
        <v>2307</v>
      </c>
      <c r="D1682" s="77" t="s">
        <v>1719</v>
      </c>
      <c r="E1682" s="78">
        <v>38.774999999999999</v>
      </c>
      <c r="F1682" s="79" t="s">
        <v>1678</v>
      </c>
      <c r="G1682" s="79" t="s">
        <v>1673</v>
      </c>
      <c r="H1682" s="79">
        <v>2022</v>
      </c>
      <c r="I1682" s="77">
        <v>13388</v>
      </c>
      <c r="J1682" s="77">
        <v>13388</v>
      </c>
      <c r="K1682" s="81"/>
      <c r="L1682" s="81"/>
      <c r="M1682" s="81"/>
      <c r="N1682" s="81">
        <v>0.93469999999999998</v>
      </c>
      <c r="O1682" s="81"/>
      <c r="P1682" s="81"/>
      <c r="Q1682" s="81"/>
      <c r="R1682" s="81"/>
      <c r="S1682" s="81"/>
      <c r="T1682" s="81"/>
      <c r="U1682" s="81"/>
      <c r="V1682" s="81"/>
      <c r="W1682" s="81"/>
      <c r="X1682" s="81"/>
      <c r="Y1682" s="81">
        <v>5.9200000000000003E-2</v>
      </c>
      <c r="Z1682" s="81">
        <v>3.78E-2</v>
      </c>
      <c r="AA1682" s="81">
        <v>2.1399999999999999E-2</v>
      </c>
      <c r="AB1682" s="95"/>
      <c r="AC1682" s="99"/>
      <c r="AD1682" s="99"/>
      <c r="AE1682" s="99"/>
      <c r="AF1682" s="99"/>
      <c r="AG1682" s="99"/>
      <c r="AH1682" s="99"/>
      <c r="AI1682" s="99"/>
      <c r="AJ1682" s="99"/>
      <c r="AK1682" s="99"/>
      <c r="AL1682" s="99"/>
      <c r="AM1682" s="99"/>
      <c r="AN1682" s="99"/>
      <c r="AO1682" s="99"/>
      <c r="AP1682" s="99"/>
      <c r="AQ1682" s="99"/>
      <c r="AR1682" s="99"/>
      <c r="AS1682" s="99"/>
    </row>
    <row r="1683" spans="2:45" x14ac:dyDescent="0.3">
      <c r="B1683" s="77" t="s">
        <v>3964</v>
      </c>
      <c r="C1683" s="77" t="s">
        <v>2307</v>
      </c>
      <c r="D1683" s="77" t="s">
        <v>1779</v>
      </c>
      <c r="E1683" s="78">
        <v>0.14000000000000001</v>
      </c>
      <c r="F1683" s="79" t="s">
        <v>1166</v>
      </c>
      <c r="G1683" s="79" t="s">
        <v>1673</v>
      </c>
      <c r="H1683" s="79">
        <v>2022</v>
      </c>
      <c r="I1683" s="77">
        <v>2370</v>
      </c>
      <c r="J1683" s="77">
        <v>2370</v>
      </c>
      <c r="K1683" s="81"/>
      <c r="L1683" s="81"/>
      <c r="M1683" s="81"/>
      <c r="N1683" s="81">
        <v>0.93199999999999994</v>
      </c>
      <c r="O1683" s="81"/>
      <c r="P1683" s="81"/>
      <c r="Q1683" s="81"/>
      <c r="R1683" s="81"/>
      <c r="S1683" s="81"/>
      <c r="T1683" s="81"/>
      <c r="U1683" s="81"/>
      <c r="V1683" s="81"/>
      <c r="W1683" s="81"/>
      <c r="X1683" s="81"/>
      <c r="Y1683" s="81">
        <v>6.5799999999999997E-2</v>
      </c>
      <c r="Z1683" s="81">
        <v>3.5999999999999997E-2</v>
      </c>
      <c r="AA1683" s="81">
        <v>2.98E-2</v>
      </c>
      <c r="AB1683" s="95"/>
      <c r="AC1683" s="99"/>
      <c r="AD1683" s="99"/>
      <c r="AE1683" s="99"/>
      <c r="AF1683" s="99"/>
      <c r="AG1683" s="99"/>
      <c r="AH1683" s="99"/>
      <c r="AI1683" s="99"/>
      <c r="AJ1683" s="99"/>
      <c r="AK1683" s="99"/>
      <c r="AL1683" s="99"/>
      <c r="AM1683" s="99"/>
      <c r="AN1683" s="99"/>
      <c r="AO1683" s="99"/>
      <c r="AP1683" s="99"/>
      <c r="AQ1683" s="99"/>
      <c r="AR1683" s="99"/>
      <c r="AS1683" s="99"/>
    </row>
    <row r="1684" spans="2:45" x14ac:dyDescent="0.3">
      <c r="B1684" s="77" t="s">
        <v>3965</v>
      </c>
      <c r="C1684" s="77" t="s">
        <v>2307</v>
      </c>
      <c r="D1684" s="77" t="s">
        <v>1779</v>
      </c>
      <c r="E1684" s="78">
        <v>0.08</v>
      </c>
      <c r="F1684" s="79" t="s">
        <v>1166</v>
      </c>
      <c r="G1684" s="79" t="s">
        <v>1673</v>
      </c>
      <c r="H1684" s="79">
        <v>2022</v>
      </c>
      <c r="I1684" s="77">
        <v>3051</v>
      </c>
      <c r="J1684" s="77">
        <v>3051</v>
      </c>
      <c r="K1684" s="81"/>
      <c r="L1684" s="81"/>
      <c r="M1684" s="81"/>
      <c r="N1684" s="81">
        <v>0.91759999999999997</v>
      </c>
      <c r="O1684" s="81"/>
      <c r="P1684" s="81"/>
      <c r="Q1684" s="81"/>
      <c r="R1684" s="81"/>
      <c r="S1684" s="81"/>
      <c r="T1684" s="81"/>
      <c r="U1684" s="81"/>
      <c r="V1684" s="81"/>
      <c r="W1684" s="81"/>
      <c r="X1684" s="81"/>
      <c r="Y1684" s="81">
        <v>7.0899999999999991E-2</v>
      </c>
      <c r="Z1684" s="81">
        <v>3.8899999999999997E-2</v>
      </c>
      <c r="AA1684" s="81">
        <v>3.2000000000000001E-2</v>
      </c>
      <c r="AB1684" s="95"/>
      <c r="AC1684" s="99"/>
      <c r="AD1684" s="99"/>
      <c r="AE1684" s="99"/>
      <c r="AF1684" s="99"/>
      <c r="AG1684" s="99"/>
      <c r="AH1684" s="99"/>
      <c r="AI1684" s="99"/>
      <c r="AJ1684" s="99"/>
      <c r="AK1684" s="99"/>
      <c r="AL1684" s="99"/>
      <c r="AM1684" s="99"/>
      <c r="AN1684" s="99"/>
      <c r="AO1684" s="99"/>
      <c r="AP1684" s="99"/>
      <c r="AQ1684" s="99"/>
      <c r="AR1684" s="99"/>
      <c r="AS1684" s="99"/>
    </row>
    <row r="1685" spans="2:45" x14ac:dyDescent="0.3">
      <c r="B1685" s="77" t="s">
        <v>3966</v>
      </c>
      <c r="C1685" s="77" t="s">
        <v>2307</v>
      </c>
      <c r="D1685" s="77" t="s">
        <v>1719</v>
      </c>
      <c r="E1685" s="78">
        <v>38.655000000000001</v>
      </c>
      <c r="F1685" s="79" t="s">
        <v>1678</v>
      </c>
      <c r="G1685" s="79" t="s">
        <v>1673</v>
      </c>
      <c r="H1685" s="79">
        <v>2022</v>
      </c>
      <c r="I1685" s="77">
        <v>8764</v>
      </c>
      <c r="J1685" s="77">
        <v>8764</v>
      </c>
      <c r="K1685" s="81"/>
      <c r="L1685" s="81"/>
      <c r="M1685" s="81"/>
      <c r="N1685" s="81">
        <v>0.94</v>
      </c>
      <c r="O1685" s="81"/>
      <c r="P1685" s="81"/>
      <c r="Q1685" s="81"/>
      <c r="R1685" s="81"/>
      <c r="S1685" s="81"/>
      <c r="T1685" s="81"/>
      <c r="U1685" s="81"/>
      <c r="V1685" s="81"/>
      <c r="W1685" s="81"/>
      <c r="X1685" s="81"/>
      <c r="Y1685" s="81">
        <v>5.5199999999999999E-2</v>
      </c>
      <c r="Z1685" s="81">
        <v>3.9899999999999998E-2</v>
      </c>
      <c r="AA1685" s="81">
        <v>1.5299999999999999E-2</v>
      </c>
      <c r="AB1685" s="95"/>
      <c r="AC1685" s="99"/>
      <c r="AD1685" s="99"/>
      <c r="AE1685" s="99"/>
      <c r="AF1685" s="99"/>
      <c r="AG1685" s="99"/>
      <c r="AH1685" s="99"/>
      <c r="AI1685" s="99"/>
      <c r="AJ1685" s="99"/>
      <c r="AK1685" s="99"/>
      <c r="AL1685" s="99"/>
      <c r="AM1685" s="99"/>
      <c r="AN1685" s="99"/>
      <c r="AO1685" s="99"/>
      <c r="AP1685" s="99"/>
      <c r="AQ1685" s="99"/>
      <c r="AR1685" s="99"/>
      <c r="AS1685" s="99"/>
    </row>
    <row r="1686" spans="2:45" x14ac:dyDescent="0.3">
      <c r="B1686" s="77" t="s">
        <v>3967</v>
      </c>
      <c r="C1686" s="77" t="s">
        <v>2307</v>
      </c>
      <c r="D1686" s="77" t="s">
        <v>1719</v>
      </c>
      <c r="E1686" s="78">
        <v>38.954999999999998</v>
      </c>
      <c r="F1686" s="79" t="s">
        <v>1678</v>
      </c>
      <c r="G1686" s="79" t="s">
        <v>1673</v>
      </c>
      <c r="H1686" s="79">
        <v>2022</v>
      </c>
      <c r="I1686" s="77">
        <v>14000</v>
      </c>
      <c r="J1686" s="77">
        <v>14000</v>
      </c>
      <c r="K1686" s="81"/>
      <c r="L1686" s="81"/>
      <c r="M1686" s="81"/>
      <c r="N1686" s="81">
        <v>0.91849999999999987</v>
      </c>
      <c r="O1686" s="81"/>
      <c r="P1686" s="81"/>
      <c r="Q1686" s="81"/>
      <c r="R1686" s="81"/>
      <c r="S1686" s="81"/>
      <c r="T1686" s="81"/>
      <c r="U1686" s="81"/>
      <c r="V1686" s="81"/>
      <c r="W1686" s="81"/>
      <c r="X1686" s="81"/>
      <c r="Y1686" s="81">
        <v>7.3300000000000004E-2</v>
      </c>
      <c r="Z1686" s="81">
        <v>4.2500000000000003E-2</v>
      </c>
      <c r="AA1686" s="81">
        <v>3.0800000000000001E-2</v>
      </c>
      <c r="AB1686" s="95"/>
      <c r="AC1686" s="99"/>
      <c r="AD1686" s="99"/>
      <c r="AE1686" s="99"/>
      <c r="AF1686" s="99"/>
      <c r="AG1686" s="99"/>
      <c r="AH1686" s="99"/>
      <c r="AI1686" s="99"/>
      <c r="AJ1686" s="99"/>
      <c r="AK1686" s="99"/>
      <c r="AL1686" s="99"/>
      <c r="AM1686" s="99"/>
      <c r="AN1686" s="99"/>
      <c r="AO1686" s="99"/>
      <c r="AP1686" s="99"/>
      <c r="AQ1686" s="99"/>
      <c r="AR1686" s="99"/>
      <c r="AS1686" s="99"/>
    </row>
    <row r="1687" spans="2:45" x14ac:dyDescent="0.3">
      <c r="B1687" s="77" t="s">
        <v>3968</v>
      </c>
      <c r="C1687" s="77" t="s">
        <v>2307</v>
      </c>
      <c r="D1687" s="77" t="s">
        <v>1779</v>
      </c>
      <c r="E1687" s="78">
        <v>0.22</v>
      </c>
      <c r="F1687" s="79" t="s">
        <v>1166</v>
      </c>
      <c r="G1687" s="79" t="s">
        <v>1673</v>
      </c>
      <c r="H1687" s="79">
        <v>2022</v>
      </c>
      <c r="I1687" s="77">
        <v>5201</v>
      </c>
      <c r="J1687" s="77">
        <v>5201</v>
      </c>
      <c r="K1687" s="81"/>
      <c r="L1687" s="81"/>
      <c r="M1687" s="81"/>
      <c r="N1687" s="81">
        <v>0.8871</v>
      </c>
      <c r="O1687" s="81"/>
      <c r="P1687" s="81"/>
      <c r="Q1687" s="81"/>
      <c r="R1687" s="81"/>
      <c r="S1687" s="81"/>
      <c r="T1687" s="81"/>
      <c r="U1687" s="81"/>
      <c r="V1687" s="81"/>
      <c r="W1687" s="81"/>
      <c r="X1687" s="81"/>
      <c r="Y1687" s="81">
        <v>0.10519999999999999</v>
      </c>
      <c r="Z1687" s="81">
        <v>6.5799999999999997E-2</v>
      </c>
      <c r="AA1687" s="81">
        <v>3.9399999999999998E-2</v>
      </c>
      <c r="AB1687" s="95"/>
      <c r="AC1687" s="99"/>
      <c r="AD1687" s="99"/>
      <c r="AE1687" s="99"/>
      <c r="AF1687" s="99"/>
      <c r="AG1687" s="99"/>
      <c r="AH1687" s="99"/>
      <c r="AI1687" s="99"/>
      <c r="AJ1687" s="99"/>
      <c r="AK1687" s="99"/>
      <c r="AL1687" s="99"/>
      <c r="AM1687" s="99"/>
      <c r="AN1687" s="99"/>
      <c r="AO1687" s="99"/>
      <c r="AP1687" s="99"/>
      <c r="AQ1687" s="99"/>
      <c r="AR1687" s="99"/>
      <c r="AS1687" s="99"/>
    </row>
    <row r="1688" spans="2:45" x14ac:dyDescent="0.3">
      <c r="B1688" s="77" t="s">
        <v>3969</v>
      </c>
      <c r="C1688" s="77" t="s">
        <v>2307</v>
      </c>
      <c r="D1688" s="77" t="s">
        <v>1719</v>
      </c>
      <c r="E1688" s="78">
        <v>38.844999999999999</v>
      </c>
      <c r="F1688" s="79" t="s">
        <v>1678</v>
      </c>
      <c r="G1688" s="79" t="s">
        <v>1673</v>
      </c>
      <c r="H1688" s="79">
        <v>2022</v>
      </c>
      <c r="I1688" s="77">
        <v>9772</v>
      </c>
      <c r="J1688" s="77">
        <v>9772</v>
      </c>
      <c r="K1688" s="81"/>
      <c r="L1688" s="81"/>
      <c r="M1688" s="81"/>
      <c r="N1688" s="81">
        <v>0.91520000000000001</v>
      </c>
      <c r="O1688" s="81"/>
      <c r="P1688" s="81"/>
      <c r="Q1688" s="81"/>
      <c r="R1688" s="81"/>
      <c r="S1688" s="81"/>
      <c r="T1688" s="81"/>
      <c r="U1688" s="81"/>
      <c r="V1688" s="81"/>
      <c r="W1688" s="81"/>
      <c r="X1688" s="81"/>
      <c r="Y1688" s="81">
        <v>7.7200000000000005E-2</v>
      </c>
      <c r="Z1688" s="81">
        <v>5.2400000000000002E-2</v>
      </c>
      <c r="AA1688" s="81">
        <v>2.4799999999999999E-2</v>
      </c>
      <c r="AB1688" s="95"/>
      <c r="AC1688" s="99"/>
      <c r="AD1688" s="99"/>
      <c r="AE1688" s="99"/>
      <c r="AF1688" s="99"/>
      <c r="AG1688" s="99"/>
      <c r="AH1688" s="99"/>
      <c r="AI1688" s="99"/>
      <c r="AJ1688" s="99"/>
      <c r="AK1688" s="99"/>
      <c r="AL1688" s="99"/>
      <c r="AM1688" s="99"/>
      <c r="AN1688" s="99"/>
      <c r="AO1688" s="99"/>
      <c r="AP1688" s="99"/>
      <c r="AQ1688" s="99"/>
      <c r="AR1688" s="99"/>
      <c r="AS1688" s="99"/>
    </row>
    <row r="1689" spans="2:45" x14ac:dyDescent="0.3">
      <c r="B1689" s="77" t="s">
        <v>3970</v>
      </c>
      <c r="C1689" s="77" t="s">
        <v>2315</v>
      </c>
      <c r="D1689" s="77" t="s">
        <v>3971</v>
      </c>
      <c r="E1689" s="78">
        <v>0.03</v>
      </c>
      <c r="F1689" s="79" t="s">
        <v>1678</v>
      </c>
      <c r="G1689" s="79" t="s">
        <v>1673</v>
      </c>
      <c r="H1689" s="79">
        <v>2022</v>
      </c>
      <c r="I1689" s="77">
        <v>7152</v>
      </c>
      <c r="J1689" s="77">
        <v>7152</v>
      </c>
      <c r="K1689" s="81"/>
      <c r="L1689" s="81"/>
      <c r="M1689" s="81"/>
      <c r="N1689" s="81">
        <v>0.97160000000000002</v>
      </c>
      <c r="O1689" s="81"/>
      <c r="P1689" s="81"/>
      <c r="Q1689" s="81"/>
      <c r="R1689" s="81"/>
      <c r="S1689" s="81"/>
      <c r="T1689" s="81"/>
      <c r="U1689" s="81"/>
      <c r="V1689" s="81"/>
      <c r="W1689" s="81"/>
      <c r="X1689" s="81"/>
      <c r="Y1689" s="81">
        <v>2.53E-2</v>
      </c>
      <c r="Z1689" s="81">
        <v>2.0500000000000001E-2</v>
      </c>
      <c r="AA1689" s="81">
        <v>4.7999999999999996E-3</v>
      </c>
      <c r="AB1689" s="95"/>
      <c r="AC1689" s="99"/>
      <c r="AD1689" s="99"/>
      <c r="AE1689" s="99"/>
      <c r="AF1689" s="99"/>
      <c r="AG1689" s="99"/>
      <c r="AH1689" s="99"/>
      <c r="AI1689" s="99"/>
      <c r="AJ1689" s="99"/>
      <c r="AK1689" s="99"/>
      <c r="AL1689" s="99"/>
      <c r="AM1689" s="99"/>
      <c r="AN1689" s="99"/>
      <c r="AO1689" s="99"/>
      <c r="AP1689" s="99"/>
      <c r="AQ1689" s="99"/>
      <c r="AR1689" s="99"/>
      <c r="AS1689" s="99"/>
    </row>
    <row r="1690" spans="2:45" x14ac:dyDescent="0.3">
      <c r="B1690" s="77" t="s">
        <v>3972</v>
      </c>
      <c r="C1690" s="77" t="s">
        <v>2315</v>
      </c>
      <c r="D1690" s="77" t="s">
        <v>1807</v>
      </c>
      <c r="E1690" s="78">
        <v>8.6120000000000001</v>
      </c>
      <c r="F1690" s="79" t="s">
        <v>1162</v>
      </c>
      <c r="G1690" s="79" t="s">
        <v>1673</v>
      </c>
      <c r="H1690" s="79">
        <v>2022</v>
      </c>
      <c r="I1690" s="77">
        <v>6449</v>
      </c>
      <c r="J1690" s="77">
        <v>6449</v>
      </c>
      <c r="K1690" s="81"/>
      <c r="L1690" s="81"/>
      <c r="M1690" s="81"/>
      <c r="N1690" s="81">
        <v>0.95190000000000008</v>
      </c>
      <c r="O1690" s="81"/>
      <c r="P1690" s="81"/>
      <c r="Q1690" s="81"/>
      <c r="R1690" s="81"/>
      <c r="S1690" s="81"/>
      <c r="T1690" s="81"/>
      <c r="U1690" s="81"/>
      <c r="V1690" s="81"/>
      <c r="W1690" s="81"/>
      <c r="X1690" s="81"/>
      <c r="Y1690" s="81">
        <v>3.6799999999999999E-2</v>
      </c>
      <c r="Z1690" s="81">
        <v>0.03</v>
      </c>
      <c r="AA1690" s="81">
        <v>6.7999999999999996E-3</v>
      </c>
      <c r="AB1690" s="95"/>
      <c r="AC1690" s="99"/>
      <c r="AD1690" s="99"/>
      <c r="AE1690" s="99"/>
      <c r="AF1690" s="99"/>
      <c r="AG1690" s="99"/>
      <c r="AH1690" s="99"/>
      <c r="AI1690" s="99"/>
      <c r="AJ1690" s="99"/>
      <c r="AK1690" s="99"/>
      <c r="AL1690" s="99"/>
      <c r="AM1690" s="99"/>
      <c r="AN1690" s="99"/>
      <c r="AO1690" s="99"/>
      <c r="AP1690" s="99"/>
      <c r="AQ1690" s="99"/>
      <c r="AR1690" s="99"/>
      <c r="AS1690" s="99"/>
    </row>
    <row r="1691" spans="2:45" x14ac:dyDescent="0.3">
      <c r="B1691" s="77" t="s">
        <v>3973</v>
      </c>
      <c r="C1691" s="77" t="s">
        <v>2315</v>
      </c>
      <c r="D1691" s="77" t="s">
        <v>1820</v>
      </c>
      <c r="E1691" s="78">
        <v>4.34</v>
      </c>
      <c r="F1691" s="79" t="s">
        <v>1678</v>
      </c>
      <c r="G1691" s="79" t="s">
        <v>1673</v>
      </c>
      <c r="H1691" s="79">
        <v>2022</v>
      </c>
      <c r="I1691" s="77">
        <v>9158</v>
      </c>
      <c r="J1691" s="77">
        <v>9158</v>
      </c>
      <c r="K1691" s="81"/>
      <c r="L1691" s="81"/>
      <c r="M1691" s="81"/>
      <c r="N1691" s="81">
        <v>0.95559999999999989</v>
      </c>
      <c r="O1691" s="81"/>
      <c r="P1691" s="81"/>
      <c r="Q1691" s="81"/>
      <c r="R1691" s="81"/>
      <c r="S1691" s="81"/>
      <c r="T1691" s="81"/>
      <c r="U1691" s="81"/>
      <c r="V1691" s="81"/>
      <c r="W1691" s="81"/>
      <c r="X1691" s="81"/>
      <c r="Y1691" s="81">
        <v>3.6299999999999999E-2</v>
      </c>
      <c r="Z1691" s="81">
        <v>2.4199999999999999E-2</v>
      </c>
      <c r="AA1691" s="81">
        <v>1.21E-2</v>
      </c>
      <c r="AB1691" s="95"/>
      <c r="AC1691" s="99"/>
      <c r="AD1691" s="99"/>
      <c r="AE1691" s="99"/>
      <c r="AF1691" s="99"/>
      <c r="AG1691" s="99"/>
      <c r="AH1691" s="99"/>
      <c r="AI1691" s="99"/>
      <c r="AJ1691" s="99"/>
      <c r="AK1691" s="99"/>
      <c r="AL1691" s="99"/>
      <c r="AM1691" s="99"/>
      <c r="AN1691" s="99"/>
      <c r="AO1691" s="99"/>
      <c r="AP1691" s="99"/>
      <c r="AQ1691" s="99"/>
      <c r="AR1691" s="99"/>
      <c r="AS1691" s="99"/>
    </row>
    <row r="1692" spans="2:45" x14ac:dyDescent="0.3">
      <c r="B1692" s="77" t="s">
        <v>3974</v>
      </c>
      <c r="C1692" s="77" t="s">
        <v>2315</v>
      </c>
      <c r="D1692" s="77" t="s">
        <v>1807</v>
      </c>
      <c r="E1692" s="78">
        <v>8.5719999999999992</v>
      </c>
      <c r="F1692" s="79" t="s">
        <v>1678</v>
      </c>
      <c r="G1692" s="79" t="s">
        <v>1673</v>
      </c>
      <c r="H1692" s="79">
        <v>2022</v>
      </c>
      <c r="I1692" s="77">
        <v>14633</v>
      </c>
      <c r="J1692" s="77">
        <v>14633</v>
      </c>
      <c r="K1692" s="81"/>
      <c r="L1692" s="81"/>
      <c r="M1692" s="81"/>
      <c r="N1692" s="81">
        <v>0.95130000000000003</v>
      </c>
      <c r="O1692" s="81"/>
      <c r="P1692" s="81"/>
      <c r="Q1692" s="81"/>
      <c r="R1692" s="81"/>
      <c r="S1692" s="81"/>
      <c r="T1692" s="81"/>
      <c r="U1692" s="81"/>
      <c r="V1692" s="81"/>
      <c r="W1692" s="81"/>
      <c r="X1692" s="81"/>
      <c r="Y1692" s="81">
        <v>4.4900000000000002E-2</v>
      </c>
      <c r="Z1692" s="81">
        <v>3.49E-2</v>
      </c>
      <c r="AA1692" s="81">
        <v>0.01</v>
      </c>
      <c r="AB1692" s="95"/>
      <c r="AC1692" s="99"/>
      <c r="AD1692" s="99"/>
      <c r="AE1692" s="99"/>
      <c r="AF1692" s="99"/>
      <c r="AG1692" s="99"/>
      <c r="AH1692" s="99"/>
      <c r="AI1692" s="99"/>
      <c r="AJ1692" s="99"/>
      <c r="AK1692" s="99"/>
      <c r="AL1692" s="99"/>
      <c r="AM1692" s="99"/>
      <c r="AN1692" s="99"/>
      <c r="AO1692" s="99"/>
      <c r="AP1692" s="99"/>
      <c r="AQ1692" s="99"/>
      <c r="AR1692" s="99"/>
      <c r="AS1692" s="99"/>
    </row>
    <row r="1693" spans="2:45" x14ac:dyDescent="0.3">
      <c r="B1693" s="77" t="s">
        <v>3975</v>
      </c>
      <c r="C1693" s="77" t="s">
        <v>2315</v>
      </c>
      <c r="D1693" s="77" t="s">
        <v>1820</v>
      </c>
      <c r="E1693" s="78">
        <v>4.2880000000000003</v>
      </c>
      <c r="F1693" s="79" t="s">
        <v>1678</v>
      </c>
      <c r="G1693" s="79" t="s">
        <v>1673</v>
      </c>
      <c r="H1693" s="79">
        <v>2022</v>
      </c>
      <c r="I1693" s="77">
        <v>10411</v>
      </c>
      <c r="J1693" s="77">
        <v>10411</v>
      </c>
      <c r="K1693" s="81"/>
      <c r="L1693" s="81"/>
      <c r="M1693" s="81"/>
      <c r="N1693" s="81">
        <v>0.96290000000000009</v>
      </c>
      <c r="O1693" s="81"/>
      <c r="P1693" s="81"/>
      <c r="Q1693" s="81"/>
      <c r="R1693" s="81"/>
      <c r="S1693" s="81"/>
      <c r="T1693" s="81"/>
      <c r="U1693" s="81"/>
      <c r="V1693" s="81"/>
      <c r="W1693" s="81"/>
      <c r="X1693" s="81"/>
      <c r="Y1693" s="81">
        <v>2.5700000000000001E-2</v>
      </c>
      <c r="Z1693" s="81">
        <v>1.9699999999999999E-2</v>
      </c>
      <c r="AA1693" s="81">
        <v>6.0000000000000001E-3</v>
      </c>
      <c r="AB1693" s="95"/>
      <c r="AC1693" s="99"/>
      <c r="AD1693" s="99"/>
      <c r="AE1693" s="99"/>
      <c r="AF1693" s="99"/>
      <c r="AG1693" s="99"/>
      <c r="AH1693" s="99"/>
      <c r="AI1693" s="99"/>
      <c r="AJ1693" s="99"/>
      <c r="AK1693" s="99"/>
      <c r="AL1693" s="99"/>
      <c r="AM1693" s="99"/>
      <c r="AN1693" s="99"/>
      <c r="AO1693" s="99"/>
      <c r="AP1693" s="99"/>
      <c r="AQ1693" s="99"/>
      <c r="AR1693" s="99"/>
      <c r="AS1693" s="99"/>
    </row>
    <row r="1694" spans="2:45" x14ac:dyDescent="0.3">
      <c r="B1694" s="77" t="s">
        <v>3976</v>
      </c>
      <c r="C1694" s="77" t="s">
        <v>2315</v>
      </c>
      <c r="D1694" s="77" t="s">
        <v>1161</v>
      </c>
      <c r="E1694" s="78">
        <v>0.3</v>
      </c>
      <c r="F1694" s="79" t="s">
        <v>1708</v>
      </c>
      <c r="G1694" s="79" t="s">
        <v>1673</v>
      </c>
      <c r="H1694" s="79">
        <v>2022</v>
      </c>
      <c r="I1694" s="77">
        <v>7799</v>
      </c>
      <c r="J1694" s="77">
        <v>7799</v>
      </c>
      <c r="K1694" s="81"/>
      <c r="L1694" s="81"/>
      <c r="M1694" s="81"/>
      <c r="N1694" s="81">
        <v>0.95169999999999999</v>
      </c>
      <c r="O1694" s="81"/>
      <c r="P1694" s="81"/>
      <c r="Q1694" s="81"/>
      <c r="R1694" s="81"/>
      <c r="S1694" s="81"/>
      <c r="T1694" s="81"/>
      <c r="U1694" s="81"/>
      <c r="V1694" s="81"/>
      <c r="W1694" s="81"/>
      <c r="X1694" s="81"/>
      <c r="Y1694" s="81">
        <v>4.5199999999999997E-2</v>
      </c>
      <c r="Z1694" s="81">
        <v>3.5799999999999998E-2</v>
      </c>
      <c r="AA1694" s="81">
        <v>9.4000000000000004E-3</v>
      </c>
      <c r="AB1694" s="95"/>
      <c r="AC1694" s="99"/>
      <c r="AD1694" s="99"/>
      <c r="AE1694" s="99"/>
      <c r="AF1694" s="99"/>
      <c r="AG1694" s="99"/>
      <c r="AH1694" s="99"/>
      <c r="AI1694" s="99"/>
      <c r="AJ1694" s="99"/>
      <c r="AK1694" s="99"/>
      <c r="AL1694" s="99"/>
      <c r="AM1694" s="99"/>
      <c r="AN1694" s="99"/>
      <c r="AO1694" s="99"/>
      <c r="AP1694" s="99"/>
      <c r="AQ1694" s="99"/>
      <c r="AR1694" s="99"/>
      <c r="AS1694" s="99"/>
    </row>
    <row r="1695" spans="2:45" x14ac:dyDescent="0.3">
      <c r="B1695" s="77" t="s">
        <v>3977</v>
      </c>
      <c r="C1695" s="77" t="s">
        <v>2315</v>
      </c>
      <c r="D1695" s="77" t="s">
        <v>1161</v>
      </c>
      <c r="E1695" s="78">
        <v>10.651999999999999</v>
      </c>
      <c r="F1695" s="79" t="s">
        <v>1162</v>
      </c>
      <c r="G1695" s="79" t="s">
        <v>1673</v>
      </c>
      <c r="H1695" s="79">
        <v>2022</v>
      </c>
      <c r="I1695" s="77">
        <v>11086</v>
      </c>
      <c r="J1695" s="77">
        <v>11086</v>
      </c>
      <c r="K1695" s="81"/>
      <c r="L1695" s="81"/>
      <c r="M1695" s="81"/>
      <c r="N1695" s="81">
        <v>0.94220000000000004</v>
      </c>
      <c r="O1695" s="81"/>
      <c r="P1695" s="81"/>
      <c r="Q1695" s="81"/>
      <c r="R1695" s="81"/>
      <c r="S1695" s="81"/>
      <c r="T1695" s="81"/>
      <c r="U1695" s="81"/>
      <c r="V1695" s="81"/>
      <c r="W1695" s="81"/>
      <c r="X1695" s="81"/>
      <c r="Y1695" s="81">
        <v>5.1500000000000004E-2</v>
      </c>
      <c r="Z1695" s="81">
        <v>3.9800000000000002E-2</v>
      </c>
      <c r="AA1695" s="81">
        <v>1.17E-2</v>
      </c>
      <c r="AB1695" s="95"/>
      <c r="AC1695" s="99"/>
      <c r="AD1695" s="99"/>
      <c r="AE1695" s="99"/>
      <c r="AF1695" s="99"/>
      <c r="AG1695" s="99"/>
      <c r="AH1695" s="99"/>
      <c r="AI1695" s="99"/>
      <c r="AJ1695" s="99"/>
      <c r="AK1695" s="99"/>
      <c r="AL1695" s="99"/>
      <c r="AM1695" s="99"/>
      <c r="AN1695" s="99"/>
      <c r="AO1695" s="99"/>
      <c r="AP1695" s="99"/>
      <c r="AQ1695" s="99"/>
      <c r="AR1695" s="99"/>
      <c r="AS1695" s="99"/>
    </row>
    <row r="1696" spans="2:45" x14ac:dyDescent="0.3">
      <c r="B1696" s="77" t="s">
        <v>3978</v>
      </c>
      <c r="C1696" s="77" t="s">
        <v>2315</v>
      </c>
      <c r="D1696" s="77" t="s">
        <v>1161</v>
      </c>
      <c r="E1696" s="78">
        <v>10.612</v>
      </c>
      <c r="F1696" s="79" t="s">
        <v>1678</v>
      </c>
      <c r="G1696" s="79" t="s">
        <v>1673</v>
      </c>
      <c r="H1696" s="79">
        <v>2022</v>
      </c>
      <c r="I1696" s="77">
        <v>14525</v>
      </c>
      <c r="J1696" s="77">
        <v>14525</v>
      </c>
      <c r="K1696" s="81"/>
      <c r="L1696" s="81"/>
      <c r="M1696" s="81"/>
      <c r="N1696" s="81">
        <v>0.94659999999999989</v>
      </c>
      <c r="O1696" s="81"/>
      <c r="P1696" s="81"/>
      <c r="Q1696" s="81"/>
      <c r="R1696" s="81"/>
      <c r="S1696" s="81"/>
      <c r="T1696" s="81"/>
      <c r="U1696" s="81"/>
      <c r="V1696" s="81"/>
      <c r="W1696" s="81"/>
      <c r="X1696" s="81"/>
      <c r="Y1696" s="81">
        <v>4.82E-2</v>
      </c>
      <c r="Z1696" s="81">
        <v>3.8800000000000001E-2</v>
      </c>
      <c r="AA1696" s="81">
        <v>9.4000000000000004E-3</v>
      </c>
      <c r="AB1696" s="95"/>
      <c r="AC1696" s="99"/>
      <c r="AD1696" s="99"/>
      <c r="AE1696" s="99"/>
      <c r="AF1696" s="99"/>
      <c r="AG1696" s="99"/>
      <c r="AH1696" s="99"/>
      <c r="AI1696" s="99"/>
      <c r="AJ1696" s="99"/>
      <c r="AK1696" s="99"/>
      <c r="AL1696" s="99"/>
      <c r="AM1696" s="99"/>
      <c r="AN1696" s="99"/>
      <c r="AO1696" s="99"/>
      <c r="AP1696" s="99"/>
      <c r="AQ1696" s="99"/>
      <c r="AR1696" s="99"/>
      <c r="AS1696" s="99"/>
    </row>
    <row r="1697" spans="2:45" x14ac:dyDescent="0.3">
      <c r="B1697" s="77" t="s">
        <v>3979</v>
      </c>
      <c r="C1697" s="77" t="s">
        <v>2315</v>
      </c>
      <c r="D1697" s="77" t="s">
        <v>1161</v>
      </c>
      <c r="E1697" s="78">
        <v>0</v>
      </c>
      <c r="F1697" s="79" t="s">
        <v>1680</v>
      </c>
      <c r="G1697" s="79" t="s">
        <v>1673</v>
      </c>
      <c r="H1697" s="79">
        <v>2022</v>
      </c>
      <c r="I1697" s="77">
        <v>499</v>
      </c>
      <c r="J1697" s="77">
        <v>499</v>
      </c>
      <c r="K1697" s="81"/>
      <c r="L1697" s="81"/>
      <c r="M1697" s="81"/>
      <c r="N1697" s="81">
        <v>0.94240000000000013</v>
      </c>
      <c r="O1697" s="81"/>
      <c r="P1697" s="81"/>
      <c r="Q1697" s="81"/>
      <c r="R1697" s="81"/>
      <c r="S1697" s="81"/>
      <c r="T1697" s="81"/>
      <c r="U1697" s="81"/>
      <c r="V1697" s="81"/>
      <c r="W1697" s="81"/>
      <c r="X1697" s="81"/>
      <c r="Y1697" s="81">
        <v>5.7700000000000001E-2</v>
      </c>
      <c r="Z1697" s="81">
        <v>5.6800000000000003E-2</v>
      </c>
      <c r="AA1697" s="81">
        <v>8.9999999999999998E-4</v>
      </c>
      <c r="AB1697" s="95"/>
      <c r="AC1697" s="99"/>
      <c r="AD1697" s="99"/>
      <c r="AE1697" s="99"/>
      <c r="AF1697" s="99"/>
      <c r="AG1697" s="99"/>
      <c r="AH1697" s="99"/>
      <c r="AI1697" s="99"/>
      <c r="AJ1697" s="99"/>
      <c r="AK1697" s="99"/>
      <c r="AL1697" s="99"/>
      <c r="AM1697" s="99"/>
      <c r="AN1697" s="99"/>
      <c r="AO1697" s="99"/>
      <c r="AP1697" s="99"/>
      <c r="AQ1697" s="99"/>
      <c r="AR1697" s="99"/>
      <c r="AS1697" s="99"/>
    </row>
    <row r="1698" spans="2:45" x14ac:dyDescent="0.3">
      <c r="B1698" s="77" t="s">
        <v>3980</v>
      </c>
      <c r="C1698" s="77" t="s">
        <v>2315</v>
      </c>
      <c r="D1698" s="77" t="s">
        <v>3981</v>
      </c>
      <c r="E1698" s="78">
        <v>0.02</v>
      </c>
      <c r="F1698" s="79" t="s">
        <v>1708</v>
      </c>
      <c r="G1698" s="79" t="s">
        <v>1673</v>
      </c>
      <c r="H1698" s="79">
        <v>2022</v>
      </c>
      <c r="I1698" s="77">
        <v>7683</v>
      </c>
      <c r="J1698" s="77">
        <v>7683</v>
      </c>
      <c r="K1698" s="81"/>
      <c r="L1698" s="81"/>
      <c r="M1698" s="81"/>
      <c r="N1698" s="81">
        <v>0.95110000000000006</v>
      </c>
      <c r="O1698" s="81"/>
      <c r="P1698" s="81"/>
      <c r="Q1698" s="81"/>
      <c r="R1698" s="81"/>
      <c r="S1698" s="81"/>
      <c r="T1698" s="81"/>
      <c r="U1698" s="81"/>
      <c r="V1698" s="81"/>
      <c r="W1698" s="81"/>
      <c r="X1698" s="81"/>
      <c r="Y1698" s="81">
        <v>4.5699999999999998E-2</v>
      </c>
      <c r="Z1698" s="81">
        <v>3.5499999999999997E-2</v>
      </c>
      <c r="AA1698" s="81">
        <v>1.0200000000000001E-2</v>
      </c>
      <c r="AB1698" s="95"/>
      <c r="AC1698" s="99"/>
      <c r="AD1698" s="99"/>
      <c r="AE1698" s="99"/>
      <c r="AF1698" s="99"/>
      <c r="AG1698" s="99"/>
      <c r="AH1698" s="99"/>
      <c r="AI1698" s="99"/>
      <c r="AJ1698" s="99"/>
      <c r="AK1698" s="99"/>
      <c r="AL1698" s="99"/>
      <c r="AM1698" s="99"/>
      <c r="AN1698" s="99"/>
      <c r="AO1698" s="99"/>
      <c r="AP1698" s="99"/>
      <c r="AQ1698" s="99"/>
      <c r="AR1698" s="99"/>
      <c r="AS1698" s="99"/>
    </row>
    <row r="1699" spans="2:45" x14ac:dyDescent="0.3">
      <c r="B1699" s="77" t="s">
        <v>3982</v>
      </c>
      <c r="C1699" s="77" t="s">
        <v>2315</v>
      </c>
      <c r="D1699" s="77" t="s">
        <v>1807</v>
      </c>
      <c r="E1699" s="78">
        <v>10.432</v>
      </c>
      <c r="F1699" s="79" t="s">
        <v>1678</v>
      </c>
      <c r="G1699" s="79" t="s">
        <v>1673</v>
      </c>
      <c r="H1699" s="79">
        <v>2022</v>
      </c>
      <c r="I1699" s="77">
        <v>14789</v>
      </c>
      <c r="J1699" s="77">
        <v>14789</v>
      </c>
      <c r="K1699" s="81"/>
      <c r="L1699" s="81"/>
      <c r="M1699" s="81"/>
      <c r="N1699" s="81">
        <v>0.94719999999999993</v>
      </c>
      <c r="O1699" s="81"/>
      <c r="P1699" s="81"/>
      <c r="Q1699" s="81"/>
      <c r="R1699" s="81"/>
      <c r="S1699" s="81"/>
      <c r="T1699" s="81"/>
      <c r="U1699" s="81"/>
      <c r="V1699" s="81"/>
      <c r="W1699" s="81"/>
      <c r="X1699" s="81"/>
      <c r="Y1699" s="81">
        <v>4.7800000000000002E-2</v>
      </c>
      <c r="Z1699" s="81">
        <v>3.8600000000000002E-2</v>
      </c>
      <c r="AA1699" s="81">
        <v>9.1999999999999998E-3</v>
      </c>
      <c r="AB1699" s="95"/>
      <c r="AC1699" s="99"/>
      <c r="AD1699" s="99"/>
      <c r="AE1699" s="99"/>
      <c r="AF1699" s="99"/>
      <c r="AG1699" s="99"/>
      <c r="AH1699" s="99"/>
      <c r="AI1699" s="99"/>
      <c r="AJ1699" s="99"/>
      <c r="AK1699" s="99"/>
      <c r="AL1699" s="99"/>
      <c r="AM1699" s="99"/>
      <c r="AN1699" s="99"/>
      <c r="AO1699" s="99"/>
      <c r="AP1699" s="99"/>
      <c r="AQ1699" s="99"/>
      <c r="AR1699" s="99"/>
      <c r="AS1699" s="99"/>
    </row>
    <row r="1700" spans="2:45" x14ac:dyDescent="0.3">
      <c r="B1700" s="77" t="s">
        <v>3983</v>
      </c>
      <c r="C1700" s="77" t="s">
        <v>2315</v>
      </c>
      <c r="D1700" s="77" t="s">
        <v>1807</v>
      </c>
      <c r="E1700" s="78">
        <v>10.391999999999999</v>
      </c>
      <c r="F1700" s="79" t="s">
        <v>1162</v>
      </c>
      <c r="G1700" s="79" t="s">
        <v>1673</v>
      </c>
      <c r="H1700" s="79">
        <v>2022</v>
      </c>
      <c r="I1700" s="77">
        <v>6009</v>
      </c>
      <c r="J1700" s="77">
        <v>6009</v>
      </c>
      <c r="K1700" s="81"/>
      <c r="L1700" s="81"/>
      <c r="M1700" s="81"/>
      <c r="N1700" s="81">
        <v>0.93169999999999997</v>
      </c>
      <c r="O1700" s="81"/>
      <c r="P1700" s="81"/>
      <c r="Q1700" s="81"/>
      <c r="R1700" s="81"/>
      <c r="S1700" s="81"/>
      <c r="T1700" s="81"/>
      <c r="U1700" s="81"/>
      <c r="V1700" s="81"/>
      <c r="W1700" s="81"/>
      <c r="X1700" s="81"/>
      <c r="Y1700" s="81">
        <v>6.4399999999999999E-2</v>
      </c>
      <c r="Z1700" s="81">
        <v>5.6899999999999999E-2</v>
      </c>
      <c r="AA1700" s="81">
        <v>7.4999999999999997E-3</v>
      </c>
      <c r="AB1700" s="95"/>
      <c r="AC1700" s="99"/>
      <c r="AD1700" s="99"/>
      <c r="AE1700" s="99"/>
      <c r="AF1700" s="99"/>
      <c r="AG1700" s="99"/>
      <c r="AH1700" s="99"/>
      <c r="AI1700" s="99"/>
      <c r="AJ1700" s="99"/>
      <c r="AK1700" s="99"/>
      <c r="AL1700" s="99"/>
      <c r="AM1700" s="99"/>
      <c r="AN1700" s="99"/>
      <c r="AO1700" s="99"/>
      <c r="AP1700" s="99"/>
      <c r="AQ1700" s="99"/>
      <c r="AR1700" s="99"/>
      <c r="AS1700" s="99"/>
    </row>
    <row r="1701" spans="2:45" x14ac:dyDescent="0.3">
      <c r="B1701" s="77" t="s">
        <v>3984</v>
      </c>
      <c r="C1701" s="77" t="s">
        <v>2315</v>
      </c>
      <c r="D1701" s="77" t="s">
        <v>3985</v>
      </c>
      <c r="E1701" s="78">
        <v>1.24</v>
      </c>
      <c r="F1701" s="79" t="s">
        <v>1678</v>
      </c>
      <c r="G1701" s="79" t="s">
        <v>1673</v>
      </c>
      <c r="H1701" s="79">
        <v>2022</v>
      </c>
      <c r="I1701" s="77">
        <v>14524</v>
      </c>
      <c r="J1701" s="77">
        <v>14524</v>
      </c>
      <c r="K1701" s="81"/>
      <c r="L1701" s="81"/>
      <c r="M1701" s="81"/>
      <c r="N1701" s="81">
        <v>0.95409999999999995</v>
      </c>
      <c r="O1701" s="81"/>
      <c r="P1701" s="81"/>
      <c r="Q1701" s="81"/>
      <c r="R1701" s="81"/>
      <c r="S1701" s="81"/>
      <c r="T1701" s="81"/>
      <c r="U1701" s="81"/>
      <c r="V1701" s="81"/>
      <c r="W1701" s="81"/>
      <c r="X1701" s="81"/>
      <c r="Y1701" s="81">
        <v>4.1500000000000002E-2</v>
      </c>
      <c r="Z1701" s="81">
        <v>3.2800000000000003E-2</v>
      </c>
      <c r="AA1701" s="81">
        <v>8.6999999999999994E-3</v>
      </c>
      <c r="AB1701" s="95"/>
      <c r="AC1701" s="99"/>
      <c r="AD1701" s="99"/>
      <c r="AE1701" s="99"/>
      <c r="AF1701" s="99"/>
      <c r="AG1701" s="99"/>
      <c r="AH1701" s="99"/>
      <c r="AI1701" s="99"/>
      <c r="AJ1701" s="99"/>
      <c r="AK1701" s="99"/>
      <c r="AL1701" s="99"/>
      <c r="AM1701" s="99"/>
      <c r="AN1701" s="99"/>
      <c r="AO1701" s="99"/>
      <c r="AP1701" s="99"/>
      <c r="AQ1701" s="99"/>
      <c r="AR1701" s="99"/>
      <c r="AS1701" s="99"/>
    </row>
    <row r="1702" spans="2:45" x14ac:dyDescent="0.3">
      <c r="B1702" s="77" t="s">
        <v>3986</v>
      </c>
      <c r="C1702" s="77" t="s">
        <v>2315</v>
      </c>
      <c r="D1702" s="77" t="s">
        <v>1820</v>
      </c>
      <c r="E1702" s="78">
        <v>2.528</v>
      </c>
      <c r="F1702" s="79" t="s">
        <v>1678</v>
      </c>
      <c r="G1702" s="79" t="s">
        <v>1673</v>
      </c>
      <c r="H1702" s="79">
        <v>2022</v>
      </c>
      <c r="I1702" s="77">
        <v>23059</v>
      </c>
      <c r="J1702" s="77">
        <v>23059</v>
      </c>
      <c r="K1702" s="81"/>
      <c r="L1702" s="81"/>
      <c r="M1702" s="81"/>
      <c r="N1702" s="81">
        <v>0.9637</v>
      </c>
      <c r="O1702" s="81"/>
      <c r="P1702" s="81"/>
      <c r="Q1702" s="81"/>
      <c r="R1702" s="81"/>
      <c r="S1702" s="81"/>
      <c r="T1702" s="81"/>
      <c r="U1702" s="81"/>
      <c r="V1702" s="81"/>
      <c r="W1702" s="81"/>
      <c r="X1702" s="81"/>
      <c r="Y1702" s="81">
        <v>2.93E-2</v>
      </c>
      <c r="Z1702" s="81">
        <v>2.0799999999999999E-2</v>
      </c>
      <c r="AA1702" s="81">
        <v>8.5000000000000006E-3</v>
      </c>
      <c r="AB1702" s="95"/>
      <c r="AC1702" s="99"/>
      <c r="AD1702" s="99"/>
      <c r="AE1702" s="99"/>
      <c r="AF1702" s="99"/>
      <c r="AG1702" s="99"/>
      <c r="AH1702" s="99"/>
      <c r="AI1702" s="99"/>
      <c r="AJ1702" s="99"/>
      <c r="AK1702" s="99"/>
      <c r="AL1702" s="99"/>
      <c r="AM1702" s="99"/>
      <c r="AN1702" s="99"/>
      <c r="AO1702" s="99"/>
      <c r="AP1702" s="99"/>
      <c r="AQ1702" s="99"/>
      <c r="AR1702" s="99"/>
      <c r="AS1702" s="99"/>
    </row>
    <row r="1703" spans="2:45" x14ac:dyDescent="0.3">
      <c r="B1703" s="77" t="s">
        <v>3987</v>
      </c>
      <c r="C1703" s="77" t="s">
        <v>2315</v>
      </c>
      <c r="D1703" s="77" t="s">
        <v>1161</v>
      </c>
      <c r="E1703" s="78">
        <v>0</v>
      </c>
      <c r="F1703" s="79" t="s">
        <v>1680</v>
      </c>
      <c r="G1703" s="79" t="s">
        <v>1673</v>
      </c>
      <c r="H1703" s="79">
        <v>2022</v>
      </c>
      <c r="I1703" s="77">
        <v>1989</v>
      </c>
      <c r="J1703" s="77">
        <v>1989</v>
      </c>
      <c r="K1703" s="81"/>
      <c r="L1703" s="81"/>
      <c r="M1703" s="81"/>
      <c r="N1703" s="81">
        <v>0.90300000000000002</v>
      </c>
      <c r="O1703" s="81"/>
      <c r="P1703" s="81"/>
      <c r="Q1703" s="81"/>
      <c r="R1703" s="81"/>
      <c r="S1703" s="81"/>
      <c r="T1703" s="81"/>
      <c r="U1703" s="81"/>
      <c r="V1703" s="81"/>
      <c r="W1703" s="81"/>
      <c r="X1703" s="81"/>
      <c r="Y1703" s="81">
        <v>5.7200000000000001E-2</v>
      </c>
      <c r="Z1703" s="81">
        <v>3.78E-2</v>
      </c>
      <c r="AA1703" s="81">
        <v>1.9400000000000001E-2</v>
      </c>
      <c r="AB1703" s="95"/>
      <c r="AC1703" s="99"/>
      <c r="AD1703" s="99"/>
      <c r="AE1703" s="99"/>
      <c r="AF1703" s="99"/>
      <c r="AG1703" s="99"/>
      <c r="AH1703" s="99"/>
      <c r="AI1703" s="99"/>
      <c r="AJ1703" s="99"/>
      <c r="AK1703" s="99"/>
      <c r="AL1703" s="99"/>
      <c r="AM1703" s="99"/>
      <c r="AN1703" s="99"/>
      <c r="AO1703" s="99"/>
      <c r="AP1703" s="99"/>
      <c r="AQ1703" s="99"/>
      <c r="AR1703" s="99"/>
      <c r="AS1703" s="99"/>
    </row>
    <row r="1704" spans="2:45" x14ac:dyDescent="0.3">
      <c r="B1704" s="77" t="s">
        <v>3988</v>
      </c>
      <c r="C1704" s="77" t="s">
        <v>2315</v>
      </c>
      <c r="D1704" s="77" t="s">
        <v>1820</v>
      </c>
      <c r="E1704" s="78">
        <v>2.488</v>
      </c>
      <c r="F1704" s="79" t="s">
        <v>1678</v>
      </c>
      <c r="G1704" s="79" t="s">
        <v>1673</v>
      </c>
      <c r="H1704" s="79">
        <v>2022</v>
      </c>
      <c r="I1704" s="77">
        <v>21519</v>
      </c>
      <c r="J1704" s="77">
        <v>21519</v>
      </c>
      <c r="K1704" s="81"/>
      <c r="L1704" s="81"/>
      <c r="M1704" s="81"/>
      <c r="N1704" s="81">
        <v>0.9665999999999999</v>
      </c>
      <c r="O1704" s="81"/>
      <c r="P1704" s="81"/>
      <c r="Q1704" s="81"/>
      <c r="R1704" s="81"/>
      <c r="S1704" s="81"/>
      <c r="T1704" s="81"/>
      <c r="U1704" s="81"/>
      <c r="V1704" s="81"/>
      <c r="W1704" s="81"/>
      <c r="X1704" s="81"/>
      <c r="Y1704" s="81">
        <v>2.9600000000000001E-2</v>
      </c>
      <c r="Z1704" s="81">
        <v>2.07E-2</v>
      </c>
      <c r="AA1704" s="81">
        <v>8.8999999999999999E-3</v>
      </c>
      <c r="AB1704" s="95"/>
      <c r="AC1704" s="99"/>
      <c r="AD1704" s="99"/>
      <c r="AE1704" s="99"/>
      <c r="AF1704" s="99"/>
      <c r="AG1704" s="99"/>
      <c r="AH1704" s="99"/>
      <c r="AI1704" s="99"/>
      <c r="AJ1704" s="99"/>
      <c r="AK1704" s="99"/>
      <c r="AL1704" s="99"/>
      <c r="AM1704" s="99"/>
      <c r="AN1704" s="99"/>
      <c r="AO1704" s="99"/>
      <c r="AP1704" s="99"/>
      <c r="AQ1704" s="99"/>
      <c r="AR1704" s="99"/>
      <c r="AS1704" s="99"/>
    </row>
    <row r="1705" spans="2:45" x14ac:dyDescent="0.3">
      <c r="B1705" s="77" t="s">
        <v>3989</v>
      </c>
      <c r="C1705" s="77" t="s">
        <v>2315</v>
      </c>
      <c r="D1705" s="77" t="s">
        <v>1820</v>
      </c>
      <c r="E1705" s="78">
        <v>2.718</v>
      </c>
      <c r="F1705" s="79" t="s">
        <v>1678</v>
      </c>
      <c r="G1705" s="79" t="s">
        <v>1673</v>
      </c>
      <c r="H1705" s="79">
        <v>2022</v>
      </c>
      <c r="I1705" s="77">
        <v>16820</v>
      </c>
      <c r="J1705" s="77">
        <v>16820</v>
      </c>
      <c r="K1705" s="81"/>
      <c r="L1705" s="81"/>
      <c r="M1705" s="81"/>
      <c r="N1705" s="81">
        <v>0.97060000000000002</v>
      </c>
      <c r="O1705" s="81"/>
      <c r="P1705" s="81"/>
      <c r="Q1705" s="81"/>
      <c r="R1705" s="81"/>
      <c r="S1705" s="81"/>
      <c r="T1705" s="81"/>
      <c r="U1705" s="81"/>
      <c r="V1705" s="81"/>
      <c r="W1705" s="81"/>
      <c r="X1705" s="81"/>
      <c r="Y1705" s="81">
        <v>2.29E-2</v>
      </c>
      <c r="Z1705" s="81">
        <v>1.7899999999999999E-2</v>
      </c>
      <c r="AA1705" s="81">
        <v>5.0000000000000001E-3</v>
      </c>
      <c r="AB1705" s="95"/>
      <c r="AC1705" s="99"/>
      <c r="AD1705" s="99"/>
      <c r="AE1705" s="99"/>
      <c r="AF1705" s="99"/>
      <c r="AG1705" s="99"/>
      <c r="AH1705" s="99"/>
      <c r="AI1705" s="99"/>
      <c r="AJ1705" s="99"/>
      <c r="AK1705" s="99"/>
      <c r="AL1705" s="99"/>
      <c r="AM1705" s="99"/>
      <c r="AN1705" s="99"/>
      <c r="AO1705" s="99"/>
      <c r="AP1705" s="99"/>
      <c r="AQ1705" s="99"/>
      <c r="AR1705" s="99"/>
      <c r="AS1705" s="99"/>
    </row>
    <row r="1706" spans="2:45" x14ac:dyDescent="0.3">
      <c r="B1706" s="77" t="s">
        <v>3990</v>
      </c>
      <c r="C1706" s="77" t="s">
        <v>2315</v>
      </c>
      <c r="D1706" s="77" t="s">
        <v>3991</v>
      </c>
      <c r="E1706" s="78">
        <v>0.02</v>
      </c>
      <c r="F1706" s="79" t="s">
        <v>1678</v>
      </c>
      <c r="G1706" s="79" t="s">
        <v>1673</v>
      </c>
      <c r="H1706" s="79">
        <v>2022</v>
      </c>
      <c r="I1706" s="77">
        <v>19969</v>
      </c>
      <c r="J1706" s="77">
        <v>19969</v>
      </c>
      <c r="K1706" s="81"/>
      <c r="L1706" s="81"/>
      <c r="M1706" s="81"/>
      <c r="N1706" s="81">
        <v>0.9645999999999999</v>
      </c>
      <c r="O1706" s="81"/>
      <c r="P1706" s="81"/>
      <c r="Q1706" s="81"/>
      <c r="R1706" s="81"/>
      <c r="S1706" s="81"/>
      <c r="T1706" s="81"/>
      <c r="U1706" s="81"/>
      <c r="V1706" s="81"/>
      <c r="W1706" s="81"/>
      <c r="X1706" s="81"/>
      <c r="Y1706" s="81">
        <v>3.1199999999999999E-2</v>
      </c>
      <c r="Z1706" s="81">
        <v>2.3E-2</v>
      </c>
      <c r="AA1706" s="81">
        <v>8.2000000000000007E-3</v>
      </c>
      <c r="AB1706" s="95"/>
      <c r="AC1706" s="99"/>
      <c r="AD1706" s="99"/>
      <c r="AE1706" s="99"/>
      <c r="AF1706" s="99"/>
      <c r="AG1706" s="99"/>
      <c r="AH1706" s="99"/>
      <c r="AI1706" s="99"/>
      <c r="AJ1706" s="99"/>
      <c r="AK1706" s="99"/>
      <c r="AL1706" s="99"/>
      <c r="AM1706" s="99"/>
      <c r="AN1706" s="99"/>
      <c r="AO1706" s="99"/>
      <c r="AP1706" s="99"/>
      <c r="AQ1706" s="99"/>
      <c r="AR1706" s="99"/>
      <c r="AS1706" s="99"/>
    </row>
    <row r="1707" spans="2:45" x14ac:dyDescent="0.3">
      <c r="B1707" s="77" t="s">
        <v>3992</v>
      </c>
      <c r="C1707" s="77" t="s">
        <v>2315</v>
      </c>
      <c r="D1707" s="77" t="s">
        <v>1820</v>
      </c>
      <c r="E1707" s="78">
        <v>2.6579999999999999</v>
      </c>
      <c r="F1707" s="79" t="s">
        <v>1678</v>
      </c>
      <c r="G1707" s="79" t="s">
        <v>1673</v>
      </c>
      <c r="H1707" s="79">
        <v>2022</v>
      </c>
      <c r="I1707" s="77">
        <v>22407</v>
      </c>
      <c r="J1707" s="77">
        <v>22407</v>
      </c>
      <c r="K1707" s="81"/>
      <c r="L1707" s="81"/>
      <c r="M1707" s="81"/>
      <c r="N1707" s="81">
        <v>0.96309999999999985</v>
      </c>
      <c r="O1707" s="81"/>
      <c r="P1707" s="81"/>
      <c r="Q1707" s="81"/>
      <c r="R1707" s="81"/>
      <c r="S1707" s="81"/>
      <c r="T1707" s="81"/>
      <c r="U1707" s="81"/>
      <c r="V1707" s="81"/>
      <c r="W1707" s="81"/>
      <c r="X1707" s="81"/>
      <c r="Y1707" s="81">
        <v>2.9700000000000001E-2</v>
      </c>
      <c r="Z1707" s="81">
        <v>2.1000000000000001E-2</v>
      </c>
      <c r="AA1707" s="81">
        <v>8.6999999999999994E-3</v>
      </c>
      <c r="AB1707" s="95"/>
      <c r="AC1707" s="99"/>
      <c r="AD1707" s="99"/>
      <c r="AE1707" s="99"/>
      <c r="AF1707" s="99"/>
      <c r="AG1707" s="99"/>
      <c r="AH1707" s="99"/>
      <c r="AI1707" s="99"/>
      <c r="AJ1707" s="99"/>
      <c r="AK1707" s="99"/>
      <c r="AL1707" s="99"/>
      <c r="AM1707" s="99"/>
      <c r="AN1707" s="99"/>
      <c r="AO1707" s="99"/>
      <c r="AP1707" s="99"/>
      <c r="AQ1707" s="99"/>
      <c r="AR1707" s="99"/>
      <c r="AS1707" s="99"/>
    </row>
    <row r="1708" spans="2:45" x14ac:dyDescent="0.3">
      <c r="B1708" s="77" t="s">
        <v>3993</v>
      </c>
      <c r="C1708" s="77" t="s">
        <v>2315</v>
      </c>
      <c r="D1708" s="77" t="s">
        <v>1820</v>
      </c>
      <c r="E1708" s="78">
        <v>6.2480000000000002</v>
      </c>
      <c r="F1708" s="79" t="s">
        <v>1678</v>
      </c>
      <c r="G1708" s="79" t="s">
        <v>1673</v>
      </c>
      <c r="H1708" s="79">
        <v>2022</v>
      </c>
      <c r="I1708" s="77">
        <v>12075</v>
      </c>
      <c r="J1708" s="77">
        <v>12075</v>
      </c>
      <c r="K1708" s="81"/>
      <c r="L1708" s="81"/>
      <c r="M1708" s="81"/>
      <c r="N1708" s="81">
        <v>0.94240000000000002</v>
      </c>
      <c r="O1708" s="81"/>
      <c r="P1708" s="81"/>
      <c r="Q1708" s="81"/>
      <c r="R1708" s="81"/>
      <c r="S1708" s="81"/>
      <c r="T1708" s="81"/>
      <c r="U1708" s="81"/>
      <c r="V1708" s="81"/>
      <c r="W1708" s="81"/>
      <c r="X1708" s="81"/>
      <c r="Y1708" s="81">
        <v>5.3199999999999997E-2</v>
      </c>
      <c r="Z1708" s="81">
        <v>3.78E-2</v>
      </c>
      <c r="AA1708" s="81">
        <v>1.54E-2</v>
      </c>
      <c r="AB1708" s="95"/>
      <c r="AC1708" s="99"/>
      <c r="AD1708" s="99"/>
      <c r="AE1708" s="99"/>
      <c r="AF1708" s="99"/>
      <c r="AG1708" s="99"/>
      <c r="AH1708" s="99"/>
      <c r="AI1708" s="99"/>
      <c r="AJ1708" s="99"/>
      <c r="AK1708" s="99"/>
      <c r="AL1708" s="99"/>
      <c r="AM1708" s="99"/>
      <c r="AN1708" s="99"/>
      <c r="AO1708" s="99"/>
      <c r="AP1708" s="99"/>
      <c r="AQ1708" s="99"/>
      <c r="AR1708" s="99"/>
      <c r="AS1708" s="99"/>
    </row>
    <row r="1709" spans="2:45" x14ac:dyDescent="0.3">
      <c r="B1709" s="77" t="s">
        <v>3994</v>
      </c>
      <c r="C1709" s="77" t="s">
        <v>2315</v>
      </c>
      <c r="D1709" s="77" t="s">
        <v>3995</v>
      </c>
      <c r="E1709" s="78">
        <v>0.01</v>
      </c>
      <c r="F1709" s="79" t="s">
        <v>1684</v>
      </c>
      <c r="G1709" s="79" t="s">
        <v>1673</v>
      </c>
      <c r="H1709" s="79">
        <v>2022</v>
      </c>
      <c r="I1709" s="77">
        <v>4121</v>
      </c>
      <c r="J1709" s="77">
        <v>4121</v>
      </c>
      <c r="K1709" s="81"/>
      <c r="L1709" s="81"/>
      <c r="M1709" s="81"/>
      <c r="N1709" s="81">
        <v>0.97800000000000009</v>
      </c>
      <c r="O1709" s="81"/>
      <c r="P1709" s="81"/>
      <c r="Q1709" s="81"/>
      <c r="R1709" s="81"/>
      <c r="S1709" s="81"/>
      <c r="T1709" s="81"/>
      <c r="U1709" s="81"/>
      <c r="V1709" s="81"/>
      <c r="W1709" s="81"/>
      <c r="X1709" s="81"/>
      <c r="Y1709" s="81">
        <v>2.06E-2</v>
      </c>
      <c r="Z1709" s="81">
        <v>1.89E-2</v>
      </c>
      <c r="AA1709" s="81">
        <v>1.6999999999999999E-3</v>
      </c>
      <c r="AB1709" s="95"/>
      <c r="AC1709" s="99"/>
      <c r="AD1709" s="99"/>
      <c r="AE1709" s="99"/>
      <c r="AF1709" s="99"/>
      <c r="AG1709" s="99"/>
      <c r="AH1709" s="99"/>
      <c r="AI1709" s="99"/>
      <c r="AJ1709" s="99"/>
      <c r="AK1709" s="99"/>
      <c r="AL1709" s="99"/>
      <c r="AM1709" s="99"/>
      <c r="AN1709" s="99"/>
      <c r="AO1709" s="99"/>
      <c r="AP1709" s="99"/>
      <c r="AQ1709" s="99"/>
      <c r="AR1709" s="99"/>
      <c r="AS1709" s="99"/>
    </row>
    <row r="1710" spans="2:45" x14ac:dyDescent="0.3">
      <c r="B1710" s="77" t="s">
        <v>3996</v>
      </c>
      <c r="C1710" s="77" t="s">
        <v>2315</v>
      </c>
      <c r="D1710" s="77" t="s">
        <v>1161</v>
      </c>
      <c r="E1710" s="78">
        <v>0</v>
      </c>
      <c r="F1710" s="79" t="s">
        <v>1680</v>
      </c>
      <c r="G1710" s="79" t="s">
        <v>1673</v>
      </c>
      <c r="H1710" s="79">
        <v>2022</v>
      </c>
      <c r="I1710" s="77">
        <v>1284</v>
      </c>
      <c r="J1710" s="77">
        <v>1284</v>
      </c>
      <c r="K1710" s="81"/>
      <c r="L1710" s="81"/>
      <c r="M1710" s="81"/>
      <c r="N1710" s="81">
        <v>0.98219999999999996</v>
      </c>
      <c r="O1710" s="81"/>
      <c r="P1710" s="81"/>
      <c r="Q1710" s="81"/>
      <c r="R1710" s="81"/>
      <c r="S1710" s="81"/>
      <c r="T1710" s="81"/>
      <c r="U1710" s="81"/>
      <c r="V1710" s="81"/>
      <c r="W1710" s="81"/>
      <c r="X1710" s="81"/>
      <c r="Y1710" s="81">
        <v>1.6500000000000001E-2</v>
      </c>
      <c r="Z1710" s="81">
        <v>1.21E-2</v>
      </c>
      <c r="AA1710" s="81">
        <v>4.4000000000000003E-3</v>
      </c>
      <c r="AB1710" s="95"/>
      <c r="AC1710" s="99"/>
      <c r="AD1710" s="99"/>
      <c r="AE1710" s="99"/>
      <c r="AF1710" s="99"/>
      <c r="AG1710" s="99"/>
      <c r="AH1710" s="99"/>
      <c r="AI1710" s="99"/>
      <c r="AJ1710" s="99"/>
      <c r="AK1710" s="99"/>
      <c r="AL1710" s="99"/>
      <c r="AM1710" s="99"/>
      <c r="AN1710" s="99"/>
      <c r="AO1710" s="99"/>
      <c r="AP1710" s="99"/>
      <c r="AQ1710" s="99"/>
      <c r="AR1710" s="99"/>
      <c r="AS1710" s="99"/>
    </row>
    <row r="1711" spans="2:45" x14ac:dyDescent="0.3">
      <c r="B1711" s="77" t="s">
        <v>3997</v>
      </c>
      <c r="C1711" s="77" t="s">
        <v>2315</v>
      </c>
      <c r="D1711" s="77" t="s">
        <v>1820</v>
      </c>
      <c r="E1711" s="78">
        <v>6.218</v>
      </c>
      <c r="F1711" s="79" t="s">
        <v>1678</v>
      </c>
      <c r="G1711" s="79" t="s">
        <v>1673</v>
      </c>
      <c r="H1711" s="79">
        <v>2022</v>
      </c>
      <c r="I1711" s="77">
        <v>13529</v>
      </c>
      <c r="J1711" s="77">
        <v>13529</v>
      </c>
      <c r="K1711" s="81"/>
      <c r="L1711" s="81"/>
      <c r="M1711" s="81"/>
      <c r="N1711" s="81">
        <v>0.94639999999999991</v>
      </c>
      <c r="O1711" s="81"/>
      <c r="P1711" s="81"/>
      <c r="Q1711" s="81"/>
      <c r="R1711" s="81"/>
      <c r="S1711" s="81"/>
      <c r="T1711" s="81"/>
      <c r="U1711" s="81"/>
      <c r="V1711" s="81"/>
      <c r="W1711" s="81"/>
      <c r="X1711" s="81"/>
      <c r="Y1711" s="81">
        <v>4.9599999999999998E-2</v>
      </c>
      <c r="Z1711" s="81">
        <v>3.5499999999999997E-2</v>
      </c>
      <c r="AA1711" s="81">
        <v>1.41E-2</v>
      </c>
      <c r="AB1711" s="95"/>
      <c r="AC1711" s="99"/>
      <c r="AD1711" s="99"/>
      <c r="AE1711" s="99"/>
      <c r="AF1711" s="99"/>
      <c r="AG1711" s="99"/>
      <c r="AH1711" s="99"/>
      <c r="AI1711" s="99"/>
      <c r="AJ1711" s="99"/>
      <c r="AK1711" s="99"/>
      <c r="AL1711" s="99"/>
      <c r="AM1711" s="99"/>
      <c r="AN1711" s="99"/>
      <c r="AO1711" s="99"/>
      <c r="AP1711" s="99"/>
      <c r="AQ1711" s="99"/>
      <c r="AR1711" s="99"/>
      <c r="AS1711" s="99"/>
    </row>
    <row r="1712" spans="2:45" x14ac:dyDescent="0.3">
      <c r="B1712" s="77" t="s">
        <v>3998</v>
      </c>
      <c r="C1712" s="77" t="s">
        <v>2315</v>
      </c>
      <c r="D1712" s="77" t="s">
        <v>1820</v>
      </c>
      <c r="E1712" s="78">
        <v>6.52</v>
      </c>
      <c r="F1712" s="79" t="s">
        <v>1678</v>
      </c>
      <c r="G1712" s="79" t="s">
        <v>1673</v>
      </c>
      <c r="H1712" s="79">
        <v>2022</v>
      </c>
      <c r="I1712" s="77">
        <v>15981</v>
      </c>
      <c r="J1712" s="77">
        <v>15981</v>
      </c>
      <c r="K1712" s="81"/>
      <c r="L1712" s="81"/>
      <c r="M1712" s="81"/>
      <c r="N1712" s="81">
        <v>0.95110000000000006</v>
      </c>
      <c r="O1712" s="81"/>
      <c r="P1712" s="81"/>
      <c r="Q1712" s="81"/>
      <c r="R1712" s="81"/>
      <c r="S1712" s="81"/>
      <c r="T1712" s="81"/>
      <c r="U1712" s="81"/>
      <c r="V1712" s="81"/>
      <c r="W1712" s="81"/>
      <c r="X1712" s="81"/>
      <c r="Y1712" s="81">
        <v>4.4199999999999996E-2</v>
      </c>
      <c r="Z1712" s="81">
        <v>3.2099999999999997E-2</v>
      </c>
      <c r="AA1712" s="81">
        <v>1.21E-2</v>
      </c>
      <c r="AB1712" s="95"/>
      <c r="AC1712" s="99"/>
      <c r="AD1712" s="99"/>
      <c r="AE1712" s="99"/>
      <c r="AF1712" s="99"/>
      <c r="AG1712" s="99"/>
      <c r="AH1712" s="99"/>
      <c r="AI1712" s="99"/>
      <c r="AJ1712" s="99"/>
      <c r="AK1712" s="99"/>
      <c r="AL1712" s="99"/>
      <c r="AM1712" s="99"/>
      <c r="AN1712" s="99"/>
      <c r="AO1712" s="99"/>
      <c r="AP1712" s="99"/>
      <c r="AQ1712" s="99"/>
      <c r="AR1712" s="99"/>
      <c r="AS1712" s="99"/>
    </row>
    <row r="1713" spans="2:45" x14ac:dyDescent="0.3">
      <c r="B1713" s="77" t="s">
        <v>3999</v>
      </c>
      <c r="C1713" s="77" t="s">
        <v>2315</v>
      </c>
      <c r="D1713" s="77" t="s">
        <v>4000</v>
      </c>
      <c r="E1713" s="78">
        <v>0.32</v>
      </c>
      <c r="F1713" s="79" t="s">
        <v>1684</v>
      </c>
      <c r="G1713" s="79" t="s">
        <v>1673</v>
      </c>
      <c r="H1713" s="79">
        <v>2022</v>
      </c>
      <c r="I1713" s="77">
        <v>6379</v>
      </c>
      <c r="J1713" s="77">
        <v>6379</v>
      </c>
      <c r="K1713" s="81"/>
      <c r="L1713" s="81"/>
      <c r="M1713" s="81"/>
      <c r="N1713" s="81">
        <v>0.97470000000000012</v>
      </c>
      <c r="O1713" s="81"/>
      <c r="P1713" s="81"/>
      <c r="Q1713" s="81"/>
      <c r="R1713" s="81"/>
      <c r="S1713" s="81"/>
      <c r="T1713" s="81"/>
      <c r="U1713" s="81"/>
      <c r="V1713" s="81"/>
      <c r="W1713" s="81"/>
      <c r="X1713" s="81"/>
      <c r="Y1713" s="81">
        <v>2.0399999999999998E-2</v>
      </c>
      <c r="Z1713" s="81">
        <v>1.6299999999999999E-2</v>
      </c>
      <c r="AA1713" s="81">
        <v>4.1000000000000003E-3</v>
      </c>
      <c r="AB1713" s="95"/>
      <c r="AC1713" s="99"/>
      <c r="AD1713" s="99"/>
      <c r="AE1713" s="99"/>
      <c r="AF1713" s="99"/>
      <c r="AG1713" s="99"/>
      <c r="AH1713" s="99"/>
      <c r="AI1713" s="99"/>
      <c r="AJ1713" s="99"/>
      <c r="AK1713" s="99"/>
      <c r="AL1713" s="99"/>
      <c r="AM1713" s="99"/>
      <c r="AN1713" s="99"/>
      <c r="AO1713" s="99"/>
      <c r="AP1713" s="99"/>
      <c r="AQ1713" s="99"/>
      <c r="AR1713" s="99"/>
      <c r="AS1713" s="99"/>
    </row>
    <row r="1714" spans="2:45" x14ac:dyDescent="0.3">
      <c r="B1714" s="77" t="s">
        <v>4001</v>
      </c>
      <c r="C1714" s="77" t="s">
        <v>2315</v>
      </c>
      <c r="D1714" s="77" t="s">
        <v>1820</v>
      </c>
      <c r="E1714" s="78">
        <v>6.4779999999999998</v>
      </c>
      <c r="F1714" s="79" t="s">
        <v>1678</v>
      </c>
      <c r="G1714" s="79" t="s">
        <v>1673</v>
      </c>
      <c r="H1714" s="79">
        <v>2022</v>
      </c>
      <c r="I1714" s="77">
        <v>12117</v>
      </c>
      <c r="J1714" s="77">
        <v>12117</v>
      </c>
      <c r="K1714" s="81"/>
      <c r="L1714" s="81"/>
      <c r="M1714" s="81"/>
      <c r="N1714" s="81">
        <v>0.94370000000000009</v>
      </c>
      <c r="O1714" s="81"/>
      <c r="P1714" s="81"/>
      <c r="Q1714" s="81"/>
      <c r="R1714" s="81"/>
      <c r="S1714" s="81"/>
      <c r="T1714" s="81"/>
      <c r="U1714" s="81"/>
      <c r="V1714" s="81"/>
      <c r="W1714" s="81"/>
      <c r="X1714" s="81"/>
      <c r="Y1714" s="81">
        <v>5.2100000000000007E-2</v>
      </c>
      <c r="Z1714" s="81">
        <v>3.6700000000000003E-2</v>
      </c>
      <c r="AA1714" s="81">
        <v>1.54E-2</v>
      </c>
      <c r="AB1714" s="95"/>
      <c r="AC1714" s="99"/>
      <c r="AD1714" s="99"/>
      <c r="AE1714" s="99"/>
      <c r="AF1714" s="99"/>
      <c r="AG1714" s="99"/>
      <c r="AH1714" s="99"/>
      <c r="AI1714" s="99"/>
      <c r="AJ1714" s="99"/>
      <c r="AK1714" s="99"/>
      <c r="AL1714" s="99"/>
      <c r="AM1714" s="99"/>
      <c r="AN1714" s="99"/>
      <c r="AO1714" s="99"/>
      <c r="AP1714" s="99"/>
      <c r="AQ1714" s="99"/>
      <c r="AR1714" s="99"/>
      <c r="AS1714" s="99"/>
    </row>
    <row r="1715" spans="2:45" x14ac:dyDescent="0.3">
      <c r="B1715" s="77" t="s">
        <v>4002</v>
      </c>
      <c r="C1715" s="77" t="s">
        <v>2315</v>
      </c>
      <c r="D1715" s="77" t="s">
        <v>1820</v>
      </c>
      <c r="E1715" s="78">
        <v>7.1479999999999997</v>
      </c>
      <c r="F1715" s="79" t="s">
        <v>1678</v>
      </c>
      <c r="G1715" s="79" t="s">
        <v>1673</v>
      </c>
      <c r="H1715" s="79">
        <v>2022</v>
      </c>
      <c r="I1715" s="77">
        <v>14886</v>
      </c>
      <c r="J1715" s="77">
        <v>14886</v>
      </c>
      <c r="K1715" s="81"/>
      <c r="L1715" s="81"/>
      <c r="M1715" s="81"/>
      <c r="N1715" s="81">
        <v>0.94989999999999997</v>
      </c>
      <c r="O1715" s="81"/>
      <c r="P1715" s="81"/>
      <c r="Q1715" s="81"/>
      <c r="R1715" s="81"/>
      <c r="S1715" s="81"/>
      <c r="T1715" s="81"/>
      <c r="U1715" s="81"/>
      <c r="V1715" s="81"/>
      <c r="W1715" s="81"/>
      <c r="X1715" s="81"/>
      <c r="Y1715" s="81">
        <v>4.5400000000000003E-2</v>
      </c>
      <c r="Z1715" s="81">
        <v>3.3500000000000002E-2</v>
      </c>
      <c r="AA1715" s="81">
        <v>1.1900000000000001E-2</v>
      </c>
      <c r="AB1715" s="95"/>
      <c r="AC1715" s="99"/>
      <c r="AD1715" s="99"/>
      <c r="AE1715" s="99"/>
      <c r="AF1715" s="99"/>
      <c r="AG1715" s="99"/>
      <c r="AH1715" s="99"/>
      <c r="AI1715" s="99"/>
      <c r="AJ1715" s="99"/>
      <c r="AK1715" s="99"/>
      <c r="AL1715" s="99"/>
      <c r="AM1715" s="99"/>
      <c r="AN1715" s="99"/>
      <c r="AO1715" s="99"/>
      <c r="AP1715" s="99"/>
      <c r="AQ1715" s="99"/>
      <c r="AR1715" s="99"/>
      <c r="AS1715" s="99"/>
    </row>
    <row r="1716" spans="2:45" x14ac:dyDescent="0.3">
      <c r="B1716" s="77" t="s">
        <v>4003</v>
      </c>
      <c r="C1716" s="77" t="s">
        <v>2315</v>
      </c>
      <c r="D1716" s="77" t="s">
        <v>1161</v>
      </c>
      <c r="E1716" s="78">
        <v>0</v>
      </c>
      <c r="F1716" s="79" t="s">
        <v>1680</v>
      </c>
      <c r="G1716" s="79" t="s">
        <v>1673</v>
      </c>
      <c r="H1716" s="79">
        <v>2022</v>
      </c>
      <c r="I1716" s="77">
        <v>2724</v>
      </c>
      <c r="J1716" s="77">
        <v>2724</v>
      </c>
      <c r="K1716" s="81"/>
      <c r="L1716" s="81"/>
      <c r="M1716" s="81"/>
      <c r="N1716" s="81">
        <v>0.98119999999999996</v>
      </c>
      <c r="O1716" s="81"/>
      <c r="P1716" s="81"/>
      <c r="Q1716" s="81"/>
      <c r="R1716" s="81"/>
      <c r="S1716" s="81"/>
      <c r="T1716" s="81"/>
      <c r="U1716" s="81"/>
      <c r="V1716" s="81"/>
      <c r="W1716" s="81"/>
      <c r="X1716" s="81"/>
      <c r="Y1716" s="81">
        <v>1.7100000000000001E-2</v>
      </c>
      <c r="Z1716" s="81">
        <v>1.21E-2</v>
      </c>
      <c r="AA1716" s="81">
        <v>5.0000000000000001E-3</v>
      </c>
      <c r="AB1716" s="95"/>
      <c r="AC1716" s="99"/>
      <c r="AD1716" s="99"/>
      <c r="AE1716" s="99"/>
      <c r="AF1716" s="99"/>
      <c r="AG1716" s="99"/>
      <c r="AH1716" s="99"/>
      <c r="AI1716" s="99"/>
      <c r="AJ1716" s="99"/>
      <c r="AK1716" s="99"/>
      <c r="AL1716" s="99"/>
      <c r="AM1716" s="99"/>
      <c r="AN1716" s="99"/>
      <c r="AO1716" s="99"/>
      <c r="AP1716" s="99"/>
      <c r="AQ1716" s="99"/>
      <c r="AR1716" s="99"/>
      <c r="AS1716" s="99"/>
    </row>
    <row r="1717" spans="2:45" x14ac:dyDescent="0.3">
      <c r="B1717" s="77" t="s">
        <v>4004</v>
      </c>
      <c r="C1717" s="77" t="s">
        <v>2315</v>
      </c>
      <c r="D1717" s="77" t="s">
        <v>1161</v>
      </c>
      <c r="E1717" s="78">
        <v>0</v>
      </c>
      <c r="F1717" s="79" t="s">
        <v>1680</v>
      </c>
      <c r="G1717" s="79" t="s">
        <v>1673</v>
      </c>
      <c r="H1717" s="79">
        <v>2022</v>
      </c>
      <c r="I1717" s="77">
        <v>24</v>
      </c>
      <c r="J1717" s="77">
        <v>24</v>
      </c>
      <c r="K1717" s="81"/>
      <c r="L1717" s="81"/>
      <c r="M1717" s="81"/>
      <c r="N1717" s="81">
        <v>0.96429999999999993</v>
      </c>
      <c r="O1717" s="81"/>
      <c r="P1717" s="81"/>
      <c r="Q1717" s="81"/>
      <c r="R1717" s="81"/>
      <c r="S1717" s="81"/>
      <c r="T1717" s="81"/>
      <c r="U1717" s="81"/>
      <c r="V1717" s="81"/>
      <c r="W1717" s="81"/>
      <c r="X1717" s="81"/>
      <c r="Y1717" s="81">
        <v>3.5700000000000003E-2</v>
      </c>
      <c r="Z1717" s="88">
        <v>3.5700000000000003E-2</v>
      </c>
      <c r="AA1717" s="89">
        <v>0</v>
      </c>
      <c r="AB1717" s="95"/>
      <c r="AC1717" s="99"/>
      <c r="AD1717" s="99"/>
      <c r="AE1717" s="99"/>
      <c r="AF1717" s="99"/>
      <c r="AG1717" s="99"/>
      <c r="AH1717" s="99"/>
      <c r="AI1717" s="99"/>
      <c r="AJ1717" s="99"/>
      <c r="AK1717" s="99"/>
      <c r="AL1717" s="99"/>
      <c r="AM1717" s="99"/>
      <c r="AN1717" s="99"/>
      <c r="AO1717" s="99"/>
      <c r="AP1717" s="99"/>
      <c r="AQ1717" s="99"/>
      <c r="AR1717" s="99"/>
      <c r="AS1717" s="99"/>
    </row>
    <row r="1718" spans="2:45" x14ac:dyDescent="0.3">
      <c r="B1718" s="77" t="s">
        <v>4005</v>
      </c>
      <c r="C1718" s="77" t="s">
        <v>2315</v>
      </c>
      <c r="D1718" s="77" t="s">
        <v>1820</v>
      </c>
      <c r="E1718" s="78">
        <v>7.1180000000000003</v>
      </c>
      <c r="F1718" s="79" t="s">
        <v>1678</v>
      </c>
      <c r="G1718" s="79" t="s">
        <v>1673</v>
      </c>
      <c r="H1718" s="79">
        <v>2022</v>
      </c>
      <c r="I1718" s="77">
        <v>15079</v>
      </c>
      <c r="J1718" s="77">
        <v>15079</v>
      </c>
      <c r="K1718" s="81"/>
      <c r="L1718" s="81"/>
      <c r="M1718" s="81"/>
      <c r="N1718" s="81">
        <v>0.94940000000000002</v>
      </c>
      <c r="O1718" s="81"/>
      <c r="P1718" s="81"/>
      <c r="Q1718" s="81"/>
      <c r="R1718" s="81"/>
      <c r="S1718" s="81"/>
      <c r="T1718" s="81"/>
      <c r="U1718" s="81"/>
      <c r="V1718" s="81"/>
      <c r="W1718" s="81"/>
      <c r="X1718" s="81"/>
      <c r="Y1718" s="81">
        <v>4.5700000000000005E-2</v>
      </c>
      <c r="Z1718" s="81">
        <v>3.3300000000000003E-2</v>
      </c>
      <c r="AA1718" s="81">
        <v>1.24E-2</v>
      </c>
      <c r="AB1718" s="95"/>
      <c r="AC1718" s="99"/>
      <c r="AD1718" s="99"/>
      <c r="AE1718" s="99"/>
      <c r="AF1718" s="99"/>
      <c r="AG1718" s="99"/>
      <c r="AH1718" s="99"/>
      <c r="AI1718" s="99"/>
      <c r="AJ1718" s="99"/>
      <c r="AK1718" s="99"/>
      <c r="AL1718" s="99"/>
      <c r="AM1718" s="99"/>
      <c r="AN1718" s="99"/>
      <c r="AO1718" s="99"/>
      <c r="AP1718" s="99"/>
      <c r="AQ1718" s="99"/>
      <c r="AR1718" s="99"/>
      <c r="AS1718" s="99"/>
    </row>
    <row r="1719" spans="2:45" x14ac:dyDescent="0.3">
      <c r="B1719" s="77" t="s">
        <v>4006</v>
      </c>
      <c r="C1719" s="77" t="s">
        <v>2315</v>
      </c>
      <c r="D1719" s="77" t="s">
        <v>4007</v>
      </c>
      <c r="E1719" s="78">
        <v>2.1000000000000001E-2</v>
      </c>
      <c r="F1719" s="79" t="s">
        <v>1684</v>
      </c>
      <c r="G1719" s="79" t="s">
        <v>1673</v>
      </c>
      <c r="H1719" s="79">
        <v>2022</v>
      </c>
      <c r="I1719" s="77">
        <v>3926</v>
      </c>
      <c r="J1719" s="77">
        <v>3926</v>
      </c>
      <c r="K1719" s="81"/>
      <c r="L1719" s="81"/>
      <c r="M1719" s="81"/>
      <c r="N1719" s="81">
        <v>0.96399999999999997</v>
      </c>
      <c r="O1719" s="81"/>
      <c r="P1719" s="81"/>
      <c r="Q1719" s="81"/>
      <c r="R1719" s="81"/>
      <c r="S1719" s="81"/>
      <c r="T1719" s="81"/>
      <c r="U1719" s="81"/>
      <c r="V1719" s="81"/>
      <c r="W1719" s="81"/>
      <c r="X1719" s="81"/>
      <c r="Y1719" s="81">
        <v>3.3000000000000002E-2</v>
      </c>
      <c r="Z1719" s="81">
        <v>2.69E-2</v>
      </c>
      <c r="AA1719" s="81">
        <v>6.1000000000000004E-3</v>
      </c>
      <c r="AB1719" s="95"/>
      <c r="AC1719" s="99"/>
      <c r="AD1719" s="99"/>
      <c r="AE1719" s="99"/>
      <c r="AF1719" s="99"/>
      <c r="AG1719" s="99"/>
      <c r="AH1719" s="99"/>
      <c r="AI1719" s="99"/>
      <c r="AJ1719" s="99"/>
      <c r="AK1719" s="99"/>
      <c r="AL1719" s="99"/>
      <c r="AM1719" s="99"/>
      <c r="AN1719" s="99"/>
      <c r="AO1719" s="99"/>
      <c r="AP1719" s="99"/>
      <c r="AQ1719" s="99"/>
      <c r="AR1719" s="99"/>
      <c r="AS1719" s="99"/>
    </row>
    <row r="1720" spans="2:45" x14ac:dyDescent="0.3">
      <c r="B1720" s="77" t="s">
        <v>4008</v>
      </c>
      <c r="C1720" s="77" t="s">
        <v>2315</v>
      </c>
      <c r="D1720" s="77" t="s">
        <v>1161</v>
      </c>
      <c r="E1720" s="78">
        <v>0</v>
      </c>
      <c r="F1720" s="79" t="s">
        <v>1680</v>
      </c>
      <c r="G1720" s="79" t="s">
        <v>1673</v>
      </c>
      <c r="H1720" s="79">
        <v>2022</v>
      </c>
      <c r="I1720" s="77">
        <v>1859</v>
      </c>
      <c r="J1720" s="77">
        <v>1859</v>
      </c>
      <c r="K1720" s="81"/>
      <c r="L1720" s="81"/>
      <c r="M1720" s="81"/>
      <c r="N1720" s="81">
        <v>0.96930000000000005</v>
      </c>
      <c r="O1720" s="81"/>
      <c r="P1720" s="81"/>
      <c r="Q1720" s="81"/>
      <c r="R1720" s="81"/>
      <c r="S1720" s="81"/>
      <c r="T1720" s="81"/>
      <c r="U1720" s="81"/>
      <c r="V1720" s="81"/>
      <c r="W1720" s="81"/>
      <c r="X1720" s="81"/>
      <c r="Y1720" s="81">
        <v>2.7299999999999998E-2</v>
      </c>
      <c r="Z1720" s="81">
        <v>2.0799999999999999E-2</v>
      </c>
      <c r="AA1720" s="81">
        <v>6.4999999999999997E-3</v>
      </c>
      <c r="AB1720" s="95"/>
      <c r="AC1720" s="99"/>
      <c r="AD1720" s="99"/>
      <c r="AE1720" s="99"/>
      <c r="AF1720" s="99"/>
      <c r="AG1720" s="99"/>
      <c r="AH1720" s="99"/>
      <c r="AI1720" s="99"/>
      <c r="AJ1720" s="99"/>
      <c r="AK1720" s="99"/>
      <c r="AL1720" s="99"/>
      <c r="AM1720" s="99"/>
      <c r="AN1720" s="99"/>
      <c r="AO1720" s="99"/>
      <c r="AP1720" s="99"/>
      <c r="AQ1720" s="99"/>
      <c r="AR1720" s="99"/>
      <c r="AS1720" s="99"/>
    </row>
    <row r="1721" spans="2:45" x14ac:dyDescent="0.3">
      <c r="B1721" s="77" t="s">
        <v>4009</v>
      </c>
      <c r="C1721" s="77" t="s">
        <v>2315</v>
      </c>
      <c r="D1721" s="77" t="s">
        <v>1820</v>
      </c>
      <c r="E1721" s="78">
        <v>7.4779999999999998</v>
      </c>
      <c r="F1721" s="79" t="s">
        <v>1678</v>
      </c>
      <c r="G1721" s="79" t="s">
        <v>1673</v>
      </c>
      <c r="H1721" s="79">
        <v>2022</v>
      </c>
      <c r="I1721" s="77">
        <v>11360</v>
      </c>
      <c r="J1721" s="77">
        <v>11360</v>
      </c>
      <c r="K1721" s="81"/>
      <c r="L1721" s="81"/>
      <c r="M1721" s="81"/>
      <c r="N1721" s="81">
        <v>0.9406000000000001</v>
      </c>
      <c r="O1721" s="81"/>
      <c r="P1721" s="81"/>
      <c r="Q1721" s="81"/>
      <c r="R1721" s="81"/>
      <c r="S1721" s="81"/>
      <c r="T1721" s="81"/>
      <c r="U1721" s="81"/>
      <c r="V1721" s="81"/>
      <c r="W1721" s="81"/>
      <c r="X1721" s="81"/>
      <c r="Y1721" s="81">
        <v>5.4100000000000002E-2</v>
      </c>
      <c r="Z1721" s="81">
        <v>3.9600000000000003E-2</v>
      </c>
      <c r="AA1721" s="81">
        <v>1.4500000000000001E-2</v>
      </c>
      <c r="AB1721" s="95"/>
      <c r="AC1721" s="99"/>
      <c r="AD1721" s="99"/>
      <c r="AE1721" s="99"/>
      <c r="AF1721" s="99"/>
      <c r="AG1721" s="99"/>
      <c r="AH1721" s="99"/>
      <c r="AI1721" s="99"/>
      <c r="AJ1721" s="99"/>
      <c r="AK1721" s="99"/>
      <c r="AL1721" s="99"/>
      <c r="AM1721" s="99"/>
      <c r="AN1721" s="99"/>
      <c r="AO1721" s="99"/>
      <c r="AP1721" s="99"/>
      <c r="AQ1721" s="99"/>
      <c r="AR1721" s="99"/>
      <c r="AS1721" s="99"/>
    </row>
    <row r="1722" spans="2:45" x14ac:dyDescent="0.3">
      <c r="B1722" s="77" t="s">
        <v>4010</v>
      </c>
      <c r="C1722" s="77" t="s">
        <v>2315</v>
      </c>
      <c r="D1722" s="77" t="s">
        <v>1820</v>
      </c>
      <c r="E1722" s="78">
        <v>7.4279999999999999</v>
      </c>
      <c r="F1722" s="79" t="s">
        <v>1678</v>
      </c>
      <c r="G1722" s="79" t="s">
        <v>1673</v>
      </c>
      <c r="H1722" s="79">
        <v>2022</v>
      </c>
      <c r="I1722" s="77">
        <v>14884</v>
      </c>
      <c r="J1722" s="77">
        <v>14884</v>
      </c>
      <c r="K1722" s="81"/>
      <c r="L1722" s="81"/>
      <c r="M1722" s="81"/>
      <c r="N1722" s="81">
        <v>0.94839999999999991</v>
      </c>
      <c r="O1722" s="81"/>
      <c r="P1722" s="81"/>
      <c r="Q1722" s="81"/>
      <c r="R1722" s="81"/>
      <c r="S1722" s="81"/>
      <c r="T1722" s="81"/>
      <c r="U1722" s="81"/>
      <c r="V1722" s="81"/>
      <c r="W1722" s="81"/>
      <c r="X1722" s="81"/>
      <c r="Y1722" s="81">
        <v>4.7E-2</v>
      </c>
      <c r="Z1722" s="81">
        <v>3.5099999999999999E-2</v>
      </c>
      <c r="AA1722" s="81">
        <v>1.1900000000000001E-2</v>
      </c>
      <c r="AB1722" s="95"/>
      <c r="AC1722" s="99"/>
      <c r="AD1722" s="99"/>
      <c r="AE1722" s="99"/>
      <c r="AF1722" s="99"/>
      <c r="AG1722" s="99"/>
      <c r="AH1722" s="99"/>
      <c r="AI1722" s="99"/>
      <c r="AJ1722" s="99"/>
      <c r="AK1722" s="99"/>
      <c r="AL1722" s="99"/>
      <c r="AM1722" s="99"/>
      <c r="AN1722" s="99"/>
      <c r="AO1722" s="99"/>
      <c r="AP1722" s="99"/>
      <c r="AQ1722" s="99"/>
      <c r="AR1722" s="99"/>
      <c r="AS1722" s="99"/>
    </row>
    <row r="1723" spans="2:45" x14ac:dyDescent="0.3">
      <c r="B1723" s="77" t="s">
        <v>4011</v>
      </c>
      <c r="C1723" s="77" t="s">
        <v>1769</v>
      </c>
      <c r="D1723" s="77" t="s">
        <v>4012</v>
      </c>
      <c r="E1723" s="78">
        <v>0.02</v>
      </c>
      <c r="F1723" s="79" t="s">
        <v>1684</v>
      </c>
      <c r="G1723" s="79" t="s">
        <v>1163</v>
      </c>
      <c r="H1723" s="79">
        <v>2019</v>
      </c>
      <c r="I1723" s="77">
        <v>4809</v>
      </c>
      <c r="J1723" s="77">
        <v>4809</v>
      </c>
      <c r="K1723" s="81"/>
      <c r="L1723" s="81"/>
      <c r="M1723" s="81"/>
      <c r="N1723" s="81">
        <v>0.98622981956315292</v>
      </c>
      <c r="O1723" s="81"/>
      <c r="P1723" s="81"/>
      <c r="Q1723" s="81"/>
      <c r="R1723" s="81"/>
      <c r="S1723" s="81"/>
      <c r="T1723" s="81"/>
      <c r="U1723" s="81"/>
      <c r="V1723" s="81"/>
      <c r="W1723" s="81"/>
      <c r="X1723" s="81"/>
      <c r="Y1723" s="81">
        <v>1.8043684710351377E-3</v>
      </c>
      <c r="Z1723" s="88">
        <v>1.8043684710351377E-3</v>
      </c>
      <c r="AA1723" s="89"/>
      <c r="AB1723" s="100"/>
      <c r="AC1723" s="100"/>
      <c r="AD1723" s="100"/>
      <c r="AE1723" s="100"/>
      <c r="AF1723" s="100"/>
      <c r="AG1723" s="100"/>
      <c r="AH1723" s="100"/>
      <c r="AI1723" s="100"/>
      <c r="AJ1723" s="100"/>
      <c r="AK1723" s="100"/>
      <c r="AL1723" s="100"/>
      <c r="AM1723" s="100"/>
      <c r="AN1723" s="100"/>
      <c r="AO1723" s="100"/>
      <c r="AP1723" s="100"/>
      <c r="AQ1723" s="100"/>
      <c r="AR1723" s="100"/>
      <c r="AS1723" s="100"/>
    </row>
    <row r="1724" spans="2:45" x14ac:dyDescent="0.3">
      <c r="B1724" s="77" t="s">
        <v>4013</v>
      </c>
      <c r="C1724" s="77" t="s">
        <v>1769</v>
      </c>
      <c r="D1724" s="77" t="s">
        <v>1770</v>
      </c>
      <c r="E1724" s="78">
        <v>30.984999999999999</v>
      </c>
      <c r="F1724" s="79" t="s">
        <v>1678</v>
      </c>
      <c r="G1724" s="79" t="s">
        <v>1163</v>
      </c>
      <c r="H1724" s="79">
        <v>2019</v>
      </c>
      <c r="I1724" s="77">
        <v>10671</v>
      </c>
      <c r="J1724" s="77">
        <v>10671</v>
      </c>
      <c r="K1724" s="81"/>
      <c r="L1724" s="81"/>
      <c r="M1724" s="81"/>
      <c r="N1724" s="81">
        <v>0.96306441258292319</v>
      </c>
      <c r="O1724" s="81"/>
      <c r="P1724" s="81"/>
      <c r="Q1724" s="81"/>
      <c r="R1724" s="81"/>
      <c r="S1724" s="81"/>
      <c r="T1724" s="81"/>
      <c r="U1724" s="81"/>
      <c r="V1724" s="81"/>
      <c r="W1724" s="81"/>
      <c r="X1724" s="81"/>
      <c r="Y1724" s="81">
        <v>9.3729937941365287E-3</v>
      </c>
      <c r="Z1724" s="88">
        <v>9.3729937941365287E-3</v>
      </c>
      <c r="AA1724" s="89">
        <v>0</v>
      </c>
      <c r="AB1724" s="100"/>
      <c r="AC1724" s="100"/>
      <c r="AD1724" s="100"/>
      <c r="AE1724" s="100"/>
      <c r="AF1724" s="100"/>
      <c r="AG1724" s="100"/>
      <c r="AH1724" s="100"/>
      <c r="AI1724" s="100"/>
      <c r="AJ1724" s="100"/>
      <c r="AK1724" s="100"/>
      <c r="AL1724" s="100"/>
      <c r="AM1724" s="100"/>
      <c r="AN1724" s="100"/>
      <c r="AO1724" s="100"/>
      <c r="AP1724" s="100"/>
      <c r="AQ1724" s="100"/>
      <c r="AR1724" s="100"/>
      <c r="AS1724" s="100"/>
    </row>
    <row r="1725" spans="2:45" x14ac:dyDescent="0.3">
      <c r="B1725" s="77" t="s">
        <v>4014</v>
      </c>
      <c r="C1725" s="77" t="s">
        <v>1769</v>
      </c>
      <c r="D1725" s="77" t="s">
        <v>1770</v>
      </c>
      <c r="E1725" s="78">
        <v>30.954999999999998</v>
      </c>
      <c r="F1725" s="79" t="s">
        <v>1678</v>
      </c>
      <c r="G1725" s="79" t="s">
        <v>1163</v>
      </c>
      <c r="H1725" s="79">
        <v>2019</v>
      </c>
      <c r="I1725" s="77">
        <v>10588</v>
      </c>
      <c r="J1725" s="77">
        <v>10588</v>
      </c>
      <c r="K1725" s="81"/>
      <c r="L1725" s="81"/>
      <c r="M1725" s="81"/>
      <c r="N1725" s="81">
        <v>0.96165789700681448</v>
      </c>
      <c r="O1725" s="81"/>
      <c r="P1725" s="81"/>
      <c r="Q1725" s="81"/>
      <c r="R1725" s="81"/>
      <c r="S1725" s="81"/>
      <c r="T1725" s="81"/>
      <c r="U1725" s="81"/>
      <c r="V1725" s="81"/>
      <c r="W1725" s="81"/>
      <c r="X1725" s="81"/>
      <c r="Y1725" s="81">
        <v>8.7984128353316652E-3</v>
      </c>
      <c r="Z1725" s="88">
        <v>8.7984128353316652E-3</v>
      </c>
      <c r="AA1725" s="89">
        <v>0</v>
      </c>
      <c r="AB1725" s="100"/>
      <c r="AC1725" s="100"/>
      <c r="AD1725" s="100"/>
      <c r="AE1725" s="100"/>
      <c r="AF1725" s="100"/>
      <c r="AG1725" s="100"/>
      <c r="AH1725" s="100"/>
      <c r="AI1725" s="100"/>
      <c r="AJ1725" s="100"/>
      <c r="AK1725" s="100"/>
      <c r="AL1725" s="100"/>
      <c r="AM1725" s="100"/>
      <c r="AN1725" s="100"/>
      <c r="AO1725" s="100"/>
      <c r="AP1725" s="100"/>
      <c r="AQ1725" s="100"/>
      <c r="AR1725" s="100"/>
      <c r="AS1725" s="100"/>
    </row>
    <row r="1726" spans="2:45" x14ac:dyDescent="0.3">
      <c r="B1726" s="77" t="s">
        <v>4015</v>
      </c>
      <c r="C1726" s="77" t="s">
        <v>1769</v>
      </c>
      <c r="D1726" s="77" t="s">
        <v>4016</v>
      </c>
      <c r="E1726" s="78">
        <v>2.94</v>
      </c>
      <c r="F1726" s="79" t="s">
        <v>1684</v>
      </c>
      <c r="G1726" s="79" t="s">
        <v>1163</v>
      </c>
      <c r="H1726" s="79">
        <v>2019</v>
      </c>
      <c r="I1726" s="77">
        <v>5329</v>
      </c>
      <c r="J1726" s="77">
        <v>5329</v>
      </c>
      <c r="K1726" s="81"/>
      <c r="L1726" s="81"/>
      <c r="M1726" s="81"/>
      <c r="N1726" s="81">
        <v>0.97557212651067116</v>
      </c>
      <c r="O1726" s="81"/>
      <c r="P1726" s="81"/>
      <c r="Q1726" s="81"/>
      <c r="R1726" s="81"/>
      <c r="S1726" s="81"/>
      <c r="T1726" s="81"/>
      <c r="U1726" s="81"/>
      <c r="V1726" s="81"/>
      <c r="W1726" s="81"/>
      <c r="X1726" s="81"/>
      <c r="Y1726" s="81">
        <v>2.742778777749207E-3</v>
      </c>
      <c r="Z1726" s="88">
        <v>2.742778777749207E-3</v>
      </c>
      <c r="AA1726" s="89">
        <v>0</v>
      </c>
      <c r="AB1726" s="100"/>
      <c r="AC1726" s="100"/>
      <c r="AD1726" s="100"/>
      <c r="AE1726" s="100"/>
      <c r="AF1726" s="100"/>
      <c r="AG1726" s="100"/>
      <c r="AH1726" s="100"/>
      <c r="AI1726" s="100"/>
      <c r="AJ1726" s="100"/>
      <c r="AK1726" s="100"/>
      <c r="AL1726" s="100"/>
      <c r="AM1726" s="100"/>
      <c r="AN1726" s="100"/>
      <c r="AO1726" s="100"/>
      <c r="AP1726" s="100"/>
      <c r="AQ1726" s="100"/>
      <c r="AR1726" s="100"/>
      <c r="AS1726" s="100"/>
    </row>
    <row r="1727" spans="2:45" x14ac:dyDescent="0.3">
      <c r="B1727" s="77" t="s">
        <v>1577</v>
      </c>
      <c r="C1727" s="77" t="s">
        <v>1773</v>
      </c>
      <c r="D1727" s="77" t="s">
        <v>1161</v>
      </c>
      <c r="E1727" s="78">
        <v>0</v>
      </c>
      <c r="F1727" s="79" t="s">
        <v>1680</v>
      </c>
      <c r="G1727" s="79" t="s">
        <v>1673</v>
      </c>
      <c r="H1727" s="79">
        <v>2021</v>
      </c>
      <c r="I1727" s="77">
        <v>2360</v>
      </c>
      <c r="J1727" s="77">
        <v>2360</v>
      </c>
      <c r="K1727" s="81"/>
      <c r="L1727" s="81"/>
      <c r="M1727" s="81"/>
      <c r="N1727" s="81">
        <v>0.98849999999999993</v>
      </c>
      <c r="O1727" s="81"/>
      <c r="P1727" s="81"/>
      <c r="Q1727" s="81"/>
      <c r="R1727" s="81"/>
      <c r="S1727" s="81"/>
      <c r="T1727" s="81"/>
      <c r="U1727" s="81"/>
      <c r="V1727" s="81"/>
      <c r="W1727" s="81"/>
      <c r="X1727" s="81"/>
      <c r="Y1727" s="81">
        <v>1.1299999999999999E-2</v>
      </c>
      <c r="Z1727" s="81">
        <v>9.4999999999999998E-3</v>
      </c>
      <c r="AA1727" s="81">
        <v>1.8E-3</v>
      </c>
      <c r="AB1727" s="95"/>
      <c r="AC1727" s="99"/>
      <c r="AD1727" s="99"/>
      <c r="AE1727" s="99"/>
      <c r="AF1727" s="99"/>
      <c r="AG1727" s="99"/>
      <c r="AH1727" s="99"/>
      <c r="AI1727" s="99"/>
      <c r="AJ1727" s="99"/>
      <c r="AK1727" s="99"/>
      <c r="AL1727" s="99"/>
      <c r="AM1727" s="99"/>
      <c r="AN1727" s="99"/>
      <c r="AO1727" s="99"/>
      <c r="AP1727" s="99"/>
      <c r="AQ1727" s="99"/>
      <c r="AR1727" s="99"/>
      <c r="AS1727" s="99"/>
    </row>
    <row r="1728" spans="2:45" x14ac:dyDescent="0.3">
      <c r="B1728" s="77" t="s">
        <v>1576</v>
      </c>
      <c r="C1728" s="77" t="s">
        <v>1773</v>
      </c>
      <c r="D1728" s="77" t="s">
        <v>1677</v>
      </c>
      <c r="E1728" s="78">
        <v>146.26900000000001</v>
      </c>
      <c r="F1728" s="79" t="s">
        <v>1678</v>
      </c>
      <c r="G1728" s="79" t="s">
        <v>1673</v>
      </c>
      <c r="H1728" s="79">
        <v>2021</v>
      </c>
      <c r="I1728" s="77">
        <v>9226</v>
      </c>
      <c r="J1728" s="77">
        <v>9226</v>
      </c>
      <c r="K1728" s="81"/>
      <c r="L1728" s="81"/>
      <c r="M1728" s="81"/>
      <c r="N1728" s="81">
        <v>0.96279999999999999</v>
      </c>
      <c r="O1728" s="81"/>
      <c r="P1728" s="81"/>
      <c r="Q1728" s="81"/>
      <c r="R1728" s="81"/>
      <c r="S1728" s="81"/>
      <c r="T1728" s="81"/>
      <c r="U1728" s="81"/>
      <c r="V1728" s="81"/>
      <c r="W1728" s="81"/>
      <c r="X1728" s="81"/>
      <c r="Y1728" s="81">
        <v>3.5699999999999996E-2</v>
      </c>
      <c r="Z1728" s="81">
        <v>2.8199999999999999E-2</v>
      </c>
      <c r="AA1728" s="81">
        <v>7.4999999999999997E-3</v>
      </c>
      <c r="AB1728" s="95"/>
      <c r="AC1728" s="99"/>
      <c r="AD1728" s="99"/>
      <c r="AE1728" s="99"/>
      <c r="AF1728" s="99"/>
      <c r="AG1728" s="99"/>
      <c r="AH1728" s="99"/>
      <c r="AI1728" s="99"/>
      <c r="AJ1728" s="99"/>
      <c r="AK1728" s="99"/>
      <c r="AL1728" s="99"/>
      <c r="AM1728" s="99"/>
      <c r="AN1728" s="99"/>
      <c r="AO1728" s="99"/>
      <c r="AP1728" s="99"/>
      <c r="AQ1728" s="99"/>
      <c r="AR1728" s="99"/>
      <c r="AS1728" s="99"/>
    </row>
    <row r="1729" spans="2:45" x14ac:dyDescent="0.3">
      <c r="B1729" s="77" t="s">
        <v>1575</v>
      </c>
      <c r="C1729" s="77" t="s">
        <v>1773</v>
      </c>
      <c r="D1729" s="77" t="s">
        <v>1677</v>
      </c>
      <c r="E1729" s="78">
        <v>146.239</v>
      </c>
      <c r="F1729" s="79" t="s">
        <v>1678</v>
      </c>
      <c r="G1729" s="79" t="s">
        <v>1673</v>
      </c>
      <c r="H1729" s="79">
        <v>2021</v>
      </c>
      <c r="I1729" s="77">
        <v>9677</v>
      </c>
      <c r="J1729" s="77">
        <v>9677</v>
      </c>
      <c r="K1729" s="81"/>
      <c r="L1729" s="81"/>
      <c r="M1729" s="81"/>
      <c r="N1729" s="81">
        <v>0.96529999999999994</v>
      </c>
      <c r="O1729" s="81"/>
      <c r="P1729" s="81"/>
      <c r="Q1729" s="81"/>
      <c r="R1729" s="81"/>
      <c r="S1729" s="81"/>
      <c r="T1729" s="81"/>
      <c r="U1729" s="81"/>
      <c r="V1729" s="81"/>
      <c r="W1729" s="81"/>
      <c r="X1729" s="81"/>
      <c r="Y1729" s="81">
        <v>3.3599999999999998E-2</v>
      </c>
      <c r="Z1729" s="81">
        <v>2.6499999999999999E-2</v>
      </c>
      <c r="AA1729" s="81">
        <v>7.1000000000000004E-3</v>
      </c>
      <c r="AB1729" s="95"/>
      <c r="AC1729" s="99"/>
      <c r="AD1729" s="99"/>
      <c r="AE1729" s="99"/>
      <c r="AF1729" s="99"/>
      <c r="AG1729" s="99"/>
      <c r="AH1729" s="99"/>
      <c r="AI1729" s="99"/>
      <c r="AJ1729" s="99"/>
      <c r="AK1729" s="99"/>
      <c r="AL1729" s="99"/>
      <c r="AM1729" s="99"/>
      <c r="AN1729" s="99"/>
      <c r="AO1729" s="99"/>
      <c r="AP1729" s="99"/>
      <c r="AQ1729" s="99"/>
      <c r="AR1729" s="99"/>
      <c r="AS1729" s="99"/>
    </row>
    <row r="1730" spans="2:45" x14ac:dyDescent="0.3">
      <c r="B1730" s="77" t="s">
        <v>1574</v>
      </c>
      <c r="C1730" s="77" t="s">
        <v>1773</v>
      </c>
      <c r="D1730" s="77" t="s">
        <v>1161</v>
      </c>
      <c r="E1730" s="78">
        <v>0</v>
      </c>
      <c r="F1730" s="79" t="s">
        <v>1680</v>
      </c>
      <c r="G1730" s="79" t="s">
        <v>1673</v>
      </c>
      <c r="H1730" s="79">
        <v>2021</v>
      </c>
      <c r="I1730" s="77">
        <v>2137</v>
      </c>
      <c r="J1730" s="77">
        <v>2137</v>
      </c>
      <c r="K1730" s="81"/>
      <c r="L1730" s="81"/>
      <c r="M1730" s="81"/>
      <c r="N1730" s="81">
        <v>0.98560000000000003</v>
      </c>
      <c r="O1730" s="81"/>
      <c r="P1730" s="81"/>
      <c r="Q1730" s="81"/>
      <c r="R1730" s="81"/>
      <c r="S1730" s="81"/>
      <c r="T1730" s="81"/>
      <c r="U1730" s="81"/>
      <c r="V1730" s="81"/>
      <c r="W1730" s="81"/>
      <c r="X1730" s="81"/>
      <c r="Y1730" s="81">
        <v>1.17E-2</v>
      </c>
      <c r="Z1730" s="81">
        <v>1.11E-2</v>
      </c>
      <c r="AA1730" s="81">
        <v>5.9999999999999995E-4</v>
      </c>
      <c r="AB1730" s="95"/>
      <c r="AC1730" s="99"/>
      <c r="AD1730" s="99"/>
      <c r="AE1730" s="99"/>
      <c r="AF1730" s="99"/>
      <c r="AG1730" s="99"/>
      <c r="AH1730" s="99"/>
      <c r="AI1730" s="99"/>
      <c r="AJ1730" s="99"/>
      <c r="AK1730" s="99"/>
      <c r="AL1730" s="99"/>
      <c r="AM1730" s="99"/>
      <c r="AN1730" s="99"/>
      <c r="AO1730" s="99"/>
      <c r="AP1730" s="99"/>
      <c r="AQ1730" s="99"/>
      <c r="AR1730" s="99"/>
      <c r="AS1730" s="99"/>
    </row>
    <row r="1731" spans="2:45" x14ac:dyDescent="0.3">
      <c r="B1731" s="77" t="s">
        <v>1573</v>
      </c>
      <c r="C1731" s="77" t="s">
        <v>1773</v>
      </c>
      <c r="D1731" s="77" t="s">
        <v>1677</v>
      </c>
      <c r="E1731" s="78">
        <v>146.56899999999999</v>
      </c>
      <c r="F1731" s="79" t="s">
        <v>1678</v>
      </c>
      <c r="G1731" s="79" t="s">
        <v>1673</v>
      </c>
      <c r="H1731" s="79">
        <v>2021</v>
      </c>
      <c r="I1731" s="77">
        <v>9423</v>
      </c>
      <c r="J1731" s="77">
        <v>9423</v>
      </c>
      <c r="K1731" s="81"/>
      <c r="L1731" s="81"/>
      <c r="M1731" s="81"/>
      <c r="N1731" s="81">
        <v>0.96319999999999995</v>
      </c>
      <c r="O1731" s="81"/>
      <c r="P1731" s="81"/>
      <c r="Q1731" s="81"/>
      <c r="R1731" s="81"/>
      <c r="S1731" s="81"/>
      <c r="T1731" s="81"/>
      <c r="U1731" s="81"/>
      <c r="V1731" s="81"/>
      <c r="W1731" s="81"/>
      <c r="X1731" s="81"/>
      <c r="Y1731" s="81">
        <v>3.5700000000000003E-2</v>
      </c>
      <c r="Z1731" s="81">
        <v>2.8000000000000001E-2</v>
      </c>
      <c r="AA1731" s="81">
        <v>7.7000000000000002E-3</v>
      </c>
      <c r="AB1731" s="95"/>
      <c r="AC1731" s="99"/>
      <c r="AD1731" s="99"/>
      <c r="AE1731" s="99"/>
      <c r="AF1731" s="99"/>
      <c r="AG1731" s="99"/>
      <c r="AH1731" s="99"/>
      <c r="AI1731" s="99"/>
      <c r="AJ1731" s="99"/>
      <c r="AK1731" s="99"/>
      <c r="AL1731" s="99"/>
      <c r="AM1731" s="99"/>
      <c r="AN1731" s="99"/>
      <c r="AO1731" s="99"/>
      <c r="AP1731" s="99"/>
      <c r="AQ1731" s="99"/>
      <c r="AR1731" s="99"/>
      <c r="AS1731" s="99"/>
    </row>
    <row r="1732" spans="2:45" x14ac:dyDescent="0.3">
      <c r="B1732" s="77" t="s">
        <v>1572</v>
      </c>
      <c r="C1732" s="77" t="s">
        <v>1773</v>
      </c>
      <c r="D1732" s="77" t="s">
        <v>1677</v>
      </c>
      <c r="E1732" s="78">
        <v>146.53899999999999</v>
      </c>
      <c r="F1732" s="79" t="s">
        <v>1678</v>
      </c>
      <c r="G1732" s="79" t="s">
        <v>1673</v>
      </c>
      <c r="H1732" s="79">
        <v>2021</v>
      </c>
      <c r="I1732" s="77">
        <v>8946</v>
      </c>
      <c r="J1732" s="77">
        <v>8946</v>
      </c>
      <c r="K1732" s="81"/>
      <c r="L1732" s="81"/>
      <c r="M1732" s="81"/>
      <c r="N1732" s="81">
        <v>0.9617</v>
      </c>
      <c r="O1732" s="81"/>
      <c r="P1732" s="81"/>
      <c r="Q1732" s="81"/>
      <c r="R1732" s="81"/>
      <c r="S1732" s="81"/>
      <c r="T1732" s="81"/>
      <c r="U1732" s="81"/>
      <c r="V1732" s="81"/>
      <c r="W1732" s="81"/>
      <c r="X1732" s="81"/>
      <c r="Y1732" s="81">
        <v>3.73E-2</v>
      </c>
      <c r="Z1732" s="81">
        <v>2.92E-2</v>
      </c>
      <c r="AA1732" s="81">
        <v>8.0999999999999996E-3</v>
      </c>
      <c r="AB1732" s="95"/>
      <c r="AC1732" s="99"/>
      <c r="AD1732" s="99"/>
      <c r="AE1732" s="99"/>
      <c r="AF1732" s="99"/>
      <c r="AG1732" s="99"/>
      <c r="AH1732" s="99"/>
      <c r="AI1732" s="99"/>
      <c r="AJ1732" s="99"/>
      <c r="AK1732" s="99"/>
      <c r="AL1732" s="99"/>
      <c r="AM1732" s="99"/>
      <c r="AN1732" s="99"/>
      <c r="AO1732" s="99"/>
      <c r="AP1732" s="99"/>
      <c r="AQ1732" s="99"/>
      <c r="AR1732" s="99"/>
      <c r="AS1732" s="99"/>
    </row>
    <row r="1733" spans="2:45" x14ac:dyDescent="0.3">
      <c r="B1733" s="77" t="s">
        <v>1571</v>
      </c>
      <c r="C1733" s="77" t="s">
        <v>1773</v>
      </c>
      <c r="D1733" s="77" t="s">
        <v>1161</v>
      </c>
      <c r="E1733" s="78">
        <v>0</v>
      </c>
      <c r="F1733" s="79" t="s">
        <v>1680</v>
      </c>
      <c r="G1733" s="79" t="s">
        <v>1673</v>
      </c>
      <c r="H1733" s="79">
        <v>2021</v>
      </c>
      <c r="I1733" s="77">
        <v>2670</v>
      </c>
      <c r="J1733" s="77">
        <v>2670</v>
      </c>
      <c r="K1733" s="81"/>
      <c r="L1733" s="81"/>
      <c r="M1733" s="81"/>
      <c r="N1733" s="81">
        <v>0.98229999999999995</v>
      </c>
      <c r="O1733" s="81"/>
      <c r="P1733" s="81"/>
      <c r="Q1733" s="81"/>
      <c r="R1733" s="81"/>
      <c r="S1733" s="81"/>
      <c r="T1733" s="81"/>
      <c r="U1733" s="81"/>
      <c r="V1733" s="81"/>
      <c r="W1733" s="81"/>
      <c r="X1733" s="81"/>
      <c r="Y1733" s="81">
        <v>1.6900000000000002E-2</v>
      </c>
      <c r="Z1733" s="81">
        <v>1.6E-2</v>
      </c>
      <c r="AA1733" s="81">
        <v>8.9999999999999998E-4</v>
      </c>
      <c r="AB1733" s="95"/>
      <c r="AC1733" s="99"/>
      <c r="AD1733" s="99"/>
      <c r="AE1733" s="99"/>
      <c r="AF1733" s="99"/>
      <c r="AG1733" s="99"/>
      <c r="AH1733" s="99"/>
      <c r="AI1733" s="99"/>
      <c r="AJ1733" s="99"/>
      <c r="AK1733" s="99"/>
      <c r="AL1733" s="99"/>
      <c r="AM1733" s="99"/>
      <c r="AN1733" s="99"/>
      <c r="AO1733" s="99"/>
      <c r="AP1733" s="99"/>
      <c r="AQ1733" s="99"/>
      <c r="AR1733" s="99"/>
      <c r="AS1733" s="99"/>
    </row>
    <row r="1734" spans="2:45" x14ac:dyDescent="0.3">
      <c r="B1734" s="77" t="s">
        <v>4017</v>
      </c>
      <c r="C1734" s="77" t="s">
        <v>1776</v>
      </c>
      <c r="D1734" s="77" t="s">
        <v>1719</v>
      </c>
      <c r="E1734" s="78">
        <v>49.606999999999999</v>
      </c>
      <c r="F1734" s="79" t="s">
        <v>1678</v>
      </c>
      <c r="G1734" s="79" t="s">
        <v>1163</v>
      </c>
      <c r="H1734" s="79">
        <v>2022</v>
      </c>
      <c r="I1734" s="77">
        <v>10204</v>
      </c>
      <c r="J1734" s="77">
        <v>10204</v>
      </c>
      <c r="K1734" s="81"/>
      <c r="L1734" s="81"/>
      <c r="M1734" s="81"/>
      <c r="N1734" s="81">
        <v>0.93379999999999996</v>
      </c>
      <c r="O1734" s="81"/>
      <c r="P1734" s="81"/>
      <c r="Q1734" s="81"/>
      <c r="R1734" s="81"/>
      <c r="S1734" s="81"/>
      <c r="T1734" s="81"/>
      <c r="U1734" s="81"/>
      <c r="V1734" s="81"/>
      <c r="W1734" s="81"/>
      <c r="X1734" s="81"/>
      <c r="Y1734" s="81">
        <v>6.4899999999999999E-2</v>
      </c>
      <c r="Z1734" s="81">
        <v>4.9399999999999999E-2</v>
      </c>
      <c r="AA1734" s="81">
        <v>1.55E-2</v>
      </c>
      <c r="AB1734" s="95"/>
      <c r="AC1734" s="99"/>
      <c r="AD1734" s="99"/>
      <c r="AE1734" s="99"/>
      <c r="AF1734" s="99"/>
      <c r="AG1734" s="99"/>
      <c r="AH1734" s="99"/>
      <c r="AI1734" s="99"/>
      <c r="AJ1734" s="99"/>
      <c r="AK1734" s="99"/>
      <c r="AL1734" s="99"/>
      <c r="AM1734" s="99"/>
      <c r="AN1734" s="99"/>
      <c r="AO1734" s="99"/>
      <c r="AP1734" s="99"/>
      <c r="AQ1734" s="99"/>
      <c r="AR1734" s="99"/>
      <c r="AS1734" s="99"/>
    </row>
    <row r="1735" spans="2:45" x14ac:dyDescent="0.3">
      <c r="B1735" s="77" t="s">
        <v>4018</v>
      </c>
      <c r="C1735" s="77" t="s">
        <v>1776</v>
      </c>
      <c r="D1735" s="77" t="s">
        <v>1719</v>
      </c>
      <c r="E1735" s="78">
        <v>49.576000000000001</v>
      </c>
      <c r="F1735" s="79" t="s">
        <v>1162</v>
      </c>
      <c r="G1735" s="79" t="s">
        <v>1163</v>
      </c>
      <c r="H1735" s="79">
        <v>2022</v>
      </c>
      <c r="I1735" s="77">
        <v>4002</v>
      </c>
      <c r="J1735" s="77">
        <v>4002</v>
      </c>
      <c r="K1735" s="81"/>
      <c r="L1735" s="81"/>
      <c r="M1735" s="81"/>
      <c r="N1735" s="81">
        <v>0.91969999999999996</v>
      </c>
      <c r="O1735" s="81"/>
      <c r="P1735" s="81"/>
      <c r="Q1735" s="81"/>
      <c r="R1735" s="81"/>
      <c r="S1735" s="81"/>
      <c r="T1735" s="81"/>
      <c r="U1735" s="81"/>
      <c r="V1735" s="81"/>
      <c r="W1735" s="81"/>
      <c r="X1735" s="81"/>
      <c r="Y1735" s="81">
        <v>7.9399999999999998E-2</v>
      </c>
      <c r="Z1735" s="81">
        <v>7.0199999999999999E-2</v>
      </c>
      <c r="AA1735" s="81">
        <v>9.1999999999999998E-3</v>
      </c>
      <c r="AB1735" s="95"/>
      <c r="AC1735" s="99"/>
      <c r="AD1735" s="99"/>
      <c r="AE1735" s="99"/>
      <c r="AF1735" s="99"/>
      <c r="AG1735" s="99"/>
      <c r="AH1735" s="99"/>
      <c r="AI1735" s="99"/>
      <c r="AJ1735" s="99"/>
      <c r="AK1735" s="99"/>
      <c r="AL1735" s="99"/>
      <c r="AM1735" s="99"/>
      <c r="AN1735" s="99"/>
      <c r="AO1735" s="99"/>
      <c r="AP1735" s="99"/>
      <c r="AQ1735" s="99"/>
      <c r="AR1735" s="99"/>
      <c r="AS1735" s="99"/>
    </row>
    <row r="1736" spans="2:45" x14ac:dyDescent="0.3">
      <c r="B1736" s="77" t="s">
        <v>4019</v>
      </c>
      <c r="C1736" s="77" t="s">
        <v>1776</v>
      </c>
      <c r="D1736" s="77" t="s">
        <v>1160</v>
      </c>
      <c r="E1736" s="78">
        <v>51.386000000000003</v>
      </c>
      <c r="F1736" s="79" t="s">
        <v>1162</v>
      </c>
      <c r="G1736" s="79" t="s">
        <v>1163</v>
      </c>
      <c r="H1736" s="79">
        <v>2019</v>
      </c>
      <c r="I1736" s="77">
        <v>4120</v>
      </c>
      <c r="J1736" s="77">
        <v>4120</v>
      </c>
      <c r="K1736" s="81"/>
      <c r="L1736" s="81"/>
      <c r="M1736" s="81"/>
      <c r="N1736" s="81">
        <v>0.94938632378725885</v>
      </c>
      <c r="O1736" s="81"/>
      <c r="P1736" s="81"/>
      <c r="Q1736" s="81"/>
      <c r="R1736" s="81"/>
      <c r="S1736" s="81"/>
      <c r="T1736" s="81"/>
      <c r="U1736" s="81"/>
      <c r="V1736" s="81"/>
      <c r="W1736" s="81"/>
      <c r="X1736" s="81"/>
      <c r="Y1736" s="81">
        <v>2.1507890122735244E-2</v>
      </c>
      <c r="Z1736" s="88">
        <v>2.1507890122735244E-2</v>
      </c>
      <c r="AA1736" s="89"/>
      <c r="AB1736" s="100"/>
      <c r="AC1736" s="100"/>
      <c r="AD1736" s="100"/>
      <c r="AE1736" s="100"/>
      <c r="AF1736" s="100"/>
      <c r="AG1736" s="100"/>
      <c r="AH1736" s="100"/>
      <c r="AI1736" s="100"/>
      <c r="AJ1736" s="100"/>
      <c r="AK1736" s="100"/>
      <c r="AL1736" s="100"/>
      <c r="AM1736" s="100"/>
      <c r="AN1736" s="100"/>
      <c r="AO1736" s="100"/>
      <c r="AP1736" s="100"/>
      <c r="AQ1736" s="100"/>
      <c r="AR1736" s="100"/>
      <c r="AS1736" s="100"/>
    </row>
    <row r="1737" spans="2:45" x14ac:dyDescent="0.3">
      <c r="B1737" s="77" t="s">
        <v>4020</v>
      </c>
      <c r="C1737" s="77" t="s">
        <v>1776</v>
      </c>
      <c r="D1737" s="77" t="s">
        <v>4021</v>
      </c>
      <c r="E1737" s="78">
        <v>9.49</v>
      </c>
      <c r="F1737" s="79" t="s">
        <v>1684</v>
      </c>
      <c r="G1737" s="79" t="s">
        <v>1163</v>
      </c>
      <c r="H1737" s="79">
        <v>2019</v>
      </c>
      <c r="I1737" s="77">
        <v>3546</v>
      </c>
      <c r="J1737" s="77">
        <v>3546</v>
      </c>
      <c r="K1737" s="81"/>
      <c r="L1737" s="81"/>
      <c r="M1737" s="81"/>
      <c r="N1737" s="81">
        <v>0.98452348628835196</v>
      </c>
      <c r="O1737" s="81"/>
      <c r="P1737" s="81"/>
      <c r="Q1737" s="81"/>
      <c r="R1737" s="81"/>
      <c r="S1737" s="81"/>
      <c r="T1737" s="81"/>
      <c r="U1737" s="81"/>
      <c r="V1737" s="81"/>
      <c r="W1737" s="81"/>
      <c r="X1737" s="81"/>
      <c r="Y1737" s="81">
        <v>8.1455335324463751E-4</v>
      </c>
      <c r="Z1737" s="88">
        <v>8.1455335324463751E-4</v>
      </c>
      <c r="AA1737" s="89">
        <v>0</v>
      </c>
      <c r="AB1737" s="100"/>
      <c r="AC1737" s="100"/>
      <c r="AD1737" s="100"/>
      <c r="AE1737" s="100"/>
      <c r="AF1737" s="100"/>
      <c r="AG1737" s="100"/>
      <c r="AH1737" s="100"/>
      <c r="AI1737" s="100"/>
      <c r="AJ1737" s="100"/>
      <c r="AK1737" s="100"/>
      <c r="AL1737" s="100"/>
      <c r="AM1737" s="100"/>
      <c r="AN1737" s="100"/>
      <c r="AO1737" s="100"/>
      <c r="AP1737" s="100"/>
      <c r="AQ1737" s="100"/>
      <c r="AR1737" s="100"/>
      <c r="AS1737" s="100"/>
    </row>
    <row r="1738" spans="2:45" x14ac:dyDescent="0.3">
      <c r="B1738" s="77" t="s">
        <v>4022</v>
      </c>
      <c r="C1738" s="77" t="s">
        <v>1776</v>
      </c>
      <c r="D1738" s="77" t="s">
        <v>4021</v>
      </c>
      <c r="E1738" s="78">
        <v>9.4700000000000006</v>
      </c>
      <c r="F1738" s="79" t="s">
        <v>1684</v>
      </c>
      <c r="G1738" s="79" t="s">
        <v>1163</v>
      </c>
      <c r="H1738" s="79">
        <v>2019</v>
      </c>
      <c r="I1738" s="77">
        <v>6736</v>
      </c>
      <c r="J1738" s="77">
        <v>6736</v>
      </c>
      <c r="K1738" s="81"/>
      <c r="L1738" s="81"/>
      <c r="M1738" s="81"/>
      <c r="N1738" s="81">
        <v>0.97282608695652173</v>
      </c>
      <c r="O1738" s="81"/>
      <c r="P1738" s="81"/>
      <c r="Q1738" s="81"/>
      <c r="R1738" s="81"/>
      <c r="S1738" s="81"/>
      <c r="T1738" s="81"/>
      <c r="U1738" s="81"/>
      <c r="V1738" s="81"/>
      <c r="W1738" s="81"/>
      <c r="X1738" s="81"/>
      <c r="Y1738" s="81">
        <v>3.790045766590389E-3</v>
      </c>
      <c r="Z1738" s="88">
        <v>3.790045766590389E-3</v>
      </c>
      <c r="AA1738" s="89">
        <v>0</v>
      </c>
      <c r="AB1738" s="100"/>
      <c r="AC1738" s="100"/>
      <c r="AD1738" s="100"/>
      <c r="AE1738" s="100"/>
      <c r="AF1738" s="100"/>
      <c r="AG1738" s="100"/>
      <c r="AH1738" s="100"/>
      <c r="AI1738" s="100"/>
      <c r="AJ1738" s="100"/>
      <c r="AK1738" s="100"/>
      <c r="AL1738" s="100"/>
      <c r="AM1738" s="100"/>
      <c r="AN1738" s="100"/>
      <c r="AO1738" s="100"/>
      <c r="AP1738" s="100"/>
      <c r="AQ1738" s="100"/>
      <c r="AR1738" s="100"/>
      <c r="AS1738" s="100"/>
    </row>
    <row r="1739" spans="2:45" x14ac:dyDescent="0.3">
      <c r="B1739" s="77" t="s">
        <v>4023</v>
      </c>
      <c r="C1739" s="77" t="s">
        <v>1776</v>
      </c>
      <c r="D1739" s="77" t="s">
        <v>1160</v>
      </c>
      <c r="E1739" s="78">
        <v>51.366999999999997</v>
      </c>
      <c r="F1739" s="79" t="s">
        <v>1162</v>
      </c>
      <c r="G1739" s="79" t="s">
        <v>1163</v>
      </c>
      <c r="H1739" s="79">
        <v>2019</v>
      </c>
      <c r="I1739" s="77">
        <v>8330</v>
      </c>
      <c r="J1739" s="77">
        <v>8330</v>
      </c>
      <c r="K1739" s="81"/>
      <c r="L1739" s="81"/>
      <c r="M1739" s="81"/>
      <c r="N1739" s="81">
        <v>0.96096235035567634</v>
      </c>
      <c r="O1739" s="81"/>
      <c r="P1739" s="81"/>
      <c r="Q1739" s="81"/>
      <c r="R1739" s="81"/>
      <c r="S1739" s="81"/>
      <c r="T1739" s="81"/>
      <c r="U1739" s="81"/>
      <c r="V1739" s="81"/>
      <c r="W1739" s="81"/>
      <c r="X1739" s="81"/>
      <c r="Y1739" s="81">
        <v>1.3359551211612978E-2</v>
      </c>
      <c r="Z1739" s="88">
        <v>1.3359551211612978E-2</v>
      </c>
      <c r="AA1739" s="89">
        <v>0</v>
      </c>
      <c r="AB1739" s="100"/>
      <c r="AC1739" s="100"/>
      <c r="AD1739" s="100"/>
      <c r="AE1739" s="100"/>
      <c r="AF1739" s="100"/>
      <c r="AG1739" s="100"/>
      <c r="AH1739" s="100"/>
      <c r="AI1739" s="100"/>
      <c r="AJ1739" s="100"/>
      <c r="AK1739" s="100"/>
      <c r="AL1739" s="100"/>
      <c r="AM1739" s="100"/>
      <c r="AN1739" s="100"/>
      <c r="AO1739" s="100"/>
      <c r="AP1739" s="100"/>
      <c r="AQ1739" s="100"/>
      <c r="AR1739" s="100"/>
      <c r="AS1739" s="100"/>
    </row>
    <row r="1740" spans="2:45" x14ac:dyDescent="0.3">
      <c r="B1740" s="77" t="s">
        <v>1570</v>
      </c>
      <c r="C1740" s="77" t="s">
        <v>1776</v>
      </c>
      <c r="D1740" s="77" t="s">
        <v>1161</v>
      </c>
      <c r="E1740" s="78">
        <v>0</v>
      </c>
      <c r="F1740" s="79" t="s">
        <v>1680</v>
      </c>
      <c r="G1740" s="79" t="s">
        <v>1163</v>
      </c>
      <c r="H1740" s="79">
        <v>2021</v>
      </c>
      <c r="I1740" s="77">
        <v>702</v>
      </c>
      <c r="J1740" s="77">
        <v>702</v>
      </c>
      <c r="K1740" s="81"/>
      <c r="L1740" s="81"/>
      <c r="M1740" s="81"/>
      <c r="N1740" s="81">
        <v>0.95500000000000007</v>
      </c>
      <c r="O1740" s="81"/>
      <c r="P1740" s="81"/>
      <c r="Q1740" s="81"/>
      <c r="R1740" s="81"/>
      <c r="S1740" s="81"/>
      <c r="T1740" s="81"/>
      <c r="U1740" s="81"/>
      <c r="V1740" s="81"/>
      <c r="W1740" s="81"/>
      <c r="X1740" s="81"/>
      <c r="Y1740" s="81">
        <v>1.41E-2</v>
      </c>
      <c r="Z1740" s="81">
        <v>1.29E-2</v>
      </c>
      <c r="AA1740" s="81">
        <v>1.1999999999999999E-3</v>
      </c>
      <c r="AB1740" s="95"/>
      <c r="AC1740" s="99"/>
      <c r="AD1740" s="99"/>
      <c r="AE1740" s="99"/>
      <c r="AF1740" s="99"/>
      <c r="AG1740" s="99"/>
      <c r="AH1740" s="99"/>
      <c r="AI1740" s="99"/>
      <c r="AJ1740" s="99"/>
      <c r="AK1740" s="99"/>
      <c r="AL1740" s="99"/>
      <c r="AM1740" s="99"/>
      <c r="AN1740" s="99"/>
      <c r="AO1740" s="99"/>
      <c r="AP1740" s="99"/>
      <c r="AQ1740" s="99"/>
      <c r="AR1740" s="99"/>
      <c r="AS1740" s="99"/>
    </row>
    <row r="1741" spans="2:45" x14ac:dyDescent="0.3">
      <c r="B1741" s="77" t="s">
        <v>1569</v>
      </c>
      <c r="C1741" s="77" t="s">
        <v>1776</v>
      </c>
      <c r="D1741" s="77" t="s">
        <v>1719</v>
      </c>
      <c r="E1741" s="78">
        <v>49.786999999999999</v>
      </c>
      <c r="F1741" s="79" t="s">
        <v>1678</v>
      </c>
      <c r="G1741" s="79" t="s">
        <v>1163</v>
      </c>
      <c r="H1741" s="79">
        <v>2021</v>
      </c>
      <c r="I1741" s="77">
        <v>8873</v>
      </c>
      <c r="J1741" s="77">
        <v>8873</v>
      </c>
      <c r="K1741" s="81"/>
      <c r="L1741" s="81"/>
      <c r="M1741" s="81"/>
      <c r="N1741" s="81">
        <v>0.95250000000000012</v>
      </c>
      <c r="O1741" s="81"/>
      <c r="P1741" s="81"/>
      <c r="Q1741" s="81"/>
      <c r="R1741" s="81"/>
      <c r="S1741" s="81"/>
      <c r="T1741" s="81"/>
      <c r="U1741" s="81"/>
      <c r="V1741" s="81"/>
      <c r="W1741" s="81"/>
      <c r="X1741" s="81"/>
      <c r="Y1741" s="81">
        <v>4.5700000000000005E-2</v>
      </c>
      <c r="Z1741" s="81">
        <v>3.4700000000000002E-2</v>
      </c>
      <c r="AA1741" s="81">
        <v>1.0999999999999999E-2</v>
      </c>
      <c r="AB1741" s="95"/>
      <c r="AC1741" s="99"/>
      <c r="AD1741" s="99"/>
      <c r="AE1741" s="99"/>
      <c r="AF1741" s="99"/>
      <c r="AG1741" s="99"/>
      <c r="AH1741" s="99"/>
      <c r="AI1741" s="99"/>
      <c r="AJ1741" s="99"/>
      <c r="AK1741" s="99"/>
      <c r="AL1741" s="99"/>
      <c r="AM1741" s="99"/>
      <c r="AN1741" s="99"/>
      <c r="AO1741" s="99"/>
      <c r="AP1741" s="99"/>
      <c r="AQ1741" s="99"/>
      <c r="AR1741" s="99"/>
      <c r="AS1741" s="99"/>
    </row>
    <row r="1742" spans="2:45" x14ac:dyDescent="0.3">
      <c r="B1742" s="77" t="s">
        <v>1568</v>
      </c>
      <c r="C1742" s="77" t="s">
        <v>1776</v>
      </c>
      <c r="D1742" s="77" t="s">
        <v>1719</v>
      </c>
      <c r="E1742" s="78">
        <v>49.817</v>
      </c>
      <c r="F1742" s="79" t="s">
        <v>1678</v>
      </c>
      <c r="G1742" s="79" t="s">
        <v>1163</v>
      </c>
      <c r="H1742" s="79">
        <v>2021</v>
      </c>
      <c r="I1742" s="77">
        <v>9234</v>
      </c>
      <c r="J1742" s="77">
        <v>9234</v>
      </c>
      <c r="K1742" s="81"/>
      <c r="L1742" s="81"/>
      <c r="M1742" s="81"/>
      <c r="N1742" s="81">
        <v>0.95420000000000005</v>
      </c>
      <c r="O1742" s="81"/>
      <c r="P1742" s="81"/>
      <c r="Q1742" s="81"/>
      <c r="R1742" s="81"/>
      <c r="S1742" s="81"/>
      <c r="T1742" s="81"/>
      <c r="U1742" s="81"/>
      <c r="V1742" s="81"/>
      <c r="W1742" s="81"/>
      <c r="X1742" s="81"/>
      <c r="Y1742" s="81">
        <v>4.4999999999999998E-2</v>
      </c>
      <c r="Z1742" s="81">
        <v>3.4799999999999998E-2</v>
      </c>
      <c r="AA1742" s="81">
        <v>1.0200000000000001E-2</v>
      </c>
      <c r="AB1742" s="95"/>
      <c r="AC1742" s="99"/>
      <c r="AD1742" s="99"/>
      <c r="AE1742" s="99"/>
      <c r="AF1742" s="99"/>
      <c r="AG1742" s="99"/>
      <c r="AH1742" s="99"/>
      <c r="AI1742" s="99"/>
      <c r="AJ1742" s="99"/>
      <c r="AK1742" s="99"/>
      <c r="AL1742" s="99"/>
      <c r="AM1742" s="99"/>
      <c r="AN1742" s="99"/>
      <c r="AO1742" s="99"/>
      <c r="AP1742" s="99"/>
      <c r="AQ1742" s="99"/>
      <c r="AR1742" s="99"/>
      <c r="AS1742" s="99"/>
    </row>
    <row r="1743" spans="2:45" x14ac:dyDescent="0.3">
      <c r="B1743" s="77" t="s">
        <v>1567</v>
      </c>
      <c r="C1743" s="77" t="s">
        <v>1776</v>
      </c>
      <c r="D1743" s="77" t="s">
        <v>1779</v>
      </c>
      <c r="E1743" s="78">
        <v>0.17</v>
      </c>
      <c r="F1743" s="79" t="s">
        <v>1166</v>
      </c>
      <c r="G1743" s="79" t="s">
        <v>1163</v>
      </c>
      <c r="H1743" s="79">
        <v>2021</v>
      </c>
      <c r="I1743" s="77">
        <v>3312</v>
      </c>
      <c r="J1743" s="77">
        <v>3312</v>
      </c>
      <c r="K1743" s="81"/>
      <c r="L1743" s="81"/>
      <c r="M1743" s="81"/>
      <c r="N1743" s="81">
        <v>0.96510000000000007</v>
      </c>
      <c r="O1743" s="81"/>
      <c r="P1743" s="81"/>
      <c r="Q1743" s="81"/>
      <c r="R1743" s="81"/>
      <c r="S1743" s="81"/>
      <c r="T1743" s="81"/>
      <c r="U1743" s="81"/>
      <c r="V1743" s="81"/>
      <c r="W1743" s="81"/>
      <c r="X1743" s="81"/>
      <c r="Y1743" s="81">
        <v>3.1800000000000002E-2</v>
      </c>
      <c r="Z1743" s="81">
        <v>2.4500000000000001E-2</v>
      </c>
      <c r="AA1743" s="81">
        <v>7.3000000000000001E-3</v>
      </c>
      <c r="AB1743" s="95"/>
      <c r="AC1743" s="99"/>
      <c r="AD1743" s="99"/>
      <c r="AE1743" s="99"/>
      <c r="AF1743" s="99"/>
      <c r="AG1743" s="99"/>
      <c r="AH1743" s="99"/>
      <c r="AI1743" s="99"/>
      <c r="AJ1743" s="99"/>
      <c r="AK1743" s="99"/>
      <c r="AL1743" s="99"/>
      <c r="AM1743" s="99"/>
      <c r="AN1743" s="99"/>
      <c r="AO1743" s="99"/>
      <c r="AP1743" s="99"/>
      <c r="AQ1743" s="99"/>
      <c r="AR1743" s="99"/>
      <c r="AS1743" s="99"/>
    </row>
    <row r="1744" spans="2:45" x14ac:dyDescent="0.3">
      <c r="B1744" s="77" t="s">
        <v>4024</v>
      </c>
      <c r="C1744" s="77" t="s">
        <v>1776</v>
      </c>
      <c r="D1744" s="77" t="s">
        <v>1719</v>
      </c>
      <c r="E1744" s="78">
        <v>0</v>
      </c>
      <c r="F1744" s="79" t="s">
        <v>1678</v>
      </c>
      <c r="G1744" s="79" t="s">
        <v>1673</v>
      </c>
      <c r="H1744" s="79">
        <v>2022</v>
      </c>
      <c r="I1744" s="77">
        <v>8111</v>
      </c>
      <c r="J1744" s="77">
        <v>8111</v>
      </c>
      <c r="K1744" s="81"/>
      <c r="L1744" s="81"/>
      <c r="M1744" s="81"/>
      <c r="N1744" s="81">
        <v>0.93540000000000001</v>
      </c>
      <c r="O1744" s="81"/>
      <c r="P1744" s="81"/>
      <c r="Q1744" s="81"/>
      <c r="R1744" s="81"/>
      <c r="S1744" s="81"/>
      <c r="T1744" s="81"/>
      <c r="U1744" s="81"/>
      <c r="V1744" s="81"/>
      <c r="W1744" s="81"/>
      <c r="X1744" s="81"/>
      <c r="Y1744" s="81">
        <v>6.3199999999999992E-2</v>
      </c>
      <c r="Z1744" s="81">
        <v>4.6399999999999997E-2</v>
      </c>
      <c r="AA1744" s="81">
        <v>1.6799999999999999E-2</v>
      </c>
      <c r="AB1744" s="95"/>
      <c r="AC1744" s="99"/>
      <c r="AD1744" s="99"/>
      <c r="AE1744" s="99"/>
      <c r="AF1744" s="99"/>
      <c r="AG1744" s="99"/>
      <c r="AH1744" s="99"/>
      <c r="AI1744" s="99"/>
      <c r="AJ1744" s="99"/>
      <c r="AK1744" s="99"/>
      <c r="AL1744" s="99"/>
      <c r="AM1744" s="99"/>
      <c r="AN1744" s="99"/>
      <c r="AO1744" s="99"/>
      <c r="AP1744" s="99"/>
      <c r="AQ1744" s="99"/>
      <c r="AR1744" s="99"/>
      <c r="AS1744" s="99"/>
    </row>
    <row r="1745" spans="2:45" x14ac:dyDescent="0.3">
      <c r="B1745" s="77" t="s">
        <v>1566</v>
      </c>
      <c r="C1745" s="77" t="s">
        <v>1781</v>
      </c>
      <c r="D1745" s="77" t="s">
        <v>1782</v>
      </c>
      <c r="E1745" s="78">
        <v>0.02</v>
      </c>
      <c r="F1745" s="79" t="s">
        <v>1684</v>
      </c>
      <c r="G1745" s="79" t="s">
        <v>1673</v>
      </c>
      <c r="H1745" s="79">
        <v>2021</v>
      </c>
      <c r="I1745" s="77">
        <v>3726</v>
      </c>
      <c r="J1745" s="77">
        <v>3726</v>
      </c>
      <c r="K1745" s="81"/>
      <c r="L1745" s="81"/>
      <c r="M1745" s="81"/>
      <c r="N1745" s="81">
        <v>0.95810000000000006</v>
      </c>
      <c r="O1745" s="81"/>
      <c r="P1745" s="81"/>
      <c r="Q1745" s="81"/>
      <c r="R1745" s="81"/>
      <c r="S1745" s="81"/>
      <c r="T1745" s="81"/>
      <c r="U1745" s="81"/>
      <c r="V1745" s="81"/>
      <c r="W1745" s="81"/>
      <c r="X1745" s="81"/>
      <c r="Y1745" s="81">
        <v>3.0700000000000002E-2</v>
      </c>
      <c r="Z1745" s="81">
        <v>2.7900000000000001E-2</v>
      </c>
      <c r="AA1745" s="81">
        <v>2.8E-3</v>
      </c>
      <c r="AB1745" s="95"/>
      <c r="AC1745" s="99"/>
      <c r="AD1745" s="99"/>
      <c r="AE1745" s="99"/>
      <c r="AF1745" s="99"/>
      <c r="AG1745" s="99"/>
      <c r="AH1745" s="99"/>
      <c r="AI1745" s="99"/>
      <c r="AJ1745" s="99"/>
      <c r="AK1745" s="99"/>
      <c r="AL1745" s="99"/>
      <c r="AM1745" s="99"/>
      <c r="AN1745" s="99"/>
      <c r="AO1745" s="99"/>
      <c r="AP1745" s="99"/>
      <c r="AQ1745" s="99"/>
      <c r="AR1745" s="99"/>
      <c r="AS1745" s="99"/>
    </row>
    <row r="1746" spans="2:45" x14ac:dyDescent="0.3">
      <c r="B1746" s="77" t="s">
        <v>1565</v>
      </c>
      <c r="C1746" s="77" t="s">
        <v>1781</v>
      </c>
      <c r="D1746" s="77" t="s">
        <v>1677</v>
      </c>
      <c r="E1746" s="78">
        <v>124.99299999999999</v>
      </c>
      <c r="F1746" s="79" t="s">
        <v>1678</v>
      </c>
      <c r="G1746" s="79" t="s">
        <v>1673</v>
      </c>
      <c r="H1746" s="79">
        <v>2021</v>
      </c>
      <c r="I1746" s="77">
        <v>12994</v>
      </c>
      <c r="J1746" s="77">
        <v>12994</v>
      </c>
      <c r="K1746" s="81"/>
      <c r="L1746" s="81"/>
      <c r="M1746" s="81"/>
      <c r="N1746" s="81">
        <v>0.90010000000000001</v>
      </c>
      <c r="O1746" s="81"/>
      <c r="P1746" s="81"/>
      <c r="Q1746" s="81"/>
      <c r="R1746" s="81"/>
      <c r="S1746" s="81"/>
      <c r="T1746" s="81"/>
      <c r="U1746" s="81"/>
      <c r="V1746" s="81"/>
      <c r="W1746" s="81"/>
      <c r="X1746" s="81"/>
      <c r="Y1746" s="81">
        <v>9.4600000000000004E-2</v>
      </c>
      <c r="Z1746" s="81">
        <v>3.8100000000000002E-2</v>
      </c>
      <c r="AA1746" s="81">
        <v>5.6500000000000002E-2</v>
      </c>
      <c r="AB1746" s="95"/>
      <c r="AC1746" s="99"/>
      <c r="AD1746" s="99"/>
      <c r="AE1746" s="99"/>
      <c r="AF1746" s="99"/>
      <c r="AG1746" s="99"/>
      <c r="AH1746" s="99"/>
      <c r="AI1746" s="99"/>
      <c r="AJ1746" s="99"/>
      <c r="AK1746" s="99"/>
      <c r="AL1746" s="99"/>
      <c r="AM1746" s="99"/>
      <c r="AN1746" s="99"/>
      <c r="AO1746" s="99"/>
      <c r="AP1746" s="99"/>
      <c r="AQ1746" s="99"/>
      <c r="AR1746" s="99"/>
      <c r="AS1746" s="99"/>
    </row>
    <row r="1747" spans="2:45" x14ac:dyDescent="0.3">
      <c r="B1747" s="77" t="s">
        <v>1564</v>
      </c>
      <c r="C1747" s="77" t="s">
        <v>1781</v>
      </c>
      <c r="D1747" s="77" t="s">
        <v>1677</v>
      </c>
      <c r="E1747" s="78">
        <v>124.96299999999999</v>
      </c>
      <c r="F1747" s="79" t="s">
        <v>1678</v>
      </c>
      <c r="G1747" s="79" t="s">
        <v>1673</v>
      </c>
      <c r="H1747" s="79">
        <v>2021</v>
      </c>
      <c r="I1747" s="77">
        <v>13305</v>
      </c>
      <c r="J1747" s="77">
        <v>13305</v>
      </c>
      <c r="K1747" s="81"/>
      <c r="L1747" s="81"/>
      <c r="M1747" s="81"/>
      <c r="N1747" s="81">
        <v>0.90210000000000001</v>
      </c>
      <c r="O1747" s="81"/>
      <c r="P1747" s="81"/>
      <c r="Q1747" s="81"/>
      <c r="R1747" s="81"/>
      <c r="S1747" s="81"/>
      <c r="T1747" s="81"/>
      <c r="U1747" s="81"/>
      <c r="V1747" s="81"/>
      <c r="W1747" s="81"/>
      <c r="X1747" s="81"/>
      <c r="Y1747" s="81">
        <v>9.4600000000000004E-2</v>
      </c>
      <c r="Z1747" s="81">
        <v>3.9600000000000003E-2</v>
      </c>
      <c r="AA1747" s="81">
        <v>5.5E-2</v>
      </c>
      <c r="AB1747" s="95"/>
      <c r="AC1747" s="99"/>
      <c r="AD1747" s="99"/>
      <c r="AE1747" s="99"/>
      <c r="AF1747" s="99"/>
      <c r="AG1747" s="99"/>
      <c r="AH1747" s="99"/>
      <c r="AI1747" s="99"/>
      <c r="AJ1747" s="99"/>
      <c r="AK1747" s="99"/>
      <c r="AL1747" s="99"/>
      <c r="AM1747" s="99"/>
      <c r="AN1747" s="99"/>
      <c r="AO1747" s="99"/>
      <c r="AP1747" s="99"/>
      <c r="AQ1747" s="99"/>
      <c r="AR1747" s="99"/>
      <c r="AS1747" s="99"/>
    </row>
    <row r="1748" spans="2:45" x14ac:dyDescent="0.3">
      <c r="B1748" s="77" t="s">
        <v>1563</v>
      </c>
      <c r="C1748" s="77" t="s">
        <v>1781</v>
      </c>
      <c r="D1748" s="77" t="s">
        <v>1785</v>
      </c>
      <c r="E1748" s="78">
        <v>11.32</v>
      </c>
      <c r="F1748" s="79" t="s">
        <v>1746</v>
      </c>
      <c r="G1748" s="79" t="s">
        <v>1673</v>
      </c>
      <c r="H1748" s="79">
        <v>2021</v>
      </c>
      <c r="I1748" s="77">
        <v>2672</v>
      </c>
      <c r="J1748" s="77">
        <v>2672</v>
      </c>
      <c r="K1748" s="81"/>
      <c r="L1748" s="81"/>
      <c r="M1748" s="81"/>
      <c r="N1748" s="81">
        <v>0.97399999999999998</v>
      </c>
      <c r="O1748" s="81"/>
      <c r="P1748" s="81"/>
      <c r="Q1748" s="81"/>
      <c r="R1748" s="81"/>
      <c r="S1748" s="81"/>
      <c r="T1748" s="81"/>
      <c r="U1748" s="81"/>
      <c r="V1748" s="81"/>
      <c r="W1748" s="81"/>
      <c r="X1748" s="81"/>
      <c r="Y1748" s="81">
        <v>2.3200000000000002E-2</v>
      </c>
      <c r="Z1748" s="81">
        <v>2.0500000000000001E-2</v>
      </c>
      <c r="AA1748" s="81">
        <v>2.7000000000000001E-3</v>
      </c>
      <c r="AB1748" s="95"/>
      <c r="AC1748" s="99"/>
      <c r="AD1748" s="99"/>
      <c r="AE1748" s="99"/>
      <c r="AF1748" s="99"/>
      <c r="AG1748" s="99"/>
      <c r="AH1748" s="99"/>
      <c r="AI1748" s="99"/>
      <c r="AJ1748" s="99"/>
      <c r="AK1748" s="99"/>
      <c r="AL1748" s="99"/>
      <c r="AM1748" s="99"/>
      <c r="AN1748" s="99"/>
      <c r="AO1748" s="99"/>
      <c r="AP1748" s="99"/>
      <c r="AQ1748" s="99"/>
      <c r="AR1748" s="99"/>
      <c r="AS1748" s="99"/>
    </row>
    <row r="1749" spans="2:45" x14ac:dyDescent="0.3">
      <c r="B1749" s="77" t="s">
        <v>1562</v>
      </c>
      <c r="C1749" s="77" t="s">
        <v>1781</v>
      </c>
      <c r="D1749" s="77" t="s">
        <v>1787</v>
      </c>
      <c r="E1749" s="78">
        <v>8.1300000000000008</v>
      </c>
      <c r="F1749" s="79" t="s">
        <v>1746</v>
      </c>
      <c r="G1749" s="79" t="s">
        <v>1673</v>
      </c>
      <c r="H1749" s="79">
        <v>2021</v>
      </c>
      <c r="I1749" s="77">
        <v>3922</v>
      </c>
      <c r="J1749" s="77">
        <v>3922</v>
      </c>
      <c r="K1749" s="81"/>
      <c r="L1749" s="81"/>
      <c r="M1749" s="81"/>
      <c r="N1749" s="81">
        <v>0.96130000000000004</v>
      </c>
      <c r="O1749" s="81"/>
      <c r="P1749" s="81"/>
      <c r="Q1749" s="81"/>
      <c r="R1749" s="81"/>
      <c r="S1749" s="81"/>
      <c r="T1749" s="81"/>
      <c r="U1749" s="81"/>
      <c r="V1749" s="81"/>
      <c r="W1749" s="81"/>
      <c r="X1749" s="81"/>
      <c r="Y1749" s="81">
        <v>2.6700000000000002E-2</v>
      </c>
      <c r="Z1749" s="81">
        <v>2.2700000000000001E-2</v>
      </c>
      <c r="AA1749" s="81">
        <v>4.0000000000000001E-3</v>
      </c>
      <c r="AB1749" s="95"/>
      <c r="AC1749" s="99"/>
      <c r="AD1749" s="99"/>
      <c r="AE1749" s="99"/>
      <c r="AF1749" s="99"/>
      <c r="AG1749" s="99"/>
      <c r="AH1749" s="99"/>
      <c r="AI1749" s="99"/>
      <c r="AJ1749" s="99"/>
      <c r="AK1749" s="99"/>
      <c r="AL1749" s="99"/>
      <c r="AM1749" s="99"/>
      <c r="AN1749" s="99"/>
      <c r="AO1749" s="99"/>
      <c r="AP1749" s="99"/>
      <c r="AQ1749" s="99"/>
      <c r="AR1749" s="99"/>
      <c r="AS1749" s="99"/>
    </row>
    <row r="1750" spans="2:45" x14ac:dyDescent="0.3">
      <c r="B1750" s="77" t="s">
        <v>1561</v>
      </c>
      <c r="C1750" s="77" t="s">
        <v>1781</v>
      </c>
      <c r="D1750" s="77" t="s">
        <v>1677</v>
      </c>
      <c r="E1750" s="78">
        <v>125.79300000000001</v>
      </c>
      <c r="F1750" s="79" t="s">
        <v>1678</v>
      </c>
      <c r="G1750" s="79" t="s">
        <v>1673</v>
      </c>
      <c r="H1750" s="79">
        <v>2021</v>
      </c>
      <c r="I1750" s="77">
        <v>16088</v>
      </c>
      <c r="J1750" s="77">
        <v>16088</v>
      </c>
      <c r="K1750" s="81"/>
      <c r="L1750" s="81"/>
      <c r="M1750" s="81"/>
      <c r="N1750" s="81">
        <v>0.91159999999999997</v>
      </c>
      <c r="O1750" s="81"/>
      <c r="P1750" s="81"/>
      <c r="Q1750" s="81"/>
      <c r="R1750" s="81"/>
      <c r="S1750" s="81"/>
      <c r="T1750" s="81"/>
      <c r="U1750" s="81"/>
      <c r="V1750" s="81"/>
      <c r="W1750" s="81"/>
      <c r="X1750" s="81"/>
      <c r="Y1750" s="81">
        <v>8.199999999999999E-2</v>
      </c>
      <c r="Z1750" s="81">
        <v>3.5499999999999997E-2</v>
      </c>
      <c r="AA1750" s="81">
        <v>4.65E-2</v>
      </c>
      <c r="AB1750" s="95"/>
      <c r="AC1750" s="99"/>
      <c r="AD1750" s="99"/>
      <c r="AE1750" s="99"/>
      <c r="AF1750" s="99"/>
      <c r="AG1750" s="99"/>
      <c r="AH1750" s="99"/>
      <c r="AI1750" s="99"/>
      <c r="AJ1750" s="99"/>
      <c r="AK1750" s="99"/>
      <c r="AL1750" s="99"/>
      <c r="AM1750" s="99"/>
      <c r="AN1750" s="99"/>
      <c r="AO1750" s="99"/>
      <c r="AP1750" s="99"/>
      <c r="AQ1750" s="99"/>
      <c r="AR1750" s="99"/>
      <c r="AS1750" s="99"/>
    </row>
    <row r="1751" spans="2:45" x14ac:dyDescent="0.3">
      <c r="B1751" s="77" t="s">
        <v>1560</v>
      </c>
      <c r="C1751" s="77" t="s">
        <v>1781</v>
      </c>
      <c r="D1751" s="77" t="s">
        <v>1677</v>
      </c>
      <c r="E1751" s="78">
        <v>125.77200000000001</v>
      </c>
      <c r="F1751" s="79" t="s">
        <v>1678</v>
      </c>
      <c r="G1751" s="79" t="s">
        <v>1673</v>
      </c>
      <c r="H1751" s="79">
        <v>2021</v>
      </c>
      <c r="I1751" s="77">
        <v>13397</v>
      </c>
      <c r="J1751" s="77">
        <v>13397</v>
      </c>
      <c r="K1751" s="81"/>
      <c r="L1751" s="81"/>
      <c r="M1751" s="81"/>
      <c r="N1751" s="81">
        <v>0.90170000000000006</v>
      </c>
      <c r="O1751" s="81"/>
      <c r="P1751" s="81"/>
      <c r="Q1751" s="81"/>
      <c r="R1751" s="81"/>
      <c r="S1751" s="81"/>
      <c r="T1751" s="81"/>
      <c r="U1751" s="81"/>
      <c r="V1751" s="81"/>
      <c r="W1751" s="81"/>
      <c r="X1751" s="81"/>
      <c r="Y1751" s="81">
        <v>9.2999999999999999E-2</v>
      </c>
      <c r="Z1751" s="81">
        <v>3.7900000000000003E-2</v>
      </c>
      <c r="AA1751" s="81">
        <v>5.5100000000000003E-2</v>
      </c>
      <c r="AB1751" s="95"/>
      <c r="AC1751" s="99"/>
      <c r="AD1751" s="99"/>
      <c r="AE1751" s="99"/>
      <c r="AF1751" s="99"/>
      <c r="AG1751" s="99"/>
      <c r="AH1751" s="99"/>
      <c r="AI1751" s="99"/>
      <c r="AJ1751" s="99"/>
      <c r="AK1751" s="99"/>
      <c r="AL1751" s="99"/>
      <c r="AM1751" s="99"/>
      <c r="AN1751" s="99"/>
      <c r="AO1751" s="99"/>
      <c r="AP1751" s="99"/>
      <c r="AQ1751" s="99"/>
      <c r="AR1751" s="99"/>
      <c r="AS1751" s="99"/>
    </row>
    <row r="1752" spans="2:45" x14ac:dyDescent="0.3">
      <c r="B1752" s="77" t="s">
        <v>1559</v>
      </c>
      <c r="C1752" s="77" t="s">
        <v>1781</v>
      </c>
      <c r="D1752" s="77" t="s">
        <v>1789</v>
      </c>
      <c r="E1752" s="78">
        <v>0.01</v>
      </c>
      <c r="F1752" s="79" t="s">
        <v>1684</v>
      </c>
      <c r="G1752" s="79" t="s">
        <v>1673</v>
      </c>
      <c r="H1752" s="79">
        <v>2021</v>
      </c>
      <c r="I1752" s="77">
        <v>3251</v>
      </c>
      <c r="J1752" s="77">
        <v>3251</v>
      </c>
      <c r="K1752" s="81"/>
      <c r="L1752" s="81"/>
      <c r="M1752" s="81"/>
      <c r="N1752" s="81">
        <v>0.9496</v>
      </c>
      <c r="O1752" s="81"/>
      <c r="P1752" s="81"/>
      <c r="Q1752" s="81"/>
      <c r="R1752" s="81"/>
      <c r="S1752" s="81"/>
      <c r="T1752" s="81"/>
      <c r="U1752" s="81"/>
      <c r="V1752" s="81"/>
      <c r="W1752" s="81"/>
      <c r="X1752" s="81"/>
      <c r="Y1752" s="81">
        <v>3.85E-2</v>
      </c>
      <c r="Z1752" s="81">
        <v>3.49E-2</v>
      </c>
      <c r="AA1752" s="81">
        <v>3.5999999999999999E-3</v>
      </c>
      <c r="AB1752" s="95"/>
      <c r="AC1752" s="99"/>
      <c r="AD1752" s="99"/>
      <c r="AE1752" s="99"/>
      <c r="AF1752" s="99"/>
      <c r="AG1752" s="99"/>
      <c r="AH1752" s="99"/>
      <c r="AI1752" s="99"/>
      <c r="AJ1752" s="99"/>
      <c r="AK1752" s="99"/>
      <c r="AL1752" s="99"/>
      <c r="AM1752" s="99"/>
      <c r="AN1752" s="99"/>
      <c r="AO1752" s="99"/>
      <c r="AP1752" s="99"/>
      <c r="AQ1752" s="99"/>
      <c r="AR1752" s="99"/>
      <c r="AS1752" s="99"/>
    </row>
    <row r="1753" spans="2:45" x14ac:dyDescent="0.3">
      <c r="B1753" s="77" t="s">
        <v>1558</v>
      </c>
      <c r="C1753" s="77" t="s">
        <v>1781</v>
      </c>
      <c r="D1753" s="77" t="s">
        <v>1791</v>
      </c>
      <c r="E1753" s="78">
        <v>0.18099999999999999</v>
      </c>
      <c r="F1753" s="79" t="s">
        <v>1684</v>
      </c>
      <c r="G1753" s="79" t="s">
        <v>1673</v>
      </c>
      <c r="H1753" s="79">
        <v>2021</v>
      </c>
      <c r="I1753" s="77">
        <v>2261</v>
      </c>
      <c r="J1753" s="77">
        <v>2261</v>
      </c>
      <c r="K1753" s="81"/>
      <c r="L1753" s="81"/>
      <c r="M1753" s="81"/>
      <c r="N1753" s="81">
        <v>0.94530000000000003</v>
      </c>
      <c r="O1753" s="81"/>
      <c r="P1753" s="81"/>
      <c r="Q1753" s="81"/>
      <c r="R1753" s="81"/>
      <c r="S1753" s="81"/>
      <c r="T1753" s="81"/>
      <c r="U1753" s="81"/>
      <c r="V1753" s="81"/>
      <c r="W1753" s="81"/>
      <c r="X1753" s="81"/>
      <c r="Y1753" s="81">
        <v>4.99E-2</v>
      </c>
      <c r="Z1753" s="81">
        <v>3.3700000000000001E-2</v>
      </c>
      <c r="AA1753" s="81">
        <v>1.6199999999999999E-2</v>
      </c>
      <c r="AB1753" s="95"/>
      <c r="AC1753" s="99"/>
      <c r="AD1753" s="99"/>
      <c r="AE1753" s="99"/>
      <c r="AF1753" s="99"/>
      <c r="AG1753" s="99"/>
      <c r="AH1753" s="99"/>
      <c r="AI1753" s="99"/>
      <c r="AJ1753" s="99"/>
      <c r="AK1753" s="99"/>
      <c r="AL1753" s="99"/>
      <c r="AM1753" s="99"/>
      <c r="AN1753" s="99"/>
      <c r="AO1753" s="99"/>
      <c r="AP1753" s="99"/>
      <c r="AQ1753" s="99"/>
      <c r="AR1753" s="99"/>
      <c r="AS1753" s="99"/>
    </row>
    <row r="1754" spans="2:45" x14ac:dyDescent="0.3">
      <c r="B1754" s="77" t="s">
        <v>1557</v>
      </c>
      <c r="C1754" s="77" t="s">
        <v>1781</v>
      </c>
      <c r="D1754" s="77" t="s">
        <v>1677</v>
      </c>
      <c r="E1754" s="78">
        <v>126.57299999999999</v>
      </c>
      <c r="F1754" s="79" t="s">
        <v>1678</v>
      </c>
      <c r="G1754" s="79" t="s">
        <v>1673</v>
      </c>
      <c r="H1754" s="79">
        <v>2021</v>
      </c>
      <c r="I1754" s="77">
        <v>16263</v>
      </c>
      <c r="J1754" s="77">
        <v>16263</v>
      </c>
      <c r="K1754" s="81"/>
      <c r="L1754" s="81"/>
      <c r="M1754" s="81"/>
      <c r="N1754" s="81">
        <v>0.90869999999999995</v>
      </c>
      <c r="O1754" s="81"/>
      <c r="P1754" s="81"/>
      <c r="Q1754" s="81"/>
      <c r="R1754" s="81"/>
      <c r="S1754" s="81"/>
      <c r="T1754" s="81"/>
      <c r="U1754" s="81"/>
      <c r="V1754" s="81"/>
      <c r="W1754" s="81"/>
      <c r="X1754" s="81"/>
      <c r="Y1754" s="81">
        <v>8.4900000000000003E-2</v>
      </c>
      <c r="Z1754" s="81">
        <v>3.6499999999999998E-2</v>
      </c>
      <c r="AA1754" s="81">
        <v>4.8399999999999999E-2</v>
      </c>
      <c r="AB1754" s="95"/>
      <c r="AC1754" s="99"/>
      <c r="AD1754" s="99"/>
      <c r="AE1754" s="99"/>
      <c r="AF1754" s="99"/>
      <c r="AG1754" s="99"/>
      <c r="AH1754" s="99"/>
      <c r="AI1754" s="99"/>
      <c r="AJ1754" s="99"/>
      <c r="AK1754" s="99"/>
      <c r="AL1754" s="99"/>
      <c r="AM1754" s="99"/>
      <c r="AN1754" s="99"/>
      <c r="AO1754" s="99"/>
      <c r="AP1754" s="99"/>
      <c r="AQ1754" s="99"/>
      <c r="AR1754" s="99"/>
      <c r="AS1754" s="99"/>
    </row>
    <row r="1755" spans="2:45" x14ac:dyDescent="0.3">
      <c r="B1755" s="77" t="s">
        <v>1556</v>
      </c>
      <c r="C1755" s="77" t="s">
        <v>1781</v>
      </c>
      <c r="D1755" s="77" t="s">
        <v>1677</v>
      </c>
      <c r="E1755" s="78">
        <v>126.523</v>
      </c>
      <c r="F1755" s="79" t="s">
        <v>1678</v>
      </c>
      <c r="G1755" s="79" t="s">
        <v>1673</v>
      </c>
      <c r="H1755" s="79">
        <v>2021</v>
      </c>
      <c r="I1755" s="77">
        <v>15683</v>
      </c>
      <c r="J1755" s="77">
        <v>15683</v>
      </c>
      <c r="K1755" s="81"/>
      <c r="L1755" s="81"/>
      <c r="M1755" s="81"/>
      <c r="N1755" s="81">
        <v>0.90870000000000006</v>
      </c>
      <c r="O1755" s="81"/>
      <c r="P1755" s="81"/>
      <c r="Q1755" s="81"/>
      <c r="R1755" s="81"/>
      <c r="S1755" s="81"/>
      <c r="T1755" s="81"/>
      <c r="U1755" s="81"/>
      <c r="V1755" s="81"/>
      <c r="W1755" s="81"/>
      <c r="X1755" s="81"/>
      <c r="Y1755" s="81">
        <v>8.48E-2</v>
      </c>
      <c r="Z1755" s="81">
        <v>3.61E-2</v>
      </c>
      <c r="AA1755" s="81">
        <v>4.87E-2</v>
      </c>
      <c r="AB1755" s="95"/>
      <c r="AC1755" s="99"/>
      <c r="AD1755" s="99"/>
      <c r="AE1755" s="99"/>
      <c r="AF1755" s="99"/>
      <c r="AG1755" s="99"/>
      <c r="AH1755" s="99"/>
      <c r="AI1755" s="99"/>
      <c r="AJ1755" s="99"/>
      <c r="AK1755" s="99"/>
      <c r="AL1755" s="99"/>
      <c r="AM1755" s="99"/>
      <c r="AN1755" s="99"/>
      <c r="AO1755" s="99"/>
      <c r="AP1755" s="99"/>
      <c r="AQ1755" s="99"/>
      <c r="AR1755" s="99"/>
      <c r="AS1755" s="99"/>
    </row>
    <row r="1756" spans="2:45" x14ac:dyDescent="0.3">
      <c r="B1756" s="77" t="s">
        <v>1555</v>
      </c>
      <c r="C1756" s="77" t="s">
        <v>1781</v>
      </c>
      <c r="D1756" s="77" t="s">
        <v>1677</v>
      </c>
      <c r="E1756" s="78">
        <v>0.11</v>
      </c>
      <c r="F1756" s="79" t="s">
        <v>1678</v>
      </c>
      <c r="G1756" s="79" t="s">
        <v>1673</v>
      </c>
      <c r="H1756" s="79">
        <v>2021</v>
      </c>
      <c r="I1756" s="77">
        <v>1235</v>
      </c>
      <c r="J1756" s="77">
        <v>1235</v>
      </c>
      <c r="K1756" s="81"/>
      <c r="L1756" s="81"/>
      <c r="M1756" s="81"/>
      <c r="N1756" s="81">
        <v>0.93969999999999998</v>
      </c>
      <c r="O1756" s="81"/>
      <c r="P1756" s="81"/>
      <c r="Q1756" s="81"/>
      <c r="R1756" s="81"/>
      <c r="S1756" s="81"/>
      <c r="T1756" s="81"/>
      <c r="U1756" s="81"/>
      <c r="V1756" s="81"/>
      <c r="W1756" s="81"/>
      <c r="X1756" s="81"/>
      <c r="Y1756" s="81">
        <v>5.6599999999999998E-2</v>
      </c>
      <c r="Z1756" s="81">
        <v>3.4099999999999998E-2</v>
      </c>
      <c r="AA1756" s="81">
        <v>2.2499999999999999E-2</v>
      </c>
      <c r="AB1756" s="95"/>
      <c r="AC1756" s="99"/>
      <c r="AD1756" s="99"/>
      <c r="AE1756" s="99"/>
      <c r="AF1756" s="99"/>
      <c r="AG1756" s="99"/>
      <c r="AH1756" s="99"/>
      <c r="AI1756" s="99"/>
      <c r="AJ1756" s="99"/>
      <c r="AK1756" s="99"/>
      <c r="AL1756" s="99"/>
      <c r="AM1756" s="99"/>
      <c r="AN1756" s="99"/>
      <c r="AO1756" s="99"/>
      <c r="AP1756" s="99"/>
      <c r="AQ1756" s="99"/>
      <c r="AR1756" s="99"/>
      <c r="AS1756" s="99"/>
    </row>
    <row r="1757" spans="2:45" x14ac:dyDescent="0.3">
      <c r="B1757" s="77" t="s">
        <v>1554</v>
      </c>
      <c r="C1757" s="77" t="s">
        <v>1781</v>
      </c>
      <c r="D1757" s="77" t="s">
        <v>1161</v>
      </c>
      <c r="E1757" s="78">
        <v>0</v>
      </c>
      <c r="F1757" s="79" t="s">
        <v>1680</v>
      </c>
      <c r="G1757" s="79" t="s">
        <v>1673</v>
      </c>
      <c r="H1757" s="79">
        <v>2021</v>
      </c>
      <c r="I1757" s="77">
        <v>1187</v>
      </c>
      <c r="J1757" s="77">
        <v>1187</v>
      </c>
      <c r="K1757" s="81"/>
      <c r="L1757" s="81"/>
      <c r="M1757" s="81"/>
      <c r="N1757" s="81">
        <v>0.95910000000000006</v>
      </c>
      <c r="O1757" s="81"/>
      <c r="P1757" s="81"/>
      <c r="Q1757" s="81"/>
      <c r="R1757" s="81"/>
      <c r="S1757" s="81"/>
      <c r="T1757" s="81"/>
      <c r="U1757" s="81"/>
      <c r="V1757" s="81"/>
      <c r="W1757" s="81"/>
      <c r="X1757" s="81"/>
      <c r="Y1757" s="81">
        <v>3.1300000000000001E-2</v>
      </c>
      <c r="Z1757" s="81">
        <v>2.8400000000000002E-2</v>
      </c>
      <c r="AA1757" s="81">
        <v>2.8999999999999998E-3</v>
      </c>
      <c r="AB1757" s="95"/>
      <c r="AC1757" s="99"/>
      <c r="AD1757" s="99"/>
      <c r="AE1757" s="99"/>
      <c r="AF1757" s="99"/>
      <c r="AG1757" s="99"/>
      <c r="AH1757" s="99"/>
      <c r="AI1757" s="99"/>
      <c r="AJ1757" s="99"/>
      <c r="AK1757" s="99"/>
      <c r="AL1757" s="99"/>
      <c r="AM1757" s="99"/>
      <c r="AN1757" s="99"/>
      <c r="AO1757" s="99"/>
      <c r="AP1757" s="99"/>
      <c r="AQ1757" s="99"/>
      <c r="AR1757" s="99"/>
      <c r="AS1757" s="99"/>
    </row>
    <row r="1758" spans="2:45" x14ac:dyDescent="0.3">
      <c r="B1758" s="77" t="s">
        <v>1553</v>
      </c>
      <c r="C1758" s="77" t="s">
        <v>1781</v>
      </c>
      <c r="D1758" s="77" t="s">
        <v>1677</v>
      </c>
      <c r="E1758" s="78">
        <v>126.953</v>
      </c>
      <c r="F1758" s="79" t="s">
        <v>1678</v>
      </c>
      <c r="G1758" s="79" t="s">
        <v>1673</v>
      </c>
      <c r="H1758" s="79">
        <v>2021</v>
      </c>
      <c r="I1758" s="77">
        <v>17185</v>
      </c>
      <c r="J1758" s="77">
        <v>17185</v>
      </c>
      <c r="K1758" s="81"/>
      <c r="L1758" s="81"/>
      <c r="M1758" s="81"/>
      <c r="N1758" s="81">
        <v>0.90400000000000014</v>
      </c>
      <c r="O1758" s="81"/>
      <c r="P1758" s="81"/>
      <c r="Q1758" s="81"/>
      <c r="R1758" s="81"/>
      <c r="S1758" s="81"/>
      <c r="T1758" s="81"/>
      <c r="U1758" s="81"/>
      <c r="V1758" s="81"/>
      <c r="W1758" s="81"/>
      <c r="X1758" s="81"/>
      <c r="Y1758" s="81">
        <v>8.9200000000000002E-2</v>
      </c>
      <c r="Z1758" s="81">
        <v>3.9300000000000002E-2</v>
      </c>
      <c r="AA1758" s="81">
        <v>4.99E-2</v>
      </c>
      <c r="AB1758" s="95"/>
      <c r="AC1758" s="99"/>
      <c r="AD1758" s="99"/>
      <c r="AE1758" s="99"/>
      <c r="AF1758" s="99"/>
      <c r="AG1758" s="99"/>
      <c r="AH1758" s="99"/>
      <c r="AI1758" s="99"/>
      <c r="AJ1758" s="99"/>
      <c r="AK1758" s="99"/>
      <c r="AL1758" s="99"/>
      <c r="AM1758" s="99"/>
      <c r="AN1758" s="99"/>
      <c r="AO1758" s="99"/>
      <c r="AP1758" s="99"/>
      <c r="AQ1758" s="99"/>
      <c r="AR1758" s="99"/>
      <c r="AS1758" s="99"/>
    </row>
    <row r="1759" spans="2:45" x14ac:dyDescent="0.3">
      <c r="B1759" s="77" t="s">
        <v>1552</v>
      </c>
      <c r="C1759" s="77" t="s">
        <v>1781</v>
      </c>
      <c r="D1759" s="77" t="s">
        <v>1677</v>
      </c>
      <c r="E1759" s="78">
        <v>126.913</v>
      </c>
      <c r="F1759" s="79" t="s">
        <v>1678</v>
      </c>
      <c r="G1759" s="79" t="s">
        <v>1673</v>
      </c>
      <c r="H1759" s="79">
        <v>2021</v>
      </c>
      <c r="I1759" s="77">
        <v>17375</v>
      </c>
      <c r="J1759" s="77">
        <v>17375</v>
      </c>
      <c r="K1759" s="81"/>
      <c r="L1759" s="81"/>
      <c r="M1759" s="81"/>
      <c r="N1759" s="81">
        <v>0.90340000000000009</v>
      </c>
      <c r="O1759" s="81"/>
      <c r="P1759" s="81"/>
      <c r="Q1759" s="81"/>
      <c r="R1759" s="81"/>
      <c r="S1759" s="81"/>
      <c r="T1759" s="81"/>
      <c r="U1759" s="81"/>
      <c r="V1759" s="81"/>
      <c r="W1759" s="81"/>
      <c r="X1759" s="81"/>
      <c r="Y1759" s="81">
        <v>8.9900000000000008E-2</v>
      </c>
      <c r="Z1759" s="81">
        <v>4.0500000000000001E-2</v>
      </c>
      <c r="AA1759" s="81">
        <v>4.9399999999999999E-2</v>
      </c>
      <c r="AB1759" s="95"/>
      <c r="AC1759" s="99"/>
      <c r="AD1759" s="99"/>
      <c r="AE1759" s="99"/>
      <c r="AF1759" s="99"/>
      <c r="AG1759" s="99"/>
      <c r="AH1759" s="99"/>
      <c r="AI1759" s="99"/>
      <c r="AJ1759" s="99"/>
      <c r="AK1759" s="99"/>
      <c r="AL1759" s="99"/>
      <c r="AM1759" s="99"/>
      <c r="AN1759" s="99"/>
      <c r="AO1759" s="99"/>
      <c r="AP1759" s="99"/>
      <c r="AQ1759" s="99"/>
      <c r="AR1759" s="99"/>
      <c r="AS1759" s="99"/>
    </row>
    <row r="1760" spans="2:45" x14ac:dyDescent="0.3">
      <c r="B1760" s="77" t="s">
        <v>1551</v>
      </c>
      <c r="C1760" s="77" t="s">
        <v>1781</v>
      </c>
      <c r="D1760" s="77" t="s">
        <v>1161</v>
      </c>
      <c r="E1760" s="78">
        <v>0</v>
      </c>
      <c r="F1760" s="79" t="s">
        <v>1680</v>
      </c>
      <c r="G1760" s="79" t="s">
        <v>1673</v>
      </c>
      <c r="H1760" s="79">
        <v>2021</v>
      </c>
      <c r="I1760" s="77">
        <v>972</v>
      </c>
      <c r="J1760" s="77">
        <v>972</v>
      </c>
      <c r="K1760" s="81"/>
      <c r="L1760" s="81"/>
      <c r="M1760" s="81"/>
      <c r="N1760" s="81">
        <v>0.82899999999999996</v>
      </c>
      <c r="O1760" s="81"/>
      <c r="P1760" s="81"/>
      <c r="Q1760" s="81"/>
      <c r="R1760" s="81"/>
      <c r="S1760" s="81"/>
      <c r="T1760" s="81"/>
      <c r="U1760" s="81"/>
      <c r="V1760" s="81"/>
      <c r="W1760" s="81"/>
      <c r="X1760" s="81"/>
      <c r="Y1760" s="81">
        <v>0.1709</v>
      </c>
      <c r="Z1760" s="81">
        <v>0.1656</v>
      </c>
      <c r="AA1760" s="81">
        <v>5.3E-3</v>
      </c>
      <c r="AB1760" s="95"/>
      <c r="AC1760" s="99"/>
      <c r="AD1760" s="99"/>
      <c r="AE1760" s="99"/>
      <c r="AF1760" s="99"/>
      <c r="AG1760" s="99"/>
      <c r="AH1760" s="99"/>
      <c r="AI1760" s="99"/>
      <c r="AJ1760" s="99"/>
      <c r="AK1760" s="99"/>
      <c r="AL1760" s="99"/>
      <c r="AM1760" s="99"/>
      <c r="AN1760" s="99"/>
      <c r="AO1760" s="99"/>
      <c r="AP1760" s="99"/>
      <c r="AQ1760" s="99"/>
      <c r="AR1760" s="99"/>
      <c r="AS1760" s="99"/>
    </row>
    <row r="1761" spans="2:45" x14ac:dyDescent="0.3">
      <c r="B1761" s="77" t="s">
        <v>4025</v>
      </c>
      <c r="C1761" s="77" t="s">
        <v>1781</v>
      </c>
      <c r="D1761" s="77" t="s">
        <v>1161</v>
      </c>
      <c r="E1761" s="78">
        <v>0</v>
      </c>
      <c r="F1761" s="79" t="s">
        <v>1680</v>
      </c>
      <c r="G1761" s="79" t="s">
        <v>1673</v>
      </c>
      <c r="H1761" s="79">
        <v>2019</v>
      </c>
      <c r="I1761" s="77">
        <v>1394</v>
      </c>
      <c r="J1761" s="77">
        <v>1394</v>
      </c>
      <c r="K1761" s="81"/>
      <c r="L1761" s="81"/>
      <c r="M1761" s="81"/>
      <c r="N1761" s="81">
        <v>0.95180348258706471</v>
      </c>
      <c r="O1761" s="81"/>
      <c r="P1761" s="81"/>
      <c r="Q1761" s="81"/>
      <c r="R1761" s="81"/>
      <c r="S1761" s="81"/>
      <c r="T1761" s="81"/>
      <c r="U1761" s="81"/>
      <c r="V1761" s="81"/>
      <c r="W1761" s="81"/>
      <c r="X1761" s="81"/>
      <c r="Y1761" s="81">
        <v>4.1044776119402986E-2</v>
      </c>
      <c r="Z1761" s="88">
        <v>4.1044776119402986E-2</v>
      </c>
      <c r="AA1761" s="89"/>
      <c r="AB1761" s="100"/>
      <c r="AC1761" s="100"/>
      <c r="AD1761" s="100"/>
      <c r="AE1761" s="100"/>
      <c r="AF1761" s="100"/>
      <c r="AG1761" s="100"/>
      <c r="AH1761" s="100"/>
      <c r="AI1761" s="100"/>
      <c r="AJ1761" s="100"/>
      <c r="AK1761" s="100"/>
      <c r="AL1761" s="100"/>
      <c r="AM1761" s="100"/>
      <c r="AN1761" s="100"/>
      <c r="AO1761" s="100"/>
      <c r="AP1761" s="100"/>
      <c r="AQ1761" s="100"/>
      <c r="AR1761" s="100"/>
      <c r="AS1761" s="100"/>
    </row>
    <row r="1762" spans="2:45" x14ac:dyDescent="0.3">
      <c r="B1762" s="77" t="s">
        <v>4026</v>
      </c>
      <c r="C1762" s="77" t="s">
        <v>1781</v>
      </c>
      <c r="D1762" s="77" t="s">
        <v>1697</v>
      </c>
      <c r="E1762" s="78">
        <v>127.663</v>
      </c>
      <c r="F1762" s="79" t="s">
        <v>1678</v>
      </c>
      <c r="G1762" s="79" t="s">
        <v>1673</v>
      </c>
      <c r="H1762" s="79">
        <v>2019</v>
      </c>
      <c r="I1762" s="77">
        <v>22031</v>
      </c>
      <c r="J1762" s="77">
        <v>22031</v>
      </c>
      <c r="K1762" s="81"/>
      <c r="L1762" s="81"/>
      <c r="M1762" s="81"/>
      <c r="N1762" s="81">
        <v>0.93380949570076532</v>
      </c>
      <c r="O1762" s="81"/>
      <c r="P1762" s="81"/>
      <c r="Q1762" s="81"/>
      <c r="R1762" s="81"/>
      <c r="S1762" s="81"/>
      <c r="T1762" s="81"/>
      <c r="U1762" s="81"/>
      <c r="V1762" s="81"/>
      <c r="W1762" s="81"/>
      <c r="X1762" s="81"/>
      <c r="Y1762" s="81">
        <v>6.044507408063278E-2</v>
      </c>
      <c r="Z1762" s="88">
        <v>6.044507408063278E-2</v>
      </c>
      <c r="AA1762" s="89">
        <v>0</v>
      </c>
      <c r="AB1762" s="100"/>
      <c r="AC1762" s="100"/>
      <c r="AD1762" s="100"/>
      <c r="AE1762" s="100"/>
      <c r="AF1762" s="100"/>
      <c r="AG1762" s="100"/>
      <c r="AH1762" s="100"/>
      <c r="AI1762" s="100"/>
      <c r="AJ1762" s="100"/>
      <c r="AK1762" s="100"/>
      <c r="AL1762" s="100"/>
      <c r="AM1762" s="100"/>
      <c r="AN1762" s="100"/>
      <c r="AO1762" s="100"/>
      <c r="AP1762" s="100"/>
      <c r="AQ1762" s="100"/>
      <c r="AR1762" s="100"/>
      <c r="AS1762" s="100"/>
    </row>
    <row r="1763" spans="2:45" x14ac:dyDescent="0.3">
      <c r="B1763" s="77" t="s">
        <v>4027</v>
      </c>
      <c r="C1763" s="77" t="s">
        <v>1781</v>
      </c>
      <c r="D1763" s="77" t="s">
        <v>1697</v>
      </c>
      <c r="E1763" s="78">
        <v>127.613</v>
      </c>
      <c r="F1763" s="79" t="s">
        <v>1678</v>
      </c>
      <c r="G1763" s="79" t="s">
        <v>1673</v>
      </c>
      <c r="H1763" s="79">
        <v>2019</v>
      </c>
      <c r="I1763" s="77">
        <v>18639</v>
      </c>
      <c r="J1763" s="77">
        <v>18639</v>
      </c>
      <c r="K1763" s="81"/>
      <c r="L1763" s="81"/>
      <c r="M1763" s="81"/>
      <c r="N1763" s="81">
        <v>0.92322720189780672</v>
      </c>
      <c r="O1763" s="81"/>
      <c r="P1763" s="81"/>
      <c r="Q1763" s="81"/>
      <c r="R1763" s="81"/>
      <c r="S1763" s="81"/>
      <c r="T1763" s="81"/>
      <c r="U1763" s="81"/>
      <c r="V1763" s="81"/>
      <c r="W1763" s="81"/>
      <c r="X1763" s="81"/>
      <c r="Y1763" s="81">
        <v>7.0283973300462821E-2</v>
      </c>
      <c r="Z1763" s="88">
        <v>7.0283973300462821E-2</v>
      </c>
      <c r="AA1763" s="89">
        <v>0</v>
      </c>
      <c r="AB1763" s="100"/>
      <c r="AC1763" s="100"/>
      <c r="AD1763" s="100"/>
      <c r="AE1763" s="100"/>
      <c r="AF1763" s="100"/>
      <c r="AG1763" s="100"/>
      <c r="AH1763" s="100"/>
      <c r="AI1763" s="100"/>
      <c r="AJ1763" s="100"/>
      <c r="AK1763" s="100"/>
      <c r="AL1763" s="100"/>
      <c r="AM1763" s="100"/>
      <c r="AN1763" s="100"/>
      <c r="AO1763" s="100"/>
      <c r="AP1763" s="100"/>
      <c r="AQ1763" s="100"/>
      <c r="AR1763" s="100"/>
      <c r="AS1763" s="100"/>
    </row>
    <row r="1764" spans="2:45" x14ac:dyDescent="0.3">
      <c r="B1764" s="77" t="s">
        <v>4028</v>
      </c>
      <c r="C1764" s="77" t="s">
        <v>1781</v>
      </c>
      <c r="D1764" s="77" t="s">
        <v>1794</v>
      </c>
      <c r="E1764" s="78">
        <v>1.76</v>
      </c>
      <c r="F1764" s="79" t="s">
        <v>1684</v>
      </c>
      <c r="G1764" s="79" t="s">
        <v>1673</v>
      </c>
      <c r="H1764" s="79">
        <v>2019</v>
      </c>
      <c r="I1764" s="77">
        <v>3442</v>
      </c>
      <c r="J1764" s="77">
        <v>3442</v>
      </c>
      <c r="K1764" s="81"/>
      <c r="L1764" s="81"/>
      <c r="M1764" s="81"/>
      <c r="N1764" s="81">
        <v>0.9841309823677582</v>
      </c>
      <c r="O1764" s="81"/>
      <c r="P1764" s="81"/>
      <c r="Q1764" s="81"/>
      <c r="R1764" s="81"/>
      <c r="S1764" s="81"/>
      <c r="T1764" s="81"/>
      <c r="U1764" s="81"/>
      <c r="V1764" s="81"/>
      <c r="W1764" s="81"/>
      <c r="X1764" s="81"/>
      <c r="Y1764" s="81">
        <v>1.0831234256926952E-2</v>
      </c>
      <c r="Z1764" s="88">
        <v>1.0831234256926952E-2</v>
      </c>
      <c r="AA1764" s="89">
        <v>0</v>
      </c>
      <c r="AB1764" s="100"/>
      <c r="AC1764" s="100"/>
      <c r="AD1764" s="100"/>
      <c r="AE1764" s="100"/>
      <c r="AF1764" s="100"/>
      <c r="AG1764" s="100"/>
      <c r="AH1764" s="100"/>
      <c r="AI1764" s="100"/>
      <c r="AJ1764" s="100"/>
      <c r="AK1764" s="100"/>
      <c r="AL1764" s="100"/>
      <c r="AM1764" s="100"/>
      <c r="AN1764" s="100"/>
      <c r="AO1764" s="100"/>
      <c r="AP1764" s="100"/>
      <c r="AQ1764" s="100"/>
      <c r="AR1764" s="100"/>
      <c r="AS1764" s="100"/>
    </row>
    <row r="1765" spans="2:45" x14ac:dyDescent="0.3">
      <c r="B1765" s="77" t="s">
        <v>4029</v>
      </c>
      <c r="C1765" s="77" t="s">
        <v>1781</v>
      </c>
      <c r="D1765" s="77" t="s">
        <v>1161</v>
      </c>
      <c r="E1765" s="78">
        <v>0</v>
      </c>
      <c r="F1765" s="79" t="s">
        <v>1680</v>
      </c>
      <c r="G1765" s="79" t="s">
        <v>1673</v>
      </c>
      <c r="H1765" s="79">
        <v>2019</v>
      </c>
      <c r="I1765" s="77">
        <v>592</v>
      </c>
      <c r="J1765" s="77">
        <v>592</v>
      </c>
      <c r="K1765" s="81"/>
      <c r="L1765" s="81"/>
      <c r="M1765" s="81"/>
      <c r="N1765" s="81">
        <v>0.96339677891654463</v>
      </c>
      <c r="O1765" s="81"/>
      <c r="P1765" s="81"/>
      <c r="Q1765" s="81"/>
      <c r="R1765" s="81"/>
      <c r="S1765" s="81"/>
      <c r="T1765" s="81"/>
      <c r="U1765" s="81"/>
      <c r="V1765" s="81"/>
      <c r="W1765" s="81"/>
      <c r="X1765" s="81"/>
      <c r="Y1765" s="81">
        <v>2.7818448023426062E-2</v>
      </c>
      <c r="Z1765" s="88">
        <v>2.7818448023426062E-2</v>
      </c>
      <c r="AA1765" s="89">
        <v>0</v>
      </c>
      <c r="AB1765" s="100"/>
      <c r="AC1765" s="100"/>
      <c r="AD1765" s="100"/>
      <c r="AE1765" s="100"/>
      <c r="AF1765" s="100"/>
      <c r="AG1765" s="100"/>
      <c r="AH1765" s="100"/>
      <c r="AI1765" s="100"/>
      <c r="AJ1765" s="100"/>
      <c r="AK1765" s="100"/>
      <c r="AL1765" s="100"/>
      <c r="AM1765" s="100"/>
      <c r="AN1765" s="100"/>
      <c r="AO1765" s="100"/>
      <c r="AP1765" s="100"/>
      <c r="AQ1765" s="100"/>
      <c r="AR1765" s="100"/>
      <c r="AS1765" s="100"/>
    </row>
    <row r="1766" spans="2:45" x14ac:dyDescent="0.3">
      <c r="B1766" s="77" t="s">
        <v>4030</v>
      </c>
      <c r="C1766" s="77" t="s">
        <v>1781</v>
      </c>
      <c r="D1766" s="77" t="s">
        <v>1697</v>
      </c>
      <c r="E1766" s="78">
        <v>128.57300000000001</v>
      </c>
      <c r="F1766" s="79" t="s">
        <v>1678</v>
      </c>
      <c r="G1766" s="79" t="s">
        <v>1673</v>
      </c>
      <c r="H1766" s="79">
        <v>2019</v>
      </c>
      <c r="I1766" s="77">
        <v>25118</v>
      </c>
      <c r="J1766" s="77">
        <v>25118</v>
      </c>
      <c r="K1766" s="81"/>
      <c r="L1766" s="81"/>
      <c r="M1766" s="81"/>
      <c r="N1766" s="81">
        <v>0.93906080113214718</v>
      </c>
      <c r="O1766" s="81"/>
      <c r="P1766" s="81"/>
      <c r="Q1766" s="81"/>
      <c r="R1766" s="81"/>
      <c r="S1766" s="81"/>
      <c r="T1766" s="81"/>
      <c r="U1766" s="81"/>
      <c r="V1766" s="81"/>
      <c r="W1766" s="81"/>
      <c r="X1766" s="81"/>
      <c r="Y1766" s="81">
        <v>5.5709921819719385E-2</v>
      </c>
      <c r="Z1766" s="88">
        <v>5.5709921819719385E-2</v>
      </c>
      <c r="AA1766" s="89">
        <v>0</v>
      </c>
      <c r="AB1766" s="100"/>
      <c r="AC1766" s="100"/>
      <c r="AD1766" s="100"/>
      <c r="AE1766" s="100"/>
      <c r="AF1766" s="100"/>
      <c r="AG1766" s="100"/>
      <c r="AH1766" s="100"/>
      <c r="AI1766" s="100"/>
      <c r="AJ1766" s="100"/>
      <c r="AK1766" s="100"/>
      <c r="AL1766" s="100"/>
      <c r="AM1766" s="100"/>
      <c r="AN1766" s="100"/>
      <c r="AO1766" s="100"/>
      <c r="AP1766" s="100"/>
      <c r="AQ1766" s="100"/>
      <c r="AR1766" s="100"/>
      <c r="AS1766" s="100"/>
    </row>
    <row r="1767" spans="2:45" x14ac:dyDescent="0.3">
      <c r="B1767" s="77" t="s">
        <v>4031</v>
      </c>
      <c r="C1767" s="77" t="s">
        <v>1781</v>
      </c>
      <c r="D1767" s="77" t="s">
        <v>1697</v>
      </c>
      <c r="E1767" s="78">
        <v>128.54300000000001</v>
      </c>
      <c r="F1767" s="79" t="s">
        <v>1678</v>
      </c>
      <c r="G1767" s="79" t="s">
        <v>1673</v>
      </c>
      <c r="H1767" s="79">
        <v>2019</v>
      </c>
      <c r="I1767" s="77">
        <v>23980</v>
      </c>
      <c r="J1767" s="77">
        <v>23980</v>
      </c>
      <c r="K1767" s="81"/>
      <c r="L1767" s="81"/>
      <c r="M1767" s="81"/>
      <c r="N1767" s="81">
        <v>0.93739944684466459</v>
      </c>
      <c r="O1767" s="81"/>
      <c r="P1767" s="81"/>
      <c r="Q1767" s="81"/>
      <c r="R1767" s="81"/>
      <c r="S1767" s="81"/>
      <c r="T1767" s="81"/>
      <c r="U1767" s="81"/>
      <c r="V1767" s="81"/>
      <c r="W1767" s="81"/>
      <c r="X1767" s="81"/>
      <c r="Y1767" s="81">
        <v>5.7231692546864547E-2</v>
      </c>
      <c r="Z1767" s="88">
        <v>5.7231692546864547E-2</v>
      </c>
      <c r="AA1767" s="89">
        <v>0</v>
      </c>
      <c r="AB1767" s="100"/>
      <c r="AC1767" s="100"/>
      <c r="AD1767" s="100"/>
      <c r="AE1767" s="100"/>
      <c r="AF1767" s="100"/>
      <c r="AG1767" s="100"/>
      <c r="AH1767" s="100"/>
      <c r="AI1767" s="100"/>
      <c r="AJ1767" s="100"/>
      <c r="AK1767" s="100"/>
      <c r="AL1767" s="100"/>
      <c r="AM1767" s="100"/>
      <c r="AN1767" s="100"/>
      <c r="AO1767" s="100"/>
      <c r="AP1767" s="100"/>
      <c r="AQ1767" s="100"/>
      <c r="AR1767" s="100"/>
      <c r="AS1767" s="100"/>
    </row>
    <row r="1768" spans="2:45" x14ac:dyDescent="0.3">
      <c r="B1768" s="77" t="s">
        <v>4032</v>
      </c>
      <c r="C1768" s="77" t="s">
        <v>1781</v>
      </c>
      <c r="D1768" s="77" t="s">
        <v>1161</v>
      </c>
      <c r="E1768" s="78">
        <v>0</v>
      </c>
      <c r="F1768" s="79" t="s">
        <v>1680</v>
      </c>
      <c r="G1768" s="79" t="s">
        <v>1673</v>
      </c>
      <c r="H1768" s="79">
        <v>2019</v>
      </c>
      <c r="I1768" s="77">
        <v>1261</v>
      </c>
      <c r="J1768" s="77">
        <v>1261</v>
      </c>
      <c r="K1768" s="81"/>
      <c r="L1768" s="81"/>
      <c r="M1768" s="81"/>
      <c r="N1768" s="81">
        <v>0.96011004126547461</v>
      </c>
      <c r="O1768" s="81"/>
      <c r="P1768" s="81"/>
      <c r="Q1768" s="81"/>
      <c r="R1768" s="81"/>
      <c r="S1768" s="81"/>
      <c r="T1768" s="81"/>
      <c r="U1768" s="81"/>
      <c r="V1768" s="81"/>
      <c r="W1768" s="81"/>
      <c r="X1768" s="81"/>
      <c r="Y1768" s="81">
        <v>3.3012379642365884E-2</v>
      </c>
      <c r="Z1768" s="88">
        <v>3.3012379642365884E-2</v>
      </c>
      <c r="AA1768" s="89">
        <v>0</v>
      </c>
      <c r="AB1768" s="100"/>
      <c r="AC1768" s="100"/>
      <c r="AD1768" s="100"/>
      <c r="AE1768" s="100"/>
      <c r="AF1768" s="100"/>
      <c r="AG1768" s="100"/>
      <c r="AH1768" s="100"/>
      <c r="AI1768" s="100"/>
      <c r="AJ1768" s="100"/>
      <c r="AK1768" s="100"/>
      <c r="AL1768" s="100"/>
      <c r="AM1768" s="100"/>
      <c r="AN1768" s="100"/>
      <c r="AO1768" s="100"/>
      <c r="AP1768" s="100"/>
      <c r="AQ1768" s="100"/>
      <c r="AR1768" s="100"/>
      <c r="AS1768" s="100"/>
    </row>
    <row r="1769" spans="2:45" x14ac:dyDescent="0.3">
      <c r="B1769" s="77" t="s">
        <v>4033</v>
      </c>
      <c r="C1769" s="77" t="s">
        <v>1781</v>
      </c>
      <c r="D1769" s="77" t="s">
        <v>1161</v>
      </c>
      <c r="E1769" s="78">
        <v>0</v>
      </c>
      <c r="F1769" s="79" t="s">
        <v>1680</v>
      </c>
      <c r="G1769" s="79" t="s">
        <v>1673</v>
      </c>
      <c r="H1769" s="79">
        <v>2019</v>
      </c>
      <c r="I1769" s="77">
        <v>1293</v>
      </c>
      <c r="J1769" s="77">
        <v>1293</v>
      </c>
      <c r="K1769" s="81"/>
      <c r="L1769" s="81"/>
      <c r="M1769" s="81"/>
      <c r="N1769" s="81">
        <v>0.96666666666666667</v>
      </c>
      <c r="O1769" s="81"/>
      <c r="P1769" s="81"/>
      <c r="Q1769" s="81"/>
      <c r="R1769" s="81"/>
      <c r="S1769" s="81"/>
      <c r="T1769" s="81"/>
      <c r="U1769" s="81"/>
      <c r="V1769" s="81"/>
      <c r="W1769" s="81"/>
      <c r="X1769" s="81"/>
      <c r="Y1769" s="81">
        <v>2.4829931972789116E-2</v>
      </c>
      <c r="Z1769" s="88">
        <v>2.4829931972789116E-2</v>
      </c>
      <c r="AA1769" s="89">
        <v>0</v>
      </c>
      <c r="AB1769" s="100"/>
      <c r="AC1769" s="100"/>
      <c r="AD1769" s="100"/>
      <c r="AE1769" s="100"/>
      <c r="AF1769" s="100"/>
      <c r="AG1769" s="100"/>
      <c r="AH1769" s="100"/>
      <c r="AI1769" s="100"/>
      <c r="AJ1769" s="100"/>
      <c r="AK1769" s="100"/>
      <c r="AL1769" s="100"/>
      <c r="AM1769" s="100"/>
      <c r="AN1769" s="100"/>
      <c r="AO1769" s="100"/>
      <c r="AP1769" s="100"/>
      <c r="AQ1769" s="100"/>
      <c r="AR1769" s="100"/>
      <c r="AS1769" s="100"/>
    </row>
    <row r="1770" spans="2:45" x14ac:dyDescent="0.3">
      <c r="B1770" s="77" t="s">
        <v>4034</v>
      </c>
      <c r="C1770" s="77" t="s">
        <v>1781</v>
      </c>
      <c r="D1770" s="77" t="s">
        <v>1697</v>
      </c>
      <c r="E1770" s="78">
        <v>128.083</v>
      </c>
      <c r="F1770" s="79" t="s">
        <v>1678</v>
      </c>
      <c r="G1770" s="79" t="s">
        <v>1673</v>
      </c>
      <c r="H1770" s="79">
        <v>2019</v>
      </c>
      <c r="I1770" s="77">
        <v>22330</v>
      </c>
      <c r="J1770" s="77">
        <v>22330</v>
      </c>
      <c r="K1770" s="81"/>
      <c r="L1770" s="81"/>
      <c r="M1770" s="81"/>
      <c r="N1770" s="81">
        <v>0.9296684256123493</v>
      </c>
      <c r="O1770" s="81"/>
      <c r="P1770" s="81"/>
      <c r="Q1770" s="81"/>
      <c r="R1770" s="81"/>
      <c r="S1770" s="81"/>
      <c r="T1770" s="81"/>
      <c r="U1770" s="81"/>
      <c r="V1770" s="81"/>
      <c r="W1770" s="81"/>
      <c r="X1770" s="81"/>
      <c r="Y1770" s="81">
        <v>6.4444356934708985E-2</v>
      </c>
      <c r="Z1770" s="88">
        <v>6.4444356934708985E-2</v>
      </c>
      <c r="AA1770" s="89">
        <v>0</v>
      </c>
      <c r="AB1770" s="100"/>
      <c r="AC1770" s="100"/>
      <c r="AD1770" s="100"/>
      <c r="AE1770" s="100"/>
      <c r="AF1770" s="100"/>
      <c r="AG1770" s="100"/>
      <c r="AH1770" s="100"/>
      <c r="AI1770" s="100"/>
      <c r="AJ1770" s="100"/>
      <c r="AK1770" s="100"/>
      <c r="AL1770" s="100"/>
      <c r="AM1770" s="100"/>
      <c r="AN1770" s="100"/>
      <c r="AO1770" s="100"/>
      <c r="AP1770" s="100"/>
      <c r="AQ1770" s="100"/>
      <c r="AR1770" s="100"/>
      <c r="AS1770" s="100"/>
    </row>
    <row r="1771" spans="2:45" x14ac:dyDescent="0.3">
      <c r="B1771" s="77" t="s">
        <v>4035</v>
      </c>
      <c r="C1771" s="77" t="s">
        <v>1781</v>
      </c>
      <c r="D1771" s="77" t="s">
        <v>1697</v>
      </c>
      <c r="E1771" s="78">
        <v>128.053</v>
      </c>
      <c r="F1771" s="79" t="s">
        <v>1678</v>
      </c>
      <c r="G1771" s="79" t="s">
        <v>1673</v>
      </c>
      <c r="H1771" s="79">
        <v>2019</v>
      </c>
      <c r="I1771" s="77">
        <v>22539</v>
      </c>
      <c r="J1771" s="77">
        <v>22539</v>
      </c>
      <c r="K1771" s="81"/>
      <c r="L1771" s="81"/>
      <c r="M1771" s="81"/>
      <c r="N1771" s="81">
        <v>0.93034098002496879</v>
      </c>
      <c r="O1771" s="81"/>
      <c r="P1771" s="81"/>
      <c r="Q1771" s="81"/>
      <c r="R1771" s="81"/>
      <c r="S1771" s="81"/>
      <c r="T1771" s="81"/>
      <c r="U1771" s="81"/>
      <c r="V1771" s="81"/>
      <c r="W1771" s="81"/>
      <c r="X1771" s="81"/>
      <c r="Y1771" s="81">
        <v>6.3728932584269662E-2</v>
      </c>
      <c r="Z1771" s="88">
        <v>6.3728932584269662E-2</v>
      </c>
      <c r="AA1771" s="89">
        <v>0</v>
      </c>
      <c r="AB1771" s="100"/>
      <c r="AC1771" s="100"/>
      <c r="AD1771" s="100"/>
      <c r="AE1771" s="100"/>
      <c r="AF1771" s="100"/>
      <c r="AG1771" s="100"/>
      <c r="AH1771" s="100"/>
      <c r="AI1771" s="100"/>
      <c r="AJ1771" s="100"/>
      <c r="AK1771" s="100"/>
      <c r="AL1771" s="100"/>
      <c r="AM1771" s="100"/>
      <c r="AN1771" s="100"/>
      <c r="AO1771" s="100"/>
      <c r="AP1771" s="100"/>
      <c r="AQ1771" s="100"/>
      <c r="AR1771" s="100"/>
      <c r="AS1771" s="100"/>
    </row>
    <row r="1772" spans="2:45" x14ac:dyDescent="0.3">
      <c r="B1772" s="77" t="s">
        <v>4036</v>
      </c>
      <c r="C1772" s="77" t="s">
        <v>1781</v>
      </c>
      <c r="D1772" s="77" t="s">
        <v>1161</v>
      </c>
      <c r="E1772" s="78">
        <v>0</v>
      </c>
      <c r="F1772" s="79" t="s">
        <v>1680</v>
      </c>
      <c r="G1772" s="79" t="s">
        <v>1673</v>
      </c>
      <c r="H1772" s="79">
        <v>2019</v>
      </c>
      <c r="I1772" s="77">
        <v>199</v>
      </c>
      <c r="J1772" s="77">
        <v>199</v>
      </c>
      <c r="K1772" s="81"/>
      <c r="L1772" s="81"/>
      <c r="M1772" s="81"/>
      <c r="N1772" s="81">
        <v>0.94026548672566368</v>
      </c>
      <c r="O1772" s="81"/>
      <c r="P1772" s="81"/>
      <c r="Q1772" s="81"/>
      <c r="R1772" s="81"/>
      <c r="S1772" s="81"/>
      <c r="T1772" s="81"/>
      <c r="U1772" s="81"/>
      <c r="V1772" s="81"/>
      <c r="W1772" s="81"/>
      <c r="X1772" s="81"/>
      <c r="Y1772" s="81">
        <v>5.9734513274336279E-2</v>
      </c>
      <c r="Z1772" s="88">
        <v>5.9734513274336279E-2</v>
      </c>
      <c r="AA1772" s="89">
        <v>0</v>
      </c>
      <c r="AB1772" s="100"/>
      <c r="AC1772" s="100"/>
      <c r="AD1772" s="100"/>
      <c r="AE1772" s="100"/>
      <c r="AF1772" s="100"/>
      <c r="AG1772" s="100"/>
      <c r="AH1772" s="100"/>
      <c r="AI1772" s="100"/>
      <c r="AJ1772" s="100"/>
      <c r="AK1772" s="100"/>
      <c r="AL1772" s="100"/>
      <c r="AM1772" s="100"/>
      <c r="AN1772" s="100"/>
      <c r="AO1772" s="100"/>
      <c r="AP1772" s="100"/>
      <c r="AQ1772" s="100"/>
      <c r="AR1772" s="100"/>
      <c r="AS1772" s="100"/>
    </row>
    <row r="1773" spans="2:45" x14ac:dyDescent="0.3">
      <c r="B1773" s="77" t="s">
        <v>4037</v>
      </c>
      <c r="C1773" s="77" t="s">
        <v>1781</v>
      </c>
      <c r="D1773" s="77" t="s">
        <v>1161</v>
      </c>
      <c r="E1773" s="78">
        <v>0</v>
      </c>
      <c r="F1773" s="79" t="s">
        <v>1680</v>
      </c>
      <c r="G1773" s="79" t="s">
        <v>1673</v>
      </c>
      <c r="H1773" s="79">
        <v>2019</v>
      </c>
      <c r="I1773" s="77">
        <v>1150</v>
      </c>
      <c r="J1773" s="77">
        <v>1150</v>
      </c>
      <c r="K1773" s="81"/>
      <c r="L1773" s="81"/>
      <c r="M1773" s="81"/>
      <c r="N1773" s="81">
        <v>0.97146118721461183</v>
      </c>
      <c r="O1773" s="81"/>
      <c r="P1773" s="81"/>
      <c r="Q1773" s="81"/>
      <c r="R1773" s="81"/>
      <c r="S1773" s="81"/>
      <c r="T1773" s="81"/>
      <c r="U1773" s="81"/>
      <c r="V1773" s="81"/>
      <c r="W1773" s="81"/>
      <c r="X1773" s="81"/>
      <c r="Y1773" s="81">
        <v>2.5875190258751901E-2</v>
      </c>
      <c r="Z1773" s="88">
        <v>2.5875190258751901E-2</v>
      </c>
      <c r="AA1773" s="89">
        <v>0</v>
      </c>
      <c r="AB1773" s="100"/>
      <c r="AC1773" s="100"/>
      <c r="AD1773" s="100"/>
      <c r="AE1773" s="100"/>
      <c r="AF1773" s="100"/>
      <c r="AG1773" s="100"/>
      <c r="AH1773" s="100"/>
      <c r="AI1773" s="100"/>
      <c r="AJ1773" s="100"/>
      <c r="AK1773" s="100"/>
      <c r="AL1773" s="100"/>
      <c r="AM1773" s="100"/>
      <c r="AN1773" s="100"/>
      <c r="AO1773" s="100"/>
      <c r="AP1773" s="100"/>
      <c r="AQ1773" s="100"/>
      <c r="AR1773" s="100"/>
      <c r="AS1773" s="100"/>
    </row>
    <row r="1774" spans="2:45" x14ac:dyDescent="0.3">
      <c r="B1774" s="77" t="s">
        <v>4038</v>
      </c>
      <c r="C1774" s="77" t="s">
        <v>1781</v>
      </c>
      <c r="D1774" s="77" t="s">
        <v>1697</v>
      </c>
      <c r="E1774" s="78">
        <v>128.41999999999999</v>
      </c>
      <c r="F1774" s="79" t="s">
        <v>1678</v>
      </c>
      <c r="G1774" s="79" t="s">
        <v>1673</v>
      </c>
      <c r="H1774" s="79">
        <v>2019</v>
      </c>
      <c r="I1774" s="77">
        <v>22767</v>
      </c>
      <c r="J1774" s="77">
        <v>22767</v>
      </c>
      <c r="K1774" s="81"/>
      <c r="L1774" s="81"/>
      <c r="M1774" s="81"/>
      <c r="N1774" s="81">
        <v>0.93149500384319761</v>
      </c>
      <c r="O1774" s="81"/>
      <c r="P1774" s="81"/>
      <c r="Q1774" s="81"/>
      <c r="R1774" s="81"/>
      <c r="S1774" s="81"/>
      <c r="T1774" s="81"/>
      <c r="U1774" s="81"/>
      <c r="V1774" s="81"/>
      <c r="W1774" s="81"/>
      <c r="X1774" s="81"/>
      <c r="Y1774" s="81">
        <v>6.2432744043043817E-2</v>
      </c>
      <c r="Z1774" s="88">
        <v>6.2432744043043817E-2</v>
      </c>
      <c r="AA1774" s="89">
        <v>0</v>
      </c>
      <c r="AB1774" s="100"/>
      <c r="AC1774" s="100"/>
      <c r="AD1774" s="100"/>
      <c r="AE1774" s="100"/>
      <c r="AF1774" s="100"/>
      <c r="AG1774" s="100"/>
      <c r="AH1774" s="100"/>
      <c r="AI1774" s="100"/>
      <c r="AJ1774" s="100"/>
      <c r="AK1774" s="100"/>
      <c r="AL1774" s="100"/>
      <c r="AM1774" s="100"/>
      <c r="AN1774" s="100"/>
      <c r="AO1774" s="100"/>
      <c r="AP1774" s="100"/>
      <c r="AQ1774" s="100"/>
      <c r="AR1774" s="100"/>
      <c r="AS1774" s="100"/>
    </row>
    <row r="1775" spans="2:45" x14ac:dyDescent="0.3">
      <c r="B1775" s="77" t="s">
        <v>4039</v>
      </c>
      <c r="C1775" s="77" t="s">
        <v>1781</v>
      </c>
      <c r="D1775" s="77" t="s">
        <v>1697</v>
      </c>
      <c r="E1775" s="78">
        <v>128.38999999999999</v>
      </c>
      <c r="F1775" s="79" t="s">
        <v>1678</v>
      </c>
      <c r="G1775" s="79" t="s">
        <v>1673</v>
      </c>
      <c r="H1775" s="79">
        <v>2019</v>
      </c>
      <c r="I1775" s="77">
        <v>22225</v>
      </c>
      <c r="J1775" s="77">
        <v>22225</v>
      </c>
      <c r="K1775" s="81"/>
      <c r="L1775" s="81"/>
      <c r="M1775" s="81"/>
      <c r="N1775" s="81">
        <v>0.9301982244444007</v>
      </c>
      <c r="O1775" s="81"/>
      <c r="P1775" s="81"/>
      <c r="Q1775" s="81"/>
      <c r="R1775" s="81"/>
      <c r="S1775" s="81"/>
      <c r="T1775" s="81"/>
      <c r="U1775" s="81"/>
      <c r="V1775" s="81"/>
      <c r="W1775" s="81"/>
      <c r="X1775" s="81"/>
      <c r="Y1775" s="81">
        <v>6.3502686954981208E-2</v>
      </c>
      <c r="Z1775" s="88">
        <v>6.3502686954981208E-2</v>
      </c>
      <c r="AA1775" s="89">
        <v>0</v>
      </c>
      <c r="AB1775" s="100"/>
      <c r="AC1775" s="100"/>
      <c r="AD1775" s="100"/>
      <c r="AE1775" s="100"/>
      <c r="AF1775" s="100"/>
      <c r="AG1775" s="100"/>
      <c r="AH1775" s="100"/>
      <c r="AI1775" s="100"/>
      <c r="AJ1775" s="100"/>
      <c r="AK1775" s="100"/>
      <c r="AL1775" s="100"/>
      <c r="AM1775" s="100"/>
      <c r="AN1775" s="100"/>
      <c r="AO1775" s="100"/>
      <c r="AP1775" s="100"/>
      <c r="AQ1775" s="100"/>
      <c r="AR1775" s="100"/>
      <c r="AS1775" s="100"/>
    </row>
    <row r="1776" spans="2:45" x14ac:dyDescent="0.3">
      <c r="B1776" s="77" t="s">
        <v>4040</v>
      </c>
      <c r="C1776" s="77" t="s">
        <v>1781</v>
      </c>
      <c r="D1776" s="77" t="s">
        <v>1161</v>
      </c>
      <c r="E1776" s="78">
        <v>0</v>
      </c>
      <c r="F1776" s="79" t="s">
        <v>1680</v>
      </c>
      <c r="G1776" s="79" t="s">
        <v>1673</v>
      </c>
      <c r="H1776" s="79">
        <v>2019</v>
      </c>
      <c r="I1776" s="77">
        <v>140</v>
      </c>
      <c r="J1776" s="77">
        <v>140</v>
      </c>
      <c r="K1776" s="81"/>
      <c r="L1776" s="81"/>
      <c r="M1776" s="81"/>
      <c r="N1776" s="81">
        <v>0.94392523364485981</v>
      </c>
      <c r="O1776" s="81"/>
      <c r="P1776" s="81"/>
      <c r="Q1776" s="81"/>
      <c r="R1776" s="81"/>
      <c r="S1776" s="81"/>
      <c r="T1776" s="81"/>
      <c r="U1776" s="81"/>
      <c r="V1776" s="81"/>
      <c r="W1776" s="81"/>
      <c r="X1776" s="81"/>
      <c r="Y1776" s="81">
        <v>3.4267912772585667E-2</v>
      </c>
      <c r="Z1776" s="88">
        <v>3.4267912772585667E-2</v>
      </c>
      <c r="AA1776" s="89">
        <v>0</v>
      </c>
      <c r="AB1776" s="100"/>
      <c r="AC1776" s="100"/>
      <c r="AD1776" s="100"/>
      <c r="AE1776" s="100"/>
      <c r="AF1776" s="100"/>
      <c r="AG1776" s="100"/>
      <c r="AH1776" s="100"/>
      <c r="AI1776" s="100"/>
      <c r="AJ1776" s="100"/>
      <c r="AK1776" s="100"/>
      <c r="AL1776" s="100"/>
      <c r="AM1776" s="100"/>
      <c r="AN1776" s="100"/>
      <c r="AO1776" s="100"/>
      <c r="AP1776" s="100"/>
      <c r="AQ1776" s="100"/>
      <c r="AR1776" s="100"/>
      <c r="AS1776" s="100"/>
    </row>
    <row r="1777" spans="2:45" x14ac:dyDescent="0.3">
      <c r="B1777" s="77" t="s">
        <v>4041</v>
      </c>
      <c r="C1777" s="77" t="s">
        <v>3479</v>
      </c>
      <c r="D1777" s="77" t="s">
        <v>1160</v>
      </c>
      <c r="E1777" s="78">
        <v>40.341999999999999</v>
      </c>
      <c r="F1777" s="79" t="s">
        <v>1678</v>
      </c>
      <c r="G1777" s="79" t="s">
        <v>1673</v>
      </c>
      <c r="H1777" s="79">
        <v>2019</v>
      </c>
      <c r="I1777" s="77">
        <v>30032</v>
      </c>
      <c r="J1777" s="77">
        <v>30032</v>
      </c>
      <c r="K1777" s="81"/>
      <c r="L1777" s="81"/>
      <c r="M1777" s="81"/>
      <c r="N1777" s="81">
        <v>0.9604067220296868</v>
      </c>
      <c r="O1777" s="81"/>
      <c r="P1777" s="81"/>
      <c r="Q1777" s="81"/>
      <c r="R1777" s="81"/>
      <c r="S1777" s="81"/>
      <c r="T1777" s="81"/>
      <c r="U1777" s="81"/>
      <c r="V1777" s="81"/>
      <c r="W1777" s="81"/>
      <c r="X1777" s="81"/>
      <c r="Y1777" s="81">
        <v>2.8215523442097691E-2</v>
      </c>
      <c r="Z1777" s="88">
        <v>2.8215523442097691E-2</v>
      </c>
      <c r="AA1777" s="89">
        <v>0</v>
      </c>
      <c r="AB1777" s="100"/>
      <c r="AC1777" s="100"/>
      <c r="AD1777" s="100"/>
      <c r="AE1777" s="100"/>
      <c r="AF1777" s="100"/>
      <c r="AG1777" s="100"/>
      <c r="AH1777" s="100"/>
      <c r="AI1777" s="100"/>
      <c r="AJ1777" s="100"/>
      <c r="AK1777" s="100"/>
      <c r="AL1777" s="100"/>
      <c r="AM1777" s="100"/>
      <c r="AN1777" s="100"/>
      <c r="AO1777" s="100"/>
      <c r="AP1777" s="100"/>
      <c r="AQ1777" s="100"/>
      <c r="AR1777" s="100"/>
      <c r="AS1777" s="100"/>
    </row>
    <row r="1778" spans="2:45" x14ac:dyDescent="0.3">
      <c r="B1778" s="77" t="s">
        <v>4042</v>
      </c>
      <c r="C1778" s="77" t="s">
        <v>3479</v>
      </c>
      <c r="D1778" s="77" t="s">
        <v>1161</v>
      </c>
      <c r="E1778" s="78">
        <v>0</v>
      </c>
      <c r="F1778" s="79" t="s">
        <v>1680</v>
      </c>
      <c r="G1778" s="79" t="s">
        <v>1673</v>
      </c>
      <c r="H1778" s="79">
        <v>2019</v>
      </c>
      <c r="I1778" s="77">
        <v>662</v>
      </c>
      <c r="J1778" s="77">
        <v>662</v>
      </c>
      <c r="K1778" s="81"/>
      <c r="L1778" s="81"/>
      <c r="M1778" s="81"/>
      <c r="N1778" s="81">
        <v>0.96592592592592597</v>
      </c>
      <c r="O1778" s="81"/>
      <c r="P1778" s="81"/>
      <c r="Q1778" s="81"/>
      <c r="R1778" s="81"/>
      <c r="S1778" s="81"/>
      <c r="T1778" s="81"/>
      <c r="U1778" s="81"/>
      <c r="V1778" s="81"/>
      <c r="W1778" s="81"/>
      <c r="X1778" s="81"/>
      <c r="Y1778" s="81">
        <v>3.1851851851851853E-2</v>
      </c>
      <c r="Z1778" s="88">
        <v>3.1851851851851853E-2</v>
      </c>
      <c r="AA1778" s="89">
        <v>0</v>
      </c>
      <c r="AB1778" s="100"/>
      <c r="AC1778" s="100"/>
      <c r="AD1778" s="100"/>
      <c r="AE1778" s="100"/>
      <c r="AF1778" s="100"/>
      <c r="AG1778" s="100"/>
      <c r="AH1778" s="100"/>
      <c r="AI1778" s="100"/>
      <c r="AJ1778" s="100"/>
      <c r="AK1778" s="100"/>
      <c r="AL1778" s="100"/>
      <c r="AM1778" s="100"/>
      <c r="AN1778" s="100"/>
      <c r="AO1778" s="100"/>
      <c r="AP1778" s="100"/>
      <c r="AQ1778" s="100"/>
      <c r="AR1778" s="100"/>
      <c r="AS1778" s="100"/>
    </row>
    <row r="1779" spans="2:45" x14ac:dyDescent="0.3">
      <c r="B1779" s="77" t="s">
        <v>4043</v>
      </c>
      <c r="C1779" s="77" t="s">
        <v>1796</v>
      </c>
      <c r="D1779" s="77" t="s">
        <v>4044</v>
      </c>
      <c r="E1779" s="78">
        <v>4.08</v>
      </c>
      <c r="F1779" s="79" t="s">
        <v>1162</v>
      </c>
      <c r="G1779" s="79" t="s">
        <v>1673</v>
      </c>
      <c r="H1779" s="79">
        <v>2019</v>
      </c>
      <c r="I1779" s="77">
        <v>23552</v>
      </c>
      <c r="J1779" s="77">
        <v>23552</v>
      </c>
      <c r="K1779" s="81"/>
      <c r="L1779" s="81"/>
      <c r="M1779" s="81"/>
      <c r="N1779" s="81">
        <v>0.97472156175697666</v>
      </c>
      <c r="O1779" s="81"/>
      <c r="P1779" s="81"/>
      <c r="Q1779" s="81"/>
      <c r="R1779" s="81"/>
      <c r="S1779" s="81"/>
      <c r="T1779" s="81"/>
      <c r="U1779" s="81"/>
      <c r="V1779" s="81"/>
      <c r="W1779" s="81"/>
      <c r="X1779" s="81"/>
      <c r="Y1779" s="81">
        <v>9.9904058732740997E-3</v>
      </c>
      <c r="Z1779" s="88">
        <v>9.9904058732740997E-3</v>
      </c>
      <c r="AA1779" s="89">
        <v>0</v>
      </c>
      <c r="AB1779" s="100"/>
      <c r="AC1779" s="100"/>
      <c r="AD1779" s="100"/>
      <c r="AE1779" s="100"/>
      <c r="AF1779" s="100"/>
      <c r="AG1779" s="100"/>
      <c r="AH1779" s="100"/>
      <c r="AI1779" s="100"/>
      <c r="AJ1779" s="100"/>
      <c r="AK1779" s="100"/>
      <c r="AL1779" s="100"/>
      <c r="AM1779" s="100"/>
      <c r="AN1779" s="100"/>
      <c r="AO1779" s="100"/>
      <c r="AP1779" s="100"/>
      <c r="AQ1779" s="100"/>
      <c r="AR1779" s="100"/>
      <c r="AS1779" s="100"/>
    </row>
    <row r="1780" spans="2:45" x14ac:dyDescent="0.3">
      <c r="B1780" s="77" t="s">
        <v>4045</v>
      </c>
      <c r="C1780" s="77" t="s">
        <v>1796</v>
      </c>
      <c r="D1780" s="77" t="s">
        <v>1160</v>
      </c>
      <c r="E1780" s="78">
        <v>40.322000000000003</v>
      </c>
      <c r="F1780" s="79" t="s">
        <v>1678</v>
      </c>
      <c r="G1780" s="79" t="s">
        <v>1673</v>
      </c>
      <c r="H1780" s="79">
        <v>2019</v>
      </c>
      <c r="I1780" s="77">
        <v>41765</v>
      </c>
      <c r="J1780" s="77">
        <v>41765</v>
      </c>
      <c r="K1780" s="81"/>
      <c r="L1780" s="81"/>
      <c r="M1780" s="81"/>
      <c r="N1780" s="81">
        <v>0.96747871890137804</v>
      </c>
      <c r="O1780" s="81"/>
      <c r="P1780" s="81"/>
      <c r="Q1780" s="81"/>
      <c r="R1780" s="81"/>
      <c r="S1780" s="81"/>
      <c r="T1780" s="81"/>
      <c r="U1780" s="81"/>
      <c r="V1780" s="81"/>
      <c r="W1780" s="81"/>
      <c r="X1780" s="81"/>
      <c r="Y1780" s="81">
        <v>2.2715515214221889E-2</v>
      </c>
      <c r="Z1780" s="88">
        <v>2.2715515214221889E-2</v>
      </c>
      <c r="AA1780" s="89">
        <v>0</v>
      </c>
      <c r="AB1780" s="100"/>
      <c r="AC1780" s="100"/>
      <c r="AD1780" s="100"/>
      <c r="AE1780" s="100"/>
      <c r="AF1780" s="100"/>
      <c r="AG1780" s="100"/>
      <c r="AH1780" s="100"/>
      <c r="AI1780" s="100"/>
      <c r="AJ1780" s="100"/>
      <c r="AK1780" s="100"/>
      <c r="AL1780" s="100"/>
      <c r="AM1780" s="100"/>
      <c r="AN1780" s="100"/>
      <c r="AO1780" s="100"/>
      <c r="AP1780" s="100"/>
      <c r="AQ1780" s="100"/>
      <c r="AR1780" s="100"/>
      <c r="AS1780" s="100"/>
    </row>
    <row r="1781" spans="2:45" x14ac:dyDescent="0.3">
      <c r="B1781" s="77" t="s">
        <v>4046</v>
      </c>
      <c r="C1781" s="77" t="s">
        <v>1796</v>
      </c>
      <c r="D1781" s="77" t="s">
        <v>1798</v>
      </c>
      <c r="E1781" s="78">
        <v>0.02</v>
      </c>
      <c r="F1781" s="79" t="s">
        <v>1684</v>
      </c>
      <c r="G1781" s="79" t="s">
        <v>1673</v>
      </c>
      <c r="H1781" s="79">
        <v>2019</v>
      </c>
      <c r="I1781" s="77">
        <v>6020</v>
      </c>
      <c r="J1781" s="77">
        <v>6020</v>
      </c>
      <c r="K1781" s="81"/>
      <c r="L1781" s="81"/>
      <c r="M1781" s="81"/>
      <c r="N1781" s="81">
        <v>0.96466657187544436</v>
      </c>
      <c r="O1781" s="81"/>
      <c r="P1781" s="81"/>
      <c r="Q1781" s="81"/>
      <c r="R1781" s="81"/>
      <c r="S1781" s="81"/>
      <c r="T1781" s="81"/>
      <c r="U1781" s="81"/>
      <c r="V1781" s="81"/>
      <c r="W1781" s="81"/>
      <c r="X1781" s="81"/>
      <c r="Y1781" s="81">
        <v>3.3413905872316227E-2</v>
      </c>
      <c r="Z1781" s="88">
        <v>3.3413905872316227E-2</v>
      </c>
      <c r="AA1781" s="89">
        <v>0</v>
      </c>
      <c r="AB1781" s="100"/>
      <c r="AC1781" s="100"/>
      <c r="AD1781" s="100"/>
      <c r="AE1781" s="100"/>
      <c r="AF1781" s="100"/>
      <c r="AG1781" s="100"/>
      <c r="AH1781" s="100"/>
      <c r="AI1781" s="100"/>
      <c r="AJ1781" s="100"/>
      <c r="AK1781" s="100"/>
      <c r="AL1781" s="100"/>
      <c r="AM1781" s="100"/>
      <c r="AN1781" s="100"/>
      <c r="AO1781" s="100"/>
      <c r="AP1781" s="100"/>
      <c r="AQ1781" s="100"/>
      <c r="AR1781" s="100"/>
      <c r="AS1781" s="100"/>
    </row>
    <row r="1782" spans="2:45" x14ac:dyDescent="0.3">
      <c r="B1782" s="77" t="s">
        <v>4047</v>
      </c>
      <c r="C1782" s="77" t="s">
        <v>1796</v>
      </c>
      <c r="D1782" s="77" t="s">
        <v>1697</v>
      </c>
      <c r="E1782" s="78">
        <v>128.797</v>
      </c>
      <c r="F1782" s="79" t="s">
        <v>1678</v>
      </c>
      <c r="G1782" s="79" t="s">
        <v>1673</v>
      </c>
      <c r="H1782" s="79">
        <v>2019</v>
      </c>
      <c r="I1782" s="77">
        <v>25503</v>
      </c>
      <c r="J1782" s="77">
        <v>25503</v>
      </c>
      <c r="K1782" s="81"/>
      <c r="L1782" s="81"/>
      <c r="M1782" s="81"/>
      <c r="N1782" s="81">
        <v>0.93690941743173151</v>
      </c>
      <c r="O1782" s="81"/>
      <c r="P1782" s="81"/>
      <c r="Q1782" s="81"/>
      <c r="R1782" s="81"/>
      <c r="S1782" s="81"/>
      <c r="T1782" s="81"/>
      <c r="U1782" s="81"/>
      <c r="V1782" s="81"/>
      <c r="W1782" s="81"/>
      <c r="X1782" s="81"/>
      <c r="Y1782" s="81">
        <v>5.8659639818062798E-2</v>
      </c>
      <c r="Z1782" s="88">
        <v>5.8659639818062798E-2</v>
      </c>
      <c r="AA1782" s="89">
        <v>0</v>
      </c>
      <c r="AB1782" s="100"/>
      <c r="AC1782" s="100"/>
      <c r="AD1782" s="100"/>
      <c r="AE1782" s="100"/>
      <c r="AF1782" s="100"/>
      <c r="AG1782" s="100"/>
      <c r="AH1782" s="100"/>
      <c r="AI1782" s="100"/>
      <c r="AJ1782" s="100"/>
      <c r="AK1782" s="100"/>
      <c r="AL1782" s="100"/>
      <c r="AM1782" s="100"/>
      <c r="AN1782" s="100"/>
      <c r="AO1782" s="100"/>
      <c r="AP1782" s="100"/>
      <c r="AQ1782" s="100"/>
      <c r="AR1782" s="100"/>
      <c r="AS1782" s="100"/>
    </row>
    <row r="1783" spans="2:45" x14ac:dyDescent="0.3">
      <c r="B1783" s="77" t="s">
        <v>4048</v>
      </c>
      <c r="C1783" s="77" t="s">
        <v>1796</v>
      </c>
      <c r="D1783" s="77" t="s">
        <v>1697</v>
      </c>
      <c r="E1783" s="78">
        <v>128.75700000000001</v>
      </c>
      <c r="F1783" s="79" t="s">
        <v>1678</v>
      </c>
      <c r="G1783" s="79" t="s">
        <v>1673</v>
      </c>
      <c r="H1783" s="79">
        <v>2019</v>
      </c>
      <c r="I1783" s="77">
        <v>25579</v>
      </c>
      <c r="J1783" s="77">
        <v>25579</v>
      </c>
      <c r="K1783" s="81"/>
      <c r="L1783" s="81"/>
      <c r="M1783" s="81"/>
      <c r="N1783" s="81">
        <v>0.93882093073846618</v>
      </c>
      <c r="O1783" s="81"/>
      <c r="P1783" s="81"/>
      <c r="Q1783" s="81"/>
      <c r="R1783" s="81"/>
      <c r="S1783" s="81"/>
      <c r="T1783" s="81"/>
      <c r="U1783" s="81"/>
      <c r="V1783" s="81"/>
      <c r="W1783" s="81"/>
      <c r="X1783" s="81"/>
      <c r="Y1783" s="81">
        <v>5.6476848675513315E-2</v>
      </c>
      <c r="Z1783" s="88">
        <v>5.6476848675513315E-2</v>
      </c>
      <c r="AA1783" s="89">
        <v>0</v>
      </c>
      <c r="AB1783" s="100"/>
      <c r="AC1783" s="100"/>
      <c r="AD1783" s="100"/>
      <c r="AE1783" s="100"/>
      <c r="AF1783" s="100"/>
      <c r="AG1783" s="100"/>
      <c r="AH1783" s="100"/>
      <c r="AI1783" s="100"/>
      <c r="AJ1783" s="100"/>
      <c r="AK1783" s="100"/>
      <c r="AL1783" s="100"/>
      <c r="AM1783" s="100"/>
      <c r="AN1783" s="100"/>
      <c r="AO1783" s="100"/>
      <c r="AP1783" s="100"/>
      <c r="AQ1783" s="100"/>
      <c r="AR1783" s="100"/>
      <c r="AS1783" s="100"/>
    </row>
    <row r="1784" spans="2:45" x14ac:dyDescent="0.3">
      <c r="B1784" s="77" t="s">
        <v>4049</v>
      </c>
      <c r="C1784" s="77" t="s">
        <v>1796</v>
      </c>
      <c r="D1784" s="77" t="s">
        <v>1161</v>
      </c>
      <c r="E1784" s="78">
        <v>0</v>
      </c>
      <c r="F1784" s="79" t="s">
        <v>1680</v>
      </c>
      <c r="G1784" s="79" t="s">
        <v>1673</v>
      </c>
      <c r="H1784" s="79">
        <v>2019</v>
      </c>
      <c r="I1784" s="77">
        <v>85</v>
      </c>
      <c r="J1784" s="77">
        <v>85</v>
      </c>
      <c r="K1784" s="81"/>
      <c r="L1784" s="81"/>
      <c r="M1784" s="81"/>
      <c r="N1784" s="81">
        <v>0.97979797979797967</v>
      </c>
      <c r="O1784" s="81"/>
      <c r="P1784" s="81"/>
      <c r="Q1784" s="81"/>
      <c r="R1784" s="81"/>
      <c r="S1784" s="81"/>
      <c r="T1784" s="81"/>
      <c r="U1784" s="81"/>
      <c r="V1784" s="81"/>
      <c r="W1784" s="81"/>
      <c r="X1784" s="81"/>
      <c r="Y1784" s="81">
        <v>2.0202020202020204E-2</v>
      </c>
      <c r="Z1784" s="88">
        <v>2.0202020202020204E-2</v>
      </c>
      <c r="AA1784" s="89">
        <v>0</v>
      </c>
      <c r="AB1784" s="100"/>
      <c r="AC1784" s="100"/>
      <c r="AD1784" s="100"/>
      <c r="AE1784" s="100"/>
      <c r="AF1784" s="100"/>
      <c r="AG1784" s="100"/>
      <c r="AH1784" s="100"/>
      <c r="AI1784" s="100"/>
      <c r="AJ1784" s="100"/>
      <c r="AK1784" s="100"/>
      <c r="AL1784" s="100"/>
      <c r="AM1784" s="100"/>
      <c r="AN1784" s="100"/>
      <c r="AO1784" s="100"/>
      <c r="AP1784" s="100"/>
      <c r="AQ1784" s="100"/>
      <c r="AR1784" s="100"/>
      <c r="AS1784" s="100"/>
    </row>
    <row r="1785" spans="2:45" x14ac:dyDescent="0.3">
      <c r="B1785" s="77" t="s">
        <v>4050</v>
      </c>
      <c r="C1785" s="77" t="s">
        <v>3479</v>
      </c>
      <c r="D1785" s="77" t="s">
        <v>1161</v>
      </c>
      <c r="E1785" s="78">
        <v>0</v>
      </c>
      <c r="F1785" s="79" t="s">
        <v>1680</v>
      </c>
      <c r="G1785" s="79" t="s">
        <v>1673</v>
      </c>
      <c r="H1785" s="79">
        <v>2019</v>
      </c>
      <c r="I1785" s="77">
        <v>1371</v>
      </c>
      <c r="J1785" s="77">
        <v>1371</v>
      </c>
      <c r="K1785" s="81"/>
      <c r="L1785" s="81"/>
      <c r="M1785" s="81"/>
      <c r="N1785" s="81">
        <v>0.96097408679363105</v>
      </c>
      <c r="O1785" s="81"/>
      <c r="P1785" s="81"/>
      <c r="Q1785" s="81"/>
      <c r="R1785" s="81"/>
      <c r="S1785" s="81"/>
      <c r="T1785" s="81"/>
      <c r="U1785" s="81"/>
      <c r="V1785" s="81"/>
      <c r="W1785" s="81"/>
      <c r="X1785" s="81"/>
      <c r="Y1785" s="81">
        <v>3.7464876678114267E-2</v>
      </c>
      <c r="Z1785" s="88">
        <v>3.7464876678114267E-2</v>
      </c>
      <c r="AA1785" s="89">
        <v>0</v>
      </c>
      <c r="AB1785" s="100"/>
      <c r="AC1785" s="100"/>
      <c r="AD1785" s="100"/>
      <c r="AE1785" s="100"/>
      <c r="AF1785" s="100"/>
      <c r="AG1785" s="100"/>
      <c r="AH1785" s="100"/>
      <c r="AI1785" s="100"/>
      <c r="AJ1785" s="100"/>
      <c r="AK1785" s="100"/>
      <c r="AL1785" s="100"/>
      <c r="AM1785" s="100"/>
      <c r="AN1785" s="100"/>
      <c r="AO1785" s="100"/>
      <c r="AP1785" s="100"/>
      <c r="AQ1785" s="100"/>
      <c r="AR1785" s="100"/>
      <c r="AS1785" s="100"/>
    </row>
    <row r="1786" spans="2:45" x14ac:dyDescent="0.3">
      <c r="B1786" s="77" t="s">
        <v>4051</v>
      </c>
      <c r="C1786" s="77" t="s">
        <v>1796</v>
      </c>
      <c r="D1786" s="77" t="s">
        <v>1697</v>
      </c>
      <c r="E1786" s="78">
        <v>128.917</v>
      </c>
      <c r="F1786" s="79" t="s">
        <v>1678</v>
      </c>
      <c r="G1786" s="79" t="s">
        <v>1673</v>
      </c>
      <c r="H1786" s="79">
        <v>2019</v>
      </c>
      <c r="I1786" s="77">
        <v>26502</v>
      </c>
      <c r="J1786" s="77">
        <v>26502</v>
      </c>
      <c r="K1786" s="81"/>
      <c r="L1786" s="81"/>
      <c r="M1786" s="81"/>
      <c r="N1786" s="81">
        <v>0.93978004941621041</v>
      </c>
      <c r="O1786" s="81"/>
      <c r="P1786" s="81"/>
      <c r="Q1786" s="81"/>
      <c r="R1786" s="81"/>
      <c r="S1786" s="81"/>
      <c r="T1786" s="81"/>
      <c r="U1786" s="81"/>
      <c r="V1786" s="81"/>
      <c r="W1786" s="81"/>
      <c r="X1786" s="81"/>
      <c r="Y1786" s="81">
        <v>5.5827398543352225E-2</v>
      </c>
      <c r="Z1786" s="88">
        <v>5.5827398543352225E-2</v>
      </c>
      <c r="AA1786" s="89">
        <v>0</v>
      </c>
      <c r="AB1786" s="100"/>
      <c r="AC1786" s="100"/>
      <c r="AD1786" s="100"/>
      <c r="AE1786" s="100"/>
      <c r="AF1786" s="100"/>
      <c r="AG1786" s="100"/>
      <c r="AH1786" s="100"/>
      <c r="AI1786" s="100"/>
      <c r="AJ1786" s="100"/>
      <c r="AK1786" s="100"/>
      <c r="AL1786" s="100"/>
      <c r="AM1786" s="100"/>
      <c r="AN1786" s="100"/>
      <c r="AO1786" s="100"/>
      <c r="AP1786" s="100"/>
      <c r="AQ1786" s="100"/>
      <c r="AR1786" s="100"/>
      <c r="AS1786" s="100"/>
    </row>
    <row r="1787" spans="2:45" x14ac:dyDescent="0.3">
      <c r="B1787" s="77" t="s">
        <v>4052</v>
      </c>
      <c r="C1787" s="77" t="s">
        <v>1796</v>
      </c>
      <c r="D1787" s="77" t="s">
        <v>1697</v>
      </c>
      <c r="E1787" s="78">
        <v>128.887</v>
      </c>
      <c r="F1787" s="79" t="s">
        <v>1678</v>
      </c>
      <c r="G1787" s="79" t="s">
        <v>1673</v>
      </c>
      <c r="H1787" s="79">
        <v>2019</v>
      </c>
      <c r="I1787" s="77">
        <v>24641</v>
      </c>
      <c r="J1787" s="77">
        <v>24641</v>
      </c>
      <c r="K1787" s="81"/>
      <c r="L1787" s="81"/>
      <c r="M1787" s="81"/>
      <c r="N1787" s="81">
        <v>0.93610073816760753</v>
      </c>
      <c r="O1787" s="81"/>
      <c r="P1787" s="81"/>
      <c r="Q1787" s="81"/>
      <c r="R1787" s="81"/>
      <c r="S1787" s="81"/>
      <c r="T1787" s="81"/>
      <c r="U1787" s="81"/>
      <c r="V1787" s="81"/>
      <c r="W1787" s="81"/>
      <c r="X1787" s="81"/>
      <c r="Y1787" s="81">
        <v>5.926183239253148E-2</v>
      </c>
      <c r="Z1787" s="88">
        <v>5.926183239253148E-2</v>
      </c>
      <c r="AA1787" s="89">
        <v>0</v>
      </c>
      <c r="AB1787" s="100"/>
      <c r="AC1787" s="100"/>
      <c r="AD1787" s="100"/>
      <c r="AE1787" s="100"/>
      <c r="AF1787" s="100"/>
      <c r="AG1787" s="100"/>
      <c r="AH1787" s="100"/>
      <c r="AI1787" s="100"/>
      <c r="AJ1787" s="100"/>
      <c r="AK1787" s="100"/>
      <c r="AL1787" s="100"/>
      <c r="AM1787" s="100"/>
      <c r="AN1787" s="100"/>
      <c r="AO1787" s="100"/>
      <c r="AP1787" s="100"/>
      <c r="AQ1787" s="100"/>
      <c r="AR1787" s="100"/>
      <c r="AS1787" s="100"/>
    </row>
    <row r="1788" spans="2:45" x14ac:dyDescent="0.3">
      <c r="B1788" s="77" t="s">
        <v>4053</v>
      </c>
      <c r="C1788" s="77" t="s">
        <v>1796</v>
      </c>
      <c r="D1788" s="77" t="s">
        <v>1161</v>
      </c>
      <c r="E1788" s="78">
        <v>0</v>
      </c>
      <c r="F1788" s="79" t="s">
        <v>1680</v>
      </c>
      <c r="G1788" s="79" t="s">
        <v>1673</v>
      </c>
      <c r="H1788" s="79">
        <v>2019</v>
      </c>
      <c r="I1788" s="77">
        <v>165</v>
      </c>
      <c r="J1788" s="77">
        <v>165</v>
      </c>
      <c r="K1788" s="81"/>
      <c r="L1788" s="81"/>
      <c r="M1788" s="81"/>
      <c r="N1788" s="81">
        <v>0.94545454545454555</v>
      </c>
      <c r="O1788" s="81"/>
      <c r="P1788" s="81"/>
      <c r="Q1788" s="81"/>
      <c r="R1788" s="81"/>
      <c r="S1788" s="81"/>
      <c r="T1788" s="81"/>
      <c r="U1788" s="81"/>
      <c r="V1788" s="81"/>
      <c r="W1788" s="81"/>
      <c r="X1788" s="81"/>
      <c r="Y1788" s="81">
        <v>5.454545454545455E-2</v>
      </c>
      <c r="Z1788" s="88">
        <v>5.454545454545455E-2</v>
      </c>
      <c r="AA1788" s="89">
        <v>0</v>
      </c>
      <c r="AB1788" s="100"/>
      <c r="AC1788" s="100"/>
      <c r="AD1788" s="100"/>
      <c r="AE1788" s="100"/>
      <c r="AF1788" s="100"/>
      <c r="AG1788" s="100"/>
      <c r="AH1788" s="100"/>
      <c r="AI1788" s="100"/>
      <c r="AJ1788" s="100"/>
      <c r="AK1788" s="100"/>
      <c r="AL1788" s="100"/>
      <c r="AM1788" s="100"/>
      <c r="AN1788" s="100"/>
      <c r="AO1788" s="100"/>
      <c r="AP1788" s="100"/>
      <c r="AQ1788" s="100"/>
      <c r="AR1788" s="100"/>
      <c r="AS1788" s="100"/>
    </row>
    <row r="1789" spans="2:45" x14ac:dyDescent="0.3">
      <c r="B1789" s="77" t="s">
        <v>4054</v>
      </c>
      <c r="C1789" s="77" t="s">
        <v>1796</v>
      </c>
      <c r="D1789" s="77" t="s">
        <v>1161</v>
      </c>
      <c r="E1789" s="78">
        <v>0</v>
      </c>
      <c r="F1789" s="79" t="s">
        <v>1680</v>
      </c>
      <c r="G1789" s="79" t="s">
        <v>1673</v>
      </c>
      <c r="H1789" s="79">
        <v>2019</v>
      </c>
      <c r="I1789" s="77">
        <v>1789</v>
      </c>
      <c r="J1789" s="77">
        <v>1789</v>
      </c>
      <c r="K1789" s="81"/>
      <c r="L1789" s="81"/>
      <c r="M1789" s="81"/>
      <c r="N1789" s="81">
        <v>0.96722488038277521</v>
      </c>
      <c r="O1789" s="81"/>
      <c r="P1789" s="81"/>
      <c r="Q1789" s="81"/>
      <c r="R1789" s="81"/>
      <c r="S1789" s="81"/>
      <c r="T1789" s="81"/>
      <c r="U1789" s="81"/>
      <c r="V1789" s="81"/>
      <c r="W1789" s="81"/>
      <c r="X1789" s="81"/>
      <c r="Y1789" s="81">
        <v>3.2775119617224881E-2</v>
      </c>
      <c r="Z1789" s="88">
        <v>3.2775119617224881E-2</v>
      </c>
      <c r="AA1789" s="89">
        <v>0</v>
      </c>
      <c r="AB1789" s="100"/>
      <c r="AC1789" s="100"/>
      <c r="AD1789" s="100"/>
      <c r="AE1789" s="100"/>
      <c r="AF1789" s="100"/>
      <c r="AG1789" s="100"/>
      <c r="AH1789" s="100"/>
      <c r="AI1789" s="100"/>
      <c r="AJ1789" s="100"/>
      <c r="AK1789" s="100"/>
      <c r="AL1789" s="100"/>
      <c r="AM1789" s="100"/>
      <c r="AN1789" s="100"/>
      <c r="AO1789" s="100"/>
      <c r="AP1789" s="100"/>
      <c r="AQ1789" s="100"/>
      <c r="AR1789" s="100"/>
      <c r="AS1789" s="100"/>
    </row>
    <row r="1790" spans="2:45" x14ac:dyDescent="0.3">
      <c r="B1790" s="77" t="s">
        <v>4055</v>
      </c>
      <c r="C1790" s="77" t="s">
        <v>1796</v>
      </c>
      <c r="D1790" s="77" t="s">
        <v>1697</v>
      </c>
      <c r="E1790" s="78">
        <v>129.21700000000001</v>
      </c>
      <c r="F1790" s="79" t="s">
        <v>1678</v>
      </c>
      <c r="G1790" s="79" t="s">
        <v>1673</v>
      </c>
      <c r="H1790" s="79">
        <v>2019</v>
      </c>
      <c r="I1790" s="77">
        <v>27754</v>
      </c>
      <c r="J1790" s="77">
        <v>27754</v>
      </c>
      <c r="K1790" s="81"/>
      <c r="L1790" s="81"/>
      <c r="M1790" s="81"/>
      <c r="N1790" s="81">
        <v>0.94057680444170266</v>
      </c>
      <c r="O1790" s="81"/>
      <c r="P1790" s="81"/>
      <c r="Q1790" s="81"/>
      <c r="R1790" s="81"/>
      <c r="S1790" s="81"/>
      <c r="T1790" s="81"/>
      <c r="U1790" s="81"/>
      <c r="V1790" s="81"/>
      <c r="W1790" s="81"/>
      <c r="X1790" s="81"/>
      <c r="Y1790" s="81">
        <v>5.5289944478716838E-2</v>
      </c>
      <c r="Z1790" s="88">
        <v>5.5289944478716838E-2</v>
      </c>
      <c r="AA1790" s="89">
        <v>0</v>
      </c>
      <c r="AB1790" s="100"/>
      <c r="AC1790" s="100"/>
      <c r="AD1790" s="100"/>
      <c r="AE1790" s="100"/>
      <c r="AF1790" s="100"/>
      <c r="AG1790" s="100"/>
      <c r="AH1790" s="100"/>
      <c r="AI1790" s="100"/>
      <c r="AJ1790" s="100"/>
      <c r="AK1790" s="100"/>
      <c r="AL1790" s="100"/>
      <c r="AM1790" s="100"/>
      <c r="AN1790" s="100"/>
      <c r="AO1790" s="100"/>
      <c r="AP1790" s="100"/>
      <c r="AQ1790" s="100"/>
      <c r="AR1790" s="100"/>
      <c r="AS1790" s="100"/>
    </row>
    <row r="1791" spans="2:45" x14ac:dyDescent="0.3">
      <c r="B1791" s="77" t="s">
        <v>4056</v>
      </c>
      <c r="C1791" s="77" t="s">
        <v>1796</v>
      </c>
      <c r="D1791" s="77" t="s">
        <v>1697</v>
      </c>
      <c r="E1791" s="78">
        <v>129.18700000000001</v>
      </c>
      <c r="F1791" s="79" t="s">
        <v>1678</v>
      </c>
      <c r="G1791" s="79" t="s">
        <v>1673</v>
      </c>
      <c r="H1791" s="79">
        <v>2019</v>
      </c>
      <c r="I1791" s="77">
        <v>26965</v>
      </c>
      <c r="J1791" s="77">
        <v>26965</v>
      </c>
      <c r="K1791" s="81"/>
      <c r="L1791" s="81"/>
      <c r="M1791" s="81"/>
      <c r="N1791" s="81">
        <v>0.93949014254420771</v>
      </c>
      <c r="O1791" s="81"/>
      <c r="P1791" s="81"/>
      <c r="Q1791" s="81"/>
      <c r="R1791" s="81"/>
      <c r="S1791" s="81"/>
      <c r="T1791" s="81"/>
      <c r="U1791" s="81"/>
      <c r="V1791" s="81"/>
      <c r="W1791" s="81"/>
      <c r="X1791" s="81"/>
      <c r="Y1791" s="81">
        <v>5.6255754150925423E-2</v>
      </c>
      <c r="Z1791" s="88">
        <v>5.6255754150925423E-2</v>
      </c>
      <c r="AA1791" s="89">
        <v>0</v>
      </c>
      <c r="AB1791" s="100"/>
      <c r="AC1791" s="100"/>
      <c r="AD1791" s="100"/>
      <c r="AE1791" s="100"/>
      <c r="AF1791" s="100"/>
      <c r="AG1791" s="100"/>
      <c r="AH1791" s="100"/>
      <c r="AI1791" s="100"/>
      <c r="AJ1791" s="100"/>
      <c r="AK1791" s="100"/>
      <c r="AL1791" s="100"/>
      <c r="AM1791" s="100"/>
      <c r="AN1791" s="100"/>
      <c r="AO1791" s="100"/>
      <c r="AP1791" s="100"/>
      <c r="AQ1791" s="100"/>
      <c r="AR1791" s="100"/>
      <c r="AS1791" s="100"/>
    </row>
    <row r="1792" spans="2:45" x14ac:dyDescent="0.3">
      <c r="B1792" s="77" t="s">
        <v>4057</v>
      </c>
      <c r="C1792" s="77" t="s">
        <v>1796</v>
      </c>
      <c r="D1792" s="77" t="s">
        <v>1161</v>
      </c>
      <c r="E1792" s="78">
        <v>0</v>
      </c>
      <c r="F1792" s="79" t="s">
        <v>1680</v>
      </c>
      <c r="G1792" s="79" t="s">
        <v>1673</v>
      </c>
      <c r="H1792" s="79">
        <v>2019</v>
      </c>
      <c r="I1792" s="77">
        <v>1698</v>
      </c>
      <c r="J1792" s="77">
        <v>1698</v>
      </c>
      <c r="K1792" s="81"/>
      <c r="L1792" s="81"/>
      <c r="M1792" s="81"/>
      <c r="N1792" s="81">
        <v>0.953125</v>
      </c>
      <c r="O1792" s="81"/>
      <c r="P1792" s="81"/>
      <c r="Q1792" s="81"/>
      <c r="R1792" s="81"/>
      <c r="S1792" s="81"/>
      <c r="T1792" s="81"/>
      <c r="U1792" s="81"/>
      <c r="V1792" s="81"/>
      <c r="W1792" s="81"/>
      <c r="X1792" s="81"/>
      <c r="Y1792" s="81">
        <v>4.6875E-2</v>
      </c>
      <c r="Z1792" s="88">
        <v>4.6875E-2</v>
      </c>
      <c r="AA1792" s="89">
        <v>0</v>
      </c>
      <c r="AB1792" s="100"/>
      <c r="AC1792" s="100"/>
      <c r="AD1792" s="100"/>
      <c r="AE1792" s="100"/>
      <c r="AF1792" s="100"/>
      <c r="AG1792" s="100"/>
      <c r="AH1792" s="100"/>
      <c r="AI1792" s="100"/>
      <c r="AJ1792" s="100"/>
      <c r="AK1792" s="100"/>
      <c r="AL1792" s="100"/>
      <c r="AM1792" s="100"/>
      <c r="AN1792" s="100"/>
      <c r="AO1792" s="100"/>
      <c r="AP1792" s="100"/>
      <c r="AQ1792" s="100"/>
      <c r="AR1792" s="100"/>
      <c r="AS1792" s="100"/>
    </row>
    <row r="1793" spans="2:45" x14ac:dyDescent="0.3">
      <c r="B1793" s="77" t="s">
        <v>4058</v>
      </c>
      <c r="C1793" s="77" t="s">
        <v>1796</v>
      </c>
      <c r="D1793" s="77" t="s">
        <v>1161</v>
      </c>
      <c r="E1793" s="78">
        <v>0</v>
      </c>
      <c r="F1793" s="79" t="s">
        <v>1680</v>
      </c>
      <c r="G1793" s="79" t="s">
        <v>1673</v>
      </c>
      <c r="H1793" s="79">
        <v>2019</v>
      </c>
      <c r="I1793" s="77">
        <v>1036</v>
      </c>
      <c r="J1793" s="77">
        <v>1036</v>
      </c>
      <c r="K1793" s="81"/>
      <c r="L1793" s="81"/>
      <c r="M1793" s="81"/>
      <c r="N1793" s="81">
        <v>0.97870452528837615</v>
      </c>
      <c r="O1793" s="81"/>
      <c r="P1793" s="81"/>
      <c r="Q1793" s="81"/>
      <c r="R1793" s="81"/>
      <c r="S1793" s="81"/>
      <c r="T1793" s="81"/>
      <c r="U1793" s="81"/>
      <c r="V1793" s="81"/>
      <c r="W1793" s="81"/>
      <c r="X1793" s="81"/>
      <c r="Y1793" s="81">
        <v>1.5971606033717833E-2</v>
      </c>
      <c r="Z1793" s="88">
        <v>1.5971606033717833E-2</v>
      </c>
      <c r="AA1793" s="89">
        <v>0</v>
      </c>
      <c r="AB1793" s="100"/>
      <c r="AC1793" s="100"/>
      <c r="AD1793" s="100"/>
      <c r="AE1793" s="100"/>
      <c r="AF1793" s="100"/>
      <c r="AG1793" s="100"/>
      <c r="AH1793" s="100"/>
      <c r="AI1793" s="100"/>
      <c r="AJ1793" s="100"/>
      <c r="AK1793" s="100"/>
      <c r="AL1793" s="100"/>
      <c r="AM1793" s="100"/>
      <c r="AN1793" s="100"/>
      <c r="AO1793" s="100"/>
      <c r="AP1793" s="100"/>
      <c r="AQ1793" s="100"/>
      <c r="AR1793" s="100"/>
      <c r="AS1793" s="100"/>
    </row>
    <row r="1794" spans="2:45" x14ac:dyDescent="0.3">
      <c r="B1794" s="77" t="s">
        <v>4059</v>
      </c>
      <c r="C1794" s="77" t="s">
        <v>1796</v>
      </c>
      <c r="D1794" s="77" t="s">
        <v>1697</v>
      </c>
      <c r="E1794" s="78">
        <v>129.827</v>
      </c>
      <c r="F1794" s="79" t="s">
        <v>1678</v>
      </c>
      <c r="G1794" s="79" t="s">
        <v>1673</v>
      </c>
      <c r="H1794" s="79">
        <v>2019</v>
      </c>
      <c r="I1794" s="77">
        <v>33032</v>
      </c>
      <c r="J1794" s="77">
        <v>33032</v>
      </c>
      <c r="K1794" s="81"/>
      <c r="L1794" s="81"/>
      <c r="M1794" s="81"/>
      <c r="N1794" s="81">
        <v>0.94234888314000398</v>
      </c>
      <c r="O1794" s="81"/>
      <c r="P1794" s="81"/>
      <c r="Q1794" s="81"/>
      <c r="R1794" s="81"/>
      <c r="S1794" s="81"/>
      <c r="T1794" s="81"/>
      <c r="U1794" s="81"/>
      <c r="V1794" s="81"/>
      <c r="W1794" s="81"/>
      <c r="X1794" s="81"/>
      <c r="Y1794" s="81">
        <v>5.3242092965033794E-2</v>
      </c>
      <c r="Z1794" s="88">
        <v>5.3242092965033794E-2</v>
      </c>
      <c r="AA1794" s="89">
        <v>0</v>
      </c>
      <c r="AB1794" s="100"/>
      <c r="AC1794" s="100"/>
      <c r="AD1794" s="100"/>
      <c r="AE1794" s="100"/>
      <c r="AF1794" s="100"/>
      <c r="AG1794" s="100"/>
      <c r="AH1794" s="100"/>
      <c r="AI1794" s="100"/>
      <c r="AJ1794" s="100"/>
      <c r="AK1794" s="100"/>
      <c r="AL1794" s="100"/>
      <c r="AM1794" s="100"/>
      <c r="AN1794" s="100"/>
      <c r="AO1794" s="100"/>
      <c r="AP1794" s="100"/>
      <c r="AQ1794" s="100"/>
      <c r="AR1794" s="100"/>
      <c r="AS1794" s="100"/>
    </row>
    <row r="1795" spans="2:45" x14ac:dyDescent="0.3">
      <c r="B1795" s="77" t="s">
        <v>4060</v>
      </c>
      <c r="C1795" s="77" t="s">
        <v>1796</v>
      </c>
      <c r="D1795" s="77" t="s">
        <v>1697</v>
      </c>
      <c r="E1795" s="78">
        <v>129.797</v>
      </c>
      <c r="F1795" s="79" t="s">
        <v>1678</v>
      </c>
      <c r="G1795" s="79" t="s">
        <v>1673</v>
      </c>
      <c r="H1795" s="79">
        <v>2019</v>
      </c>
      <c r="I1795" s="77">
        <v>33514</v>
      </c>
      <c r="J1795" s="77">
        <v>33514</v>
      </c>
      <c r="K1795" s="81"/>
      <c r="L1795" s="81"/>
      <c r="M1795" s="81"/>
      <c r="N1795" s="81">
        <v>0.94308787035386699</v>
      </c>
      <c r="O1795" s="81"/>
      <c r="P1795" s="81"/>
      <c r="Q1795" s="81"/>
      <c r="R1795" s="81"/>
      <c r="S1795" s="81"/>
      <c r="T1795" s="81"/>
      <c r="U1795" s="81"/>
      <c r="V1795" s="81"/>
      <c r="W1795" s="81"/>
      <c r="X1795" s="81"/>
      <c r="Y1795" s="81">
        <v>5.2689307210332201E-2</v>
      </c>
      <c r="Z1795" s="88">
        <v>5.2689307210332201E-2</v>
      </c>
      <c r="AA1795" s="89">
        <v>0</v>
      </c>
      <c r="AB1795" s="100"/>
      <c r="AC1795" s="100"/>
      <c r="AD1795" s="100"/>
      <c r="AE1795" s="100"/>
      <c r="AF1795" s="100"/>
      <c r="AG1795" s="100"/>
      <c r="AH1795" s="100"/>
      <c r="AI1795" s="100"/>
      <c r="AJ1795" s="100"/>
      <c r="AK1795" s="100"/>
      <c r="AL1795" s="100"/>
      <c r="AM1795" s="100"/>
      <c r="AN1795" s="100"/>
      <c r="AO1795" s="100"/>
      <c r="AP1795" s="100"/>
      <c r="AQ1795" s="100"/>
      <c r="AR1795" s="100"/>
      <c r="AS1795" s="100"/>
    </row>
    <row r="1796" spans="2:45" x14ac:dyDescent="0.3">
      <c r="B1796" s="77" t="s">
        <v>4061</v>
      </c>
      <c r="C1796" s="77" t="s">
        <v>1796</v>
      </c>
      <c r="D1796" s="77" t="s">
        <v>1161</v>
      </c>
      <c r="E1796" s="78">
        <v>0</v>
      </c>
      <c r="F1796" s="79" t="s">
        <v>1680</v>
      </c>
      <c r="G1796" s="79" t="s">
        <v>1673</v>
      </c>
      <c r="H1796" s="79">
        <v>2019</v>
      </c>
      <c r="I1796" s="77">
        <v>4520</v>
      </c>
      <c r="J1796" s="77">
        <v>4520</v>
      </c>
      <c r="K1796" s="81"/>
      <c r="L1796" s="81"/>
      <c r="M1796" s="81"/>
      <c r="N1796" s="81">
        <v>0.98539109262453084</v>
      </c>
      <c r="O1796" s="81"/>
      <c r="P1796" s="81"/>
      <c r="Q1796" s="81"/>
      <c r="R1796" s="81"/>
      <c r="S1796" s="81"/>
      <c r="T1796" s="81"/>
      <c r="U1796" s="81"/>
      <c r="V1796" s="81"/>
      <c r="W1796" s="81"/>
      <c r="X1796" s="81"/>
      <c r="Y1796" s="81">
        <v>1.2478441716546617E-2</v>
      </c>
      <c r="Z1796" s="88">
        <v>1.2478441716546617E-2</v>
      </c>
      <c r="AA1796" s="89">
        <v>0</v>
      </c>
      <c r="AB1796" s="100"/>
      <c r="AC1796" s="100"/>
      <c r="AD1796" s="100"/>
      <c r="AE1796" s="100"/>
      <c r="AF1796" s="100"/>
      <c r="AG1796" s="100"/>
      <c r="AH1796" s="100"/>
      <c r="AI1796" s="100"/>
      <c r="AJ1796" s="100"/>
      <c r="AK1796" s="100"/>
      <c r="AL1796" s="100"/>
      <c r="AM1796" s="100"/>
      <c r="AN1796" s="100"/>
      <c r="AO1796" s="100"/>
      <c r="AP1796" s="100"/>
      <c r="AQ1796" s="100"/>
      <c r="AR1796" s="100"/>
      <c r="AS1796" s="100"/>
    </row>
    <row r="1797" spans="2:45" x14ac:dyDescent="0.3">
      <c r="B1797" s="77" t="s">
        <v>4062</v>
      </c>
      <c r="C1797" s="77" t="s">
        <v>1796</v>
      </c>
      <c r="D1797" s="77" t="s">
        <v>1161</v>
      </c>
      <c r="E1797" s="78">
        <v>0</v>
      </c>
      <c r="F1797" s="79" t="s">
        <v>1680</v>
      </c>
      <c r="G1797" s="79" t="s">
        <v>1673</v>
      </c>
      <c r="H1797" s="79">
        <v>2019</v>
      </c>
      <c r="I1797" s="77">
        <v>2726</v>
      </c>
      <c r="J1797" s="77">
        <v>2726</v>
      </c>
      <c r="K1797" s="81"/>
      <c r="L1797" s="81"/>
      <c r="M1797" s="81"/>
      <c r="N1797" s="81">
        <v>0.98583951449763996</v>
      </c>
      <c r="O1797" s="81"/>
      <c r="P1797" s="81"/>
      <c r="Q1797" s="81"/>
      <c r="R1797" s="81"/>
      <c r="S1797" s="81"/>
      <c r="T1797" s="81"/>
      <c r="U1797" s="81"/>
      <c r="V1797" s="81"/>
      <c r="W1797" s="81"/>
      <c r="X1797" s="81"/>
      <c r="Y1797" s="81">
        <v>1.3317599460552934E-2</v>
      </c>
      <c r="Z1797" s="88">
        <v>1.3317599460552934E-2</v>
      </c>
      <c r="AA1797" s="89">
        <v>0</v>
      </c>
      <c r="AB1797" s="100"/>
      <c r="AC1797" s="100"/>
      <c r="AD1797" s="100"/>
      <c r="AE1797" s="100"/>
      <c r="AF1797" s="100"/>
      <c r="AG1797" s="100"/>
      <c r="AH1797" s="100"/>
      <c r="AI1797" s="100"/>
      <c r="AJ1797" s="100"/>
      <c r="AK1797" s="100"/>
      <c r="AL1797" s="100"/>
      <c r="AM1797" s="100"/>
      <c r="AN1797" s="100"/>
      <c r="AO1797" s="100"/>
      <c r="AP1797" s="100"/>
      <c r="AQ1797" s="100"/>
      <c r="AR1797" s="100"/>
      <c r="AS1797" s="100"/>
    </row>
    <row r="1798" spans="2:45" x14ac:dyDescent="0.3">
      <c r="B1798" s="77" t="s">
        <v>4063</v>
      </c>
      <c r="C1798" s="77" t="s">
        <v>1796</v>
      </c>
      <c r="D1798" s="77" t="s">
        <v>1697</v>
      </c>
      <c r="E1798" s="78">
        <v>130.12700000000001</v>
      </c>
      <c r="F1798" s="79" t="s">
        <v>1678</v>
      </c>
      <c r="G1798" s="79" t="s">
        <v>1673</v>
      </c>
      <c r="H1798" s="79">
        <v>2019</v>
      </c>
      <c r="I1798" s="77">
        <v>39746</v>
      </c>
      <c r="J1798" s="77">
        <v>39746</v>
      </c>
      <c r="K1798" s="81"/>
      <c r="L1798" s="81"/>
      <c r="M1798" s="81"/>
      <c r="N1798" s="81">
        <v>0.94913941579683514</v>
      </c>
      <c r="O1798" s="81"/>
      <c r="P1798" s="81"/>
      <c r="Q1798" s="81"/>
      <c r="R1798" s="81"/>
      <c r="S1798" s="81"/>
      <c r="T1798" s="81"/>
      <c r="U1798" s="81"/>
      <c r="V1798" s="81"/>
      <c r="W1798" s="81"/>
      <c r="X1798" s="81"/>
      <c r="Y1798" s="81">
        <v>4.6525875322213361E-2</v>
      </c>
      <c r="Z1798" s="88">
        <v>4.6525875322213361E-2</v>
      </c>
      <c r="AA1798" s="89">
        <v>0</v>
      </c>
      <c r="AB1798" s="100"/>
      <c r="AC1798" s="100"/>
      <c r="AD1798" s="100"/>
      <c r="AE1798" s="100"/>
      <c r="AF1798" s="100"/>
      <c r="AG1798" s="100"/>
      <c r="AH1798" s="100"/>
      <c r="AI1798" s="100"/>
      <c r="AJ1798" s="100"/>
      <c r="AK1798" s="100"/>
      <c r="AL1798" s="100"/>
      <c r="AM1798" s="100"/>
      <c r="AN1798" s="100"/>
      <c r="AO1798" s="100"/>
      <c r="AP1798" s="100"/>
      <c r="AQ1798" s="100"/>
      <c r="AR1798" s="100"/>
      <c r="AS1798" s="100"/>
    </row>
    <row r="1799" spans="2:45" x14ac:dyDescent="0.3">
      <c r="B1799" s="77" t="s">
        <v>4064</v>
      </c>
      <c r="C1799" s="77" t="s">
        <v>1796</v>
      </c>
      <c r="D1799" s="77" t="s">
        <v>1697</v>
      </c>
      <c r="E1799" s="78">
        <v>130.09700000000001</v>
      </c>
      <c r="F1799" s="79" t="s">
        <v>1678</v>
      </c>
      <c r="G1799" s="79" t="s">
        <v>1673</v>
      </c>
      <c r="H1799" s="79">
        <v>2019</v>
      </c>
      <c r="I1799" s="77">
        <v>34641</v>
      </c>
      <c r="J1799" s="77">
        <v>34641</v>
      </c>
      <c r="K1799" s="81"/>
      <c r="L1799" s="81"/>
      <c r="M1799" s="81"/>
      <c r="N1799" s="81">
        <v>0.94411362943118982</v>
      </c>
      <c r="O1799" s="81"/>
      <c r="P1799" s="81"/>
      <c r="Q1799" s="81"/>
      <c r="R1799" s="81"/>
      <c r="S1799" s="81"/>
      <c r="T1799" s="81"/>
      <c r="U1799" s="81"/>
      <c r="V1799" s="81"/>
      <c r="W1799" s="81"/>
      <c r="X1799" s="81"/>
      <c r="Y1799" s="81">
        <v>5.1125286792302688E-2</v>
      </c>
      <c r="Z1799" s="88">
        <v>5.1125286792302688E-2</v>
      </c>
      <c r="AA1799" s="89">
        <v>0</v>
      </c>
      <c r="AB1799" s="100"/>
      <c r="AC1799" s="100"/>
      <c r="AD1799" s="100"/>
      <c r="AE1799" s="100"/>
      <c r="AF1799" s="100"/>
      <c r="AG1799" s="100"/>
      <c r="AH1799" s="100"/>
      <c r="AI1799" s="100"/>
      <c r="AJ1799" s="100"/>
      <c r="AK1799" s="100"/>
      <c r="AL1799" s="100"/>
      <c r="AM1799" s="100"/>
      <c r="AN1799" s="100"/>
      <c r="AO1799" s="100"/>
      <c r="AP1799" s="100"/>
      <c r="AQ1799" s="100"/>
      <c r="AR1799" s="100"/>
      <c r="AS1799" s="100"/>
    </row>
    <row r="1800" spans="2:45" x14ac:dyDescent="0.3">
      <c r="B1800" s="77" t="s">
        <v>4065</v>
      </c>
      <c r="C1800" s="77" t="s">
        <v>1796</v>
      </c>
      <c r="D1800" s="77" t="s">
        <v>1161</v>
      </c>
      <c r="E1800" s="78">
        <v>0</v>
      </c>
      <c r="F1800" s="79" t="s">
        <v>1680</v>
      </c>
      <c r="G1800" s="79" t="s">
        <v>1673</v>
      </c>
      <c r="H1800" s="79">
        <v>2019</v>
      </c>
      <c r="I1800" s="77">
        <v>7402</v>
      </c>
      <c r="J1800" s="77">
        <v>7402</v>
      </c>
      <c r="K1800" s="81"/>
      <c r="L1800" s="81"/>
      <c r="M1800" s="81"/>
      <c r="N1800" s="81">
        <v>0.98150446871896735</v>
      </c>
      <c r="O1800" s="81"/>
      <c r="P1800" s="81"/>
      <c r="Q1800" s="81"/>
      <c r="R1800" s="81"/>
      <c r="S1800" s="81"/>
      <c r="T1800" s="81"/>
      <c r="U1800" s="81"/>
      <c r="V1800" s="81"/>
      <c r="W1800" s="81"/>
      <c r="X1800" s="81"/>
      <c r="Y1800" s="81">
        <v>1.7316285998013901E-2</v>
      </c>
      <c r="Z1800" s="88">
        <v>1.7316285998013901E-2</v>
      </c>
      <c r="AA1800" s="89">
        <v>0</v>
      </c>
      <c r="AB1800" s="100"/>
      <c r="AC1800" s="100"/>
      <c r="AD1800" s="100"/>
      <c r="AE1800" s="100"/>
      <c r="AF1800" s="100"/>
      <c r="AG1800" s="100"/>
      <c r="AH1800" s="100"/>
      <c r="AI1800" s="100"/>
      <c r="AJ1800" s="100"/>
      <c r="AK1800" s="100"/>
      <c r="AL1800" s="100"/>
      <c r="AM1800" s="100"/>
      <c r="AN1800" s="100"/>
      <c r="AO1800" s="100"/>
      <c r="AP1800" s="100"/>
      <c r="AQ1800" s="100"/>
      <c r="AR1800" s="100"/>
      <c r="AS1800" s="100"/>
    </row>
    <row r="1801" spans="2:45" x14ac:dyDescent="0.3">
      <c r="B1801" s="77" t="s">
        <v>4066</v>
      </c>
      <c r="C1801" s="77" t="s">
        <v>1796</v>
      </c>
      <c r="D1801" s="77" t="s">
        <v>1161</v>
      </c>
      <c r="E1801" s="78">
        <v>0</v>
      </c>
      <c r="F1801" s="79" t="s">
        <v>1680</v>
      </c>
      <c r="G1801" s="79" t="s">
        <v>1673</v>
      </c>
      <c r="H1801" s="79">
        <v>2019</v>
      </c>
      <c r="I1801" s="77">
        <v>738</v>
      </c>
      <c r="J1801" s="77">
        <v>738</v>
      </c>
      <c r="K1801" s="81"/>
      <c r="L1801" s="81"/>
      <c r="M1801" s="81"/>
      <c r="N1801" s="81">
        <v>0.97686832740213525</v>
      </c>
      <c r="O1801" s="81"/>
      <c r="P1801" s="81"/>
      <c r="Q1801" s="81"/>
      <c r="R1801" s="81"/>
      <c r="S1801" s="81"/>
      <c r="T1801" s="81"/>
      <c r="U1801" s="81"/>
      <c r="V1801" s="81"/>
      <c r="W1801" s="81"/>
      <c r="X1801" s="81"/>
      <c r="Y1801" s="81">
        <v>1.3641755634638196E-2</v>
      </c>
      <c r="Z1801" s="88">
        <v>1.3641755634638196E-2</v>
      </c>
      <c r="AA1801" s="89">
        <v>0</v>
      </c>
      <c r="AB1801" s="100"/>
      <c r="AC1801" s="100"/>
      <c r="AD1801" s="100"/>
      <c r="AE1801" s="100"/>
      <c r="AF1801" s="100"/>
      <c r="AG1801" s="100"/>
      <c r="AH1801" s="100"/>
      <c r="AI1801" s="100"/>
      <c r="AJ1801" s="100"/>
      <c r="AK1801" s="100"/>
      <c r="AL1801" s="100"/>
      <c r="AM1801" s="100"/>
      <c r="AN1801" s="100"/>
      <c r="AO1801" s="100"/>
      <c r="AP1801" s="100"/>
      <c r="AQ1801" s="100"/>
      <c r="AR1801" s="100"/>
      <c r="AS1801" s="100"/>
    </row>
    <row r="1802" spans="2:45" x14ac:dyDescent="0.3">
      <c r="B1802" s="77" t="s">
        <v>4067</v>
      </c>
      <c r="C1802" s="77" t="s">
        <v>1796</v>
      </c>
      <c r="D1802" s="77" t="s">
        <v>1697</v>
      </c>
      <c r="E1802" s="78">
        <v>130.21700000000001</v>
      </c>
      <c r="F1802" s="79" t="s">
        <v>1678</v>
      </c>
      <c r="G1802" s="79" t="s">
        <v>1673</v>
      </c>
      <c r="H1802" s="79">
        <v>2019</v>
      </c>
      <c r="I1802" s="77">
        <v>37077</v>
      </c>
      <c r="J1802" s="77">
        <v>37077</v>
      </c>
      <c r="K1802" s="81"/>
      <c r="L1802" s="81"/>
      <c r="M1802" s="81"/>
      <c r="N1802" s="81">
        <v>0.94590958971999006</v>
      </c>
      <c r="O1802" s="81"/>
      <c r="P1802" s="81"/>
      <c r="Q1802" s="81"/>
      <c r="R1802" s="81"/>
      <c r="S1802" s="81"/>
      <c r="T1802" s="81"/>
      <c r="U1802" s="81"/>
      <c r="V1802" s="81"/>
      <c r="W1802" s="81"/>
      <c r="X1802" s="81"/>
      <c r="Y1802" s="81">
        <v>4.8874886426658173E-2</v>
      </c>
      <c r="Z1802" s="88">
        <v>4.8874886426658173E-2</v>
      </c>
      <c r="AA1802" s="89">
        <v>0</v>
      </c>
      <c r="AB1802" s="100"/>
      <c r="AC1802" s="100"/>
      <c r="AD1802" s="100"/>
      <c r="AE1802" s="100"/>
      <c r="AF1802" s="100"/>
      <c r="AG1802" s="100"/>
      <c r="AH1802" s="100"/>
      <c r="AI1802" s="100"/>
      <c r="AJ1802" s="100"/>
      <c r="AK1802" s="100"/>
      <c r="AL1802" s="100"/>
      <c r="AM1802" s="100"/>
      <c r="AN1802" s="100"/>
      <c r="AO1802" s="100"/>
      <c r="AP1802" s="100"/>
      <c r="AQ1802" s="100"/>
      <c r="AR1802" s="100"/>
      <c r="AS1802" s="100"/>
    </row>
    <row r="1803" spans="2:45" x14ac:dyDescent="0.3">
      <c r="B1803" s="77" t="s">
        <v>4068</v>
      </c>
      <c r="C1803" s="77" t="s">
        <v>1796</v>
      </c>
      <c r="D1803" s="77" t="s">
        <v>1697</v>
      </c>
      <c r="E1803" s="78">
        <v>130.18700000000001</v>
      </c>
      <c r="F1803" s="79" t="s">
        <v>1678</v>
      </c>
      <c r="G1803" s="79" t="s">
        <v>1673</v>
      </c>
      <c r="H1803" s="79">
        <v>2019</v>
      </c>
      <c r="I1803" s="77">
        <v>36617</v>
      </c>
      <c r="J1803" s="77">
        <v>36617</v>
      </c>
      <c r="K1803" s="81"/>
      <c r="L1803" s="81"/>
      <c r="M1803" s="81"/>
      <c r="N1803" s="81">
        <v>0.94566113480769931</v>
      </c>
      <c r="O1803" s="81"/>
      <c r="P1803" s="81"/>
      <c r="Q1803" s="81"/>
      <c r="R1803" s="81"/>
      <c r="S1803" s="81"/>
      <c r="T1803" s="81"/>
      <c r="U1803" s="81"/>
      <c r="V1803" s="81"/>
      <c r="W1803" s="81"/>
      <c r="X1803" s="81"/>
      <c r="Y1803" s="81">
        <v>4.905791127519505E-2</v>
      </c>
      <c r="Z1803" s="88">
        <v>4.905791127519505E-2</v>
      </c>
      <c r="AA1803" s="89">
        <v>0</v>
      </c>
      <c r="AB1803" s="100"/>
      <c r="AC1803" s="100"/>
      <c r="AD1803" s="100"/>
      <c r="AE1803" s="100"/>
      <c r="AF1803" s="100"/>
      <c r="AG1803" s="100"/>
      <c r="AH1803" s="100"/>
      <c r="AI1803" s="100"/>
      <c r="AJ1803" s="100"/>
      <c r="AK1803" s="100"/>
      <c r="AL1803" s="100"/>
      <c r="AM1803" s="100"/>
      <c r="AN1803" s="100"/>
      <c r="AO1803" s="100"/>
      <c r="AP1803" s="100"/>
      <c r="AQ1803" s="100"/>
      <c r="AR1803" s="100"/>
      <c r="AS1803" s="100"/>
    </row>
    <row r="1804" spans="2:45" x14ac:dyDescent="0.3">
      <c r="B1804" s="77" t="s">
        <v>4069</v>
      </c>
      <c r="C1804" s="77" t="s">
        <v>1796</v>
      </c>
      <c r="D1804" s="77" t="s">
        <v>1161</v>
      </c>
      <c r="E1804" s="78">
        <v>0</v>
      </c>
      <c r="F1804" s="79" t="s">
        <v>1680</v>
      </c>
      <c r="G1804" s="79" t="s">
        <v>1673</v>
      </c>
      <c r="H1804" s="79">
        <v>2019</v>
      </c>
      <c r="I1804" s="77">
        <v>704</v>
      </c>
      <c r="J1804" s="77">
        <v>704</v>
      </c>
      <c r="K1804" s="81"/>
      <c r="L1804" s="81"/>
      <c r="M1804" s="81"/>
      <c r="N1804" s="81">
        <v>0.9633540372670808</v>
      </c>
      <c r="O1804" s="81"/>
      <c r="P1804" s="81"/>
      <c r="Q1804" s="81"/>
      <c r="R1804" s="81"/>
      <c r="S1804" s="81"/>
      <c r="T1804" s="81"/>
      <c r="U1804" s="81"/>
      <c r="V1804" s="81"/>
      <c r="W1804" s="81"/>
      <c r="X1804" s="81"/>
      <c r="Y1804" s="81">
        <v>3.6645962732919257E-2</v>
      </c>
      <c r="Z1804" s="88">
        <v>3.6645962732919257E-2</v>
      </c>
      <c r="AA1804" s="89"/>
      <c r="AB1804" s="100"/>
      <c r="AC1804" s="100"/>
      <c r="AD1804" s="100"/>
      <c r="AE1804" s="100"/>
      <c r="AF1804" s="100"/>
      <c r="AG1804" s="100"/>
      <c r="AH1804" s="100"/>
      <c r="AI1804" s="100"/>
      <c r="AJ1804" s="100"/>
      <c r="AK1804" s="100"/>
      <c r="AL1804" s="100"/>
      <c r="AM1804" s="100"/>
      <c r="AN1804" s="100"/>
      <c r="AO1804" s="100"/>
      <c r="AP1804" s="100"/>
      <c r="AQ1804" s="100"/>
      <c r="AR1804" s="100"/>
      <c r="AS1804" s="100"/>
    </row>
    <row r="1805" spans="2:45" x14ac:dyDescent="0.3">
      <c r="B1805" s="77" t="s">
        <v>4070</v>
      </c>
      <c r="C1805" s="77" t="s">
        <v>3479</v>
      </c>
      <c r="D1805" s="77" t="s">
        <v>2377</v>
      </c>
      <c r="E1805" s="78">
        <v>0.71</v>
      </c>
      <c r="F1805" s="79" t="s">
        <v>1678</v>
      </c>
      <c r="G1805" s="79" t="s">
        <v>1673</v>
      </c>
      <c r="H1805" s="79">
        <v>2022</v>
      </c>
      <c r="I1805" s="77">
        <v>11754</v>
      </c>
      <c r="J1805" s="77">
        <v>11754</v>
      </c>
      <c r="K1805" s="81"/>
      <c r="L1805" s="81"/>
      <c r="M1805" s="81"/>
      <c r="N1805" s="81">
        <v>0.94710000000000005</v>
      </c>
      <c r="O1805" s="81"/>
      <c r="P1805" s="81"/>
      <c r="Q1805" s="81"/>
      <c r="R1805" s="81"/>
      <c r="S1805" s="81"/>
      <c r="T1805" s="81"/>
      <c r="U1805" s="81"/>
      <c r="V1805" s="81"/>
      <c r="W1805" s="81"/>
      <c r="X1805" s="81"/>
      <c r="Y1805" s="81">
        <v>4.9199999999999994E-2</v>
      </c>
      <c r="Z1805" s="81">
        <v>3.8399999999999997E-2</v>
      </c>
      <c r="AA1805" s="81">
        <v>1.0800000000000001E-2</v>
      </c>
      <c r="AB1805" s="95"/>
      <c r="AC1805" s="99"/>
      <c r="AD1805" s="99"/>
      <c r="AE1805" s="99"/>
      <c r="AF1805" s="99"/>
      <c r="AG1805" s="99"/>
      <c r="AH1805" s="99"/>
      <c r="AI1805" s="99"/>
      <c r="AJ1805" s="99"/>
      <c r="AK1805" s="99"/>
      <c r="AL1805" s="99"/>
      <c r="AM1805" s="99"/>
      <c r="AN1805" s="99"/>
      <c r="AO1805" s="99"/>
      <c r="AP1805" s="99"/>
      <c r="AQ1805" s="99"/>
      <c r="AR1805" s="99"/>
      <c r="AS1805" s="99"/>
    </row>
    <row r="1806" spans="2:45" x14ac:dyDescent="0.3">
      <c r="B1806" s="77" t="s">
        <v>4071</v>
      </c>
      <c r="C1806" s="77" t="s">
        <v>3479</v>
      </c>
      <c r="D1806" s="77" t="s">
        <v>1675</v>
      </c>
      <c r="E1806" s="78">
        <v>39.783000000000001</v>
      </c>
      <c r="F1806" s="79" t="s">
        <v>1678</v>
      </c>
      <c r="G1806" s="79" t="s">
        <v>1673</v>
      </c>
      <c r="H1806" s="79">
        <v>2022</v>
      </c>
      <c r="I1806" s="77">
        <v>9161</v>
      </c>
      <c r="J1806" s="77">
        <v>9161</v>
      </c>
      <c r="K1806" s="81"/>
      <c r="L1806" s="81"/>
      <c r="M1806" s="81"/>
      <c r="N1806" s="81">
        <v>0.97250000000000003</v>
      </c>
      <c r="O1806" s="81"/>
      <c r="P1806" s="81"/>
      <c r="Q1806" s="81"/>
      <c r="R1806" s="81"/>
      <c r="S1806" s="81"/>
      <c r="T1806" s="81"/>
      <c r="U1806" s="81"/>
      <c r="V1806" s="81"/>
      <c r="W1806" s="81"/>
      <c r="X1806" s="81"/>
      <c r="Y1806" s="81">
        <v>2.1600000000000001E-2</v>
      </c>
      <c r="Z1806" s="81">
        <v>1.77E-2</v>
      </c>
      <c r="AA1806" s="81">
        <v>3.8999999999999998E-3</v>
      </c>
      <c r="AB1806" s="95"/>
      <c r="AC1806" s="99"/>
      <c r="AD1806" s="99"/>
      <c r="AE1806" s="99"/>
      <c r="AF1806" s="99"/>
      <c r="AG1806" s="99"/>
      <c r="AH1806" s="99"/>
      <c r="AI1806" s="99"/>
      <c r="AJ1806" s="99"/>
      <c r="AK1806" s="99"/>
      <c r="AL1806" s="99"/>
      <c r="AM1806" s="99"/>
      <c r="AN1806" s="99"/>
      <c r="AO1806" s="99"/>
      <c r="AP1806" s="99"/>
      <c r="AQ1806" s="99"/>
      <c r="AR1806" s="99"/>
      <c r="AS1806" s="99"/>
    </row>
    <row r="1807" spans="2:45" x14ac:dyDescent="0.3">
      <c r="B1807" s="77" t="s">
        <v>4072</v>
      </c>
      <c r="C1807" s="77" t="s">
        <v>3479</v>
      </c>
      <c r="D1807" s="77" t="s">
        <v>1675</v>
      </c>
      <c r="E1807" s="78">
        <v>39.722999999999999</v>
      </c>
      <c r="F1807" s="79" t="s">
        <v>1678</v>
      </c>
      <c r="G1807" s="79" t="s">
        <v>1673</v>
      </c>
      <c r="H1807" s="79">
        <v>2022</v>
      </c>
      <c r="I1807" s="77">
        <v>9375</v>
      </c>
      <c r="J1807" s="77">
        <v>9375</v>
      </c>
      <c r="K1807" s="81"/>
      <c r="L1807" s="81"/>
      <c r="M1807" s="81"/>
      <c r="N1807" s="81">
        <v>0.9647</v>
      </c>
      <c r="O1807" s="81"/>
      <c r="P1807" s="81"/>
      <c r="Q1807" s="81"/>
      <c r="R1807" s="81"/>
      <c r="S1807" s="81"/>
      <c r="T1807" s="81"/>
      <c r="U1807" s="81"/>
      <c r="V1807" s="81"/>
      <c r="W1807" s="81"/>
      <c r="X1807" s="81"/>
      <c r="Y1807" s="81">
        <v>2.9100000000000001E-2</v>
      </c>
      <c r="Z1807" s="81">
        <v>2.29E-2</v>
      </c>
      <c r="AA1807" s="81">
        <v>6.1999999999999998E-3</v>
      </c>
      <c r="AB1807" s="95"/>
      <c r="AC1807" s="99"/>
      <c r="AD1807" s="99"/>
      <c r="AE1807" s="99"/>
      <c r="AF1807" s="99"/>
      <c r="AG1807" s="99"/>
      <c r="AH1807" s="99"/>
      <c r="AI1807" s="99"/>
      <c r="AJ1807" s="99"/>
      <c r="AK1807" s="99"/>
      <c r="AL1807" s="99"/>
      <c r="AM1807" s="99"/>
      <c r="AN1807" s="99"/>
      <c r="AO1807" s="99"/>
      <c r="AP1807" s="99"/>
      <c r="AQ1807" s="99"/>
      <c r="AR1807" s="99"/>
      <c r="AS1807" s="99"/>
    </row>
    <row r="1808" spans="2:45" x14ac:dyDescent="0.3">
      <c r="B1808" s="77" t="s">
        <v>4073</v>
      </c>
      <c r="C1808" s="77" t="s">
        <v>3479</v>
      </c>
      <c r="D1808" s="77" t="s">
        <v>4074</v>
      </c>
      <c r="E1808" s="78">
        <v>0.67</v>
      </c>
      <c r="F1808" s="79" t="s">
        <v>1678</v>
      </c>
      <c r="G1808" s="79" t="s">
        <v>1673</v>
      </c>
      <c r="H1808" s="79">
        <v>2022</v>
      </c>
      <c r="I1808" s="77">
        <v>14277</v>
      </c>
      <c r="J1808" s="77">
        <v>14277</v>
      </c>
      <c r="K1808" s="81"/>
      <c r="L1808" s="81"/>
      <c r="M1808" s="81"/>
      <c r="N1808" s="81">
        <v>0.95829999999999993</v>
      </c>
      <c r="O1808" s="81"/>
      <c r="P1808" s="81"/>
      <c r="Q1808" s="81"/>
      <c r="R1808" s="81"/>
      <c r="S1808" s="81"/>
      <c r="T1808" s="81"/>
      <c r="U1808" s="81"/>
      <c r="V1808" s="81"/>
      <c r="W1808" s="81"/>
      <c r="X1808" s="81"/>
      <c r="Y1808" s="81">
        <v>3.6000000000000004E-2</v>
      </c>
      <c r="Z1808" s="81">
        <v>2.69E-2</v>
      </c>
      <c r="AA1808" s="81">
        <v>9.1000000000000004E-3</v>
      </c>
      <c r="AB1808" s="95"/>
      <c r="AC1808" s="99"/>
      <c r="AD1808" s="99"/>
      <c r="AE1808" s="99"/>
      <c r="AF1808" s="99"/>
      <c r="AG1808" s="99"/>
      <c r="AH1808" s="99"/>
      <c r="AI1808" s="99"/>
      <c r="AJ1808" s="99"/>
      <c r="AK1808" s="99"/>
      <c r="AL1808" s="99"/>
      <c r="AM1808" s="99"/>
      <c r="AN1808" s="99"/>
      <c r="AO1808" s="99"/>
      <c r="AP1808" s="99"/>
      <c r="AQ1808" s="99"/>
      <c r="AR1808" s="99"/>
      <c r="AS1808" s="99"/>
    </row>
    <row r="1809" spans="2:45" x14ac:dyDescent="0.3">
      <c r="B1809" s="77" t="s">
        <v>1550</v>
      </c>
      <c r="C1809" s="77" t="s">
        <v>1801</v>
      </c>
      <c r="D1809" s="77" t="s">
        <v>1719</v>
      </c>
      <c r="E1809" s="78">
        <v>43.018999999999998</v>
      </c>
      <c r="F1809" s="79" t="s">
        <v>1678</v>
      </c>
      <c r="G1809" s="79" t="s">
        <v>1673</v>
      </c>
      <c r="H1809" s="79">
        <v>2021</v>
      </c>
      <c r="I1809" s="77">
        <v>12564</v>
      </c>
      <c r="J1809" s="77">
        <v>12564</v>
      </c>
      <c r="K1809" s="81"/>
      <c r="L1809" s="81"/>
      <c r="M1809" s="81"/>
      <c r="N1809" s="81">
        <v>0.93179999999999996</v>
      </c>
      <c r="O1809" s="81"/>
      <c r="P1809" s="81"/>
      <c r="Q1809" s="81"/>
      <c r="R1809" s="81"/>
      <c r="S1809" s="81"/>
      <c r="T1809" s="81"/>
      <c r="U1809" s="81"/>
      <c r="V1809" s="81"/>
      <c r="W1809" s="81"/>
      <c r="X1809" s="81"/>
      <c r="Y1809" s="81">
        <v>6.2E-2</v>
      </c>
      <c r="Z1809" s="81">
        <v>4.7800000000000002E-2</v>
      </c>
      <c r="AA1809" s="81">
        <v>1.4200000000000001E-2</v>
      </c>
      <c r="AB1809" s="95"/>
      <c r="AC1809" s="99"/>
      <c r="AD1809" s="99"/>
      <c r="AE1809" s="99"/>
      <c r="AF1809" s="99"/>
      <c r="AG1809" s="99"/>
      <c r="AH1809" s="99"/>
      <c r="AI1809" s="99"/>
      <c r="AJ1809" s="99"/>
      <c r="AK1809" s="99"/>
      <c r="AL1809" s="99"/>
      <c r="AM1809" s="99"/>
      <c r="AN1809" s="99"/>
      <c r="AO1809" s="99"/>
      <c r="AP1809" s="99"/>
      <c r="AQ1809" s="99"/>
      <c r="AR1809" s="99"/>
      <c r="AS1809" s="99"/>
    </row>
    <row r="1810" spans="2:45" x14ac:dyDescent="0.3">
      <c r="B1810" s="77" t="s">
        <v>1549</v>
      </c>
      <c r="C1810" s="77" t="s">
        <v>1801</v>
      </c>
      <c r="D1810" s="77" t="s">
        <v>1803</v>
      </c>
      <c r="E1810" s="78">
        <v>0.02</v>
      </c>
      <c r="F1810" s="79" t="s">
        <v>1162</v>
      </c>
      <c r="G1810" s="79" t="s">
        <v>1673</v>
      </c>
      <c r="H1810" s="79">
        <v>2021</v>
      </c>
      <c r="I1810" s="77">
        <v>8736</v>
      </c>
      <c r="J1810" s="77">
        <v>8736</v>
      </c>
      <c r="K1810" s="81"/>
      <c r="L1810" s="81"/>
      <c r="M1810" s="81"/>
      <c r="N1810" s="81">
        <v>0.88279999999999992</v>
      </c>
      <c r="O1810" s="81"/>
      <c r="P1810" s="81"/>
      <c r="Q1810" s="81"/>
      <c r="R1810" s="81"/>
      <c r="S1810" s="81"/>
      <c r="T1810" s="81"/>
      <c r="U1810" s="81"/>
      <c r="V1810" s="81"/>
      <c r="W1810" s="81"/>
      <c r="X1810" s="81"/>
      <c r="Y1810" s="81">
        <v>0.1162</v>
      </c>
      <c r="Z1810" s="81">
        <v>9.0399999999999994E-2</v>
      </c>
      <c r="AA1810" s="81">
        <v>2.58E-2</v>
      </c>
      <c r="AB1810" s="95"/>
      <c r="AC1810" s="99"/>
      <c r="AD1810" s="99"/>
      <c r="AE1810" s="99"/>
      <c r="AF1810" s="99"/>
      <c r="AG1810" s="99"/>
      <c r="AH1810" s="99"/>
      <c r="AI1810" s="99"/>
      <c r="AJ1810" s="99"/>
      <c r="AK1810" s="99"/>
      <c r="AL1810" s="99"/>
      <c r="AM1810" s="99"/>
      <c r="AN1810" s="99"/>
      <c r="AO1810" s="99"/>
      <c r="AP1810" s="99"/>
      <c r="AQ1810" s="99"/>
      <c r="AR1810" s="99"/>
      <c r="AS1810" s="99"/>
    </row>
    <row r="1811" spans="2:45" x14ac:dyDescent="0.3">
      <c r="B1811" s="77" t="s">
        <v>1548</v>
      </c>
      <c r="C1811" s="77" t="s">
        <v>1801</v>
      </c>
      <c r="D1811" s="77" t="s">
        <v>1719</v>
      </c>
      <c r="E1811" s="78">
        <v>42.98</v>
      </c>
      <c r="F1811" s="79" t="s">
        <v>1678</v>
      </c>
      <c r="G1811" s="79" t="s">
        <v>1673</v>
      </c>
      <c r="H1811" s="79">
        <v>2021</v>
      </c>
      <c r="I1811" s="77">
        <v>19166</v>
      </c>
      <c r="J1811" s="77">
        <v>19166</v>
      </c>
      <c r="K1811" s="81"/>
      <c r="L1811" s="81"/>
      <c r="M1811" s="81"/>
      <c r="N1811" s="81">
        <v>0.93440000000000001</v>
      </c>
      <c r="O1811" s="81"/>
      <c r="P1811" s="81"/>
      <c r="Q1811" s="81"/>
      <c r="R1811" s="81"/>
      <c r="S1811" s="81"/>
      <c r="T1811" s="81"/>
      <c r="U1811" s="81"/>
      <c r="V1811" s="81"/>
      <c r="W1811" s="81"/>
      <c r="X1811" s="81"/>
      <c r="Y1811" s="81">
        <v>6.13E-2</v>
      </c>
      <c r="Z1811" s="81">
        <v>4.87E-2</v>
      </c>
      <c r="AA1811" s="81">
        <v>1.26E-2</v>
      </c>
      <c r="AB1811" s="95"/>
      <c r="AC1811" s="99"/>
      <c r="AD1811" s="99"/>
      <c r="AE1811" s="99"/>
      <c r="AF1811" s="99"/>
      <c r="AG1811" s="99"/>
      <c r="AH1811" s="99"/>
      <c r="AI1811" s="99"/>
      <c r="AJ1811" s="99"/>
      <c r="AK1811" s="99"/>
      <c r="AL1811" s="99"/>
      <c r="AM1811" s="99"/>
      <c r="AN1811" s="99"/>
      <c r="AO1811" s="99"/>
      <c r="AP1811" s="99"/>
      <c r="AQ1811" s="99"/>
      <c r="AR1811" s="99"/>
      <c r="AS1811" s="99"/>
    </row>
    <row r="1812" spans="2:45" x14ac:dyDescent="0.3">
      <c r="B1812" s="77" t="s">
        <v>4075</v>
      </c>
      <c r="C1812" s="77" t="s">
        <v>1801</v>
      </c>
      <c r="D1812" s="77" t="s">
        <v>1719</v>
      </c>
      <c r="E1812" s="78">
        <v>43.469000000000001</v>
      </c>
      <c r="F1812" s="79" t="s">
        <v>1678</v>
      </c>
      <c r="G1812" s="79" t="s">
        <v>1673</v>
      </c>
      <c r="H1812" s="79">
        <v>2022</v>
      </c>
      <c r="I1812" s="77">
        <v>10700</v>
      </c>
      <c r="J1812" s="77">
        <v>10700</v>
      </c>
      <c r="K1812" s="81"/>
      <c r="L1812" s="81"/>
      <c r="M1812" s="81"/>
      <c r="N1812" s="81">
        <v>0.93820000000000003</v>
      </c>
      <c r="O1812" s="81"/>
      <c r="P1812" s="81"/>
      <c r="Q1812" s="81"/>
      <c r="R1812" s="81"/>
      <c r="S1812" s="81"/>
      <c r="T1812" s="81"/>
      <c r="U1812" s="81"/>
      <c r="V1812" s="81"/>
      <c r="W1812" s="81"/>
      <c r="X1812" s="81"/>
      <c r="Y1812" s="81">
        <v>5.3800000000000001E-2</v>
      </c>
      <c r="Z1812" s="81">
        <v>4.1599999999999998E-2</v>
      </c>
      <c r="AA1812" s="81">
        <v>1.2200000000000001E-2</v>
      </c>
      <c r="AB1812" s="95"/>
      <c r="AC1812" s="99"/>
      <c r="AD1812" s="99"/>
      <c r="AE1812" s="99"/>
      <c r="AF1812" s="99"/>
      <c r="AG1812" s="99"/>
      <c r="AH1812" s="99"/>
      <c r="AI1812" s="99"/>
      <c r="AJ1812" s="99"/>
      <c r="AK1812" s="99"/>
      <c r="AL1812" s="99"/>
      <c r="AM1812" s="99"/>
      <c r="AN1812" s="99"/>
      <c r="AO1812" s="99"/>
      <c r="AP1812" s="99"/>
      <c r="AQ1812" s="99"/>
      <c r="AR1812" s="99"/>
      <c r="AS1812" s="99"/>
    </row>
    <row r="1813" spans="2:45" x14ac:dyDescent="0.3">
      <c r="B1813" s="77" t="s">
        <v>4076</v>
      </c>
      <c r="C1813" s="77" t="s">
        <v>1801</v>
      </c>
      <c r="D1813" s="77" t="s">
        <v>1161</v>
      </c>
      <c r="E1813" s="78">
        <v>3.92</v>
      </c>
      <c r="F1813" s="79" t="s">
        <v>1684</v>
      </c>
      <c r="G1813" s="79" t="s">
        <v>1673</v>
      </c>
      <c r="H1813" s="79">
        <v>2022</v>
      </c>
      <c r="I1813" s="77">
        <v>4175</v>
      </c>
      <c r="J1813" s="77">
        <v>4175</v>
      </c>
      <c r="K1813" s="81"/>
      <c r="L1813" s="81"/>
      <c r="M1813" s="81"/>
      <c r="N1813" s="81">
        <v>0.96</v>
      </c>
      <c r="O1813" s="81"/>
      <c r="P1813" s="81"/>
      <c r="Q1813" s="81"/>
      <c r="R1813" s="81"/>
      <c r="S1813" s="81"/>
      <c r="T1813" s="81"/>
      <c r="U1813" s="81"/>
      <c r="V1813" s="81"/>
      <c r="W1813" s="81"/>
      <c r="X1813" s="81"/>
      <c r="Y1813" s="81">
        <v>3.95E-2</v>
      </c>
      <c r="Z1813" s="81">
        <v>3.6499999999999998E-2</v>
      </c>
      <c r="AA1813" s="81">
        <v>3.0000000000000001E-3</v>
      </c>
      <c r="AB1813" s="95"/>
      <c r="AC1813" s="99"/>
      <c r="AD1813" s="99"/>
      <c r="AE1813" s="99"/>
      <c r="AF1813" s="99"/>
      <c r="AG1813" s="99"/>
      <c r="AH1813" s="99"/>
      <c r="AI1813" s="99"/>
      <c r="AJ1813" s="99"/>
      <c r="AK1813" s="99"/>
      <c r="AL1813" s="99"/>
      <c r="AM1813" s="99"/>
      <c r="AN1813" s="99"/>
      <c r="AO1813" s="99"/>
      <c r="AP1813" s="99"/>
      <c r="AQ1813" s="99"/>
      <c r="AR1813" s="99"/>
      <c r="AS1813" s="99"/>
    </row>
    <row r="1814" spans="2:45" x14ac:dyDescent="0.3">
      <c r="B1814" s="77" t="s">
        <v>4077</v>
      </c>
      <c r="C1814" s="77" t="s">
        <v>1801</v>
      </c>
      <c r="D1814" s="77" t="s">
        <v>1161</v>
      </c>
      <c r="E1814" s="78">
        <v>3.89</v>
      </c>
      <c r="F1814" s="79" t="s">
        <v>1684</v>
      </c>
      <c r="G1814" s="79" t="s">
        <v>1673</v>
      </c>
      <c r="H1814" s="79">
        <v>2022</v>
      </c>
      <c r="I1814" s="77">
        <v>6552</v>
      </c>
      <c r="J1814" s="77">
        <v>6552</v>
      </c>
      <c r="K1814" s="81"/>
      <c r="L1814" s="81"/>
      <c r="M1814" s="81"/>
      <c r="N1814" s="81">
        <v>0.93340000000000001</v>
      </c>
      <c r="O1814" s="81"/>
      <c r="P1814" s="81"/>
      <c r="Q1814" s="81"/>
      <c r="R1814" s="81"/>
      <c r="S1814" s="81"/>
      <c r="T1814" s="81"/>
      <c r="U1814" s="81"/>
      <c r="V1814" s="81"/>
      <c r="W1814" s="81"/>
      <c r="X1814" s="81"/>
      <c r="Y1814" s="81">
        <v>6.6100000000000006E-2</v>
      </c>
      <c r="Z1814" s="81">
        <v>5.5100000000000003E-2</v>
      </c>
      <c r="AA1814" s="81">
        <v>1.0999999999999999E-2</v>
      </c>
      <c r="AB1814" s="95"/>
      <c r="AC1814" s="99"/>
      <c r="AD1814" s="99"/>
      <c r="AE1814" s="99"/>
      <c r="AF1814" s="99"/>
      <c r="AG1814" s="99"/>
      <c r="AH1814" s="99"/>
      <c r="AI1814" s="99"/>
      <c r="AJ1814" s="99"/>
      <c r="AK1814" s="99"/>
      <c r="AL1814" s="99"/>
      <c r="AM1814" s="99"/>
      <c r="AN1814" s="99"/>
      <c r="AO1814" s="99"/>
      <c r="AP1814" s="99"/>
      <c r="AQ1814" s="99"/>
      <c r="AR1814" s="99"/>
      <c r="AS1814" s="99"/>
    </row>
    <row r="1815" spans="2:45" x14ac:dyDescent="0.3">
      <c r="B1815" s="77" t="s">
        <v>4078</v>
      </c>
      <c r="C1815" s="77" t="s">
        <v>1801</v>
      </c>
      <c r="D1815" s="77" t="s">
        <v>1719</v>
      </c>
      <c r="E1815" s="78">
        <v>43.44</v>
      </c>
      <c r="F1815" s="79" t="s">
        <v>1678</v>
      </c>
      <c r="G1815" s="79" t="s">
        <v>1673</v>
      </c>
      <c r="H1815" s="79">
        <v>2022</v>
      </c>
      <c r="I1815" s="77">
        <v>8789</v>
      </c>
      <c r="J1815" s="77">
        <v>8789</v>
      </c>
      <c r="K1815" s="81"/>
      <c r="L1815" s="81"/>
      <c r="M1815" s="81"/>
      <c r="N1815" s="81">
        <v>0.92619999999999991</v>
      </c>
      <c r="O1815" s="81"/>
      <c r="P1815" s="81"/>
      <c r="Q1815" s="81"/>
      <c r="R1815" s="81"/>
      <c r="S1815" s="81"/>
      <c r="T1815" s="81"/>
      <c r="U1815" s="81"/>
      <c r="V1815" s="81"/>
      <c r="W1815" s="81"/>
      <c r="X1815" s="81"/>
      <c r="Y1815" s="81">
        <v>6.4600000000000005E-2</v>
      </c>
      <c r="Z1815" s="81">
        <v>5.0099999999999999E-2</v>
      </c>
      <c r="AA1815" s="81">
        <v>1.4500000000000001E-2</v>
      </c>
      <c r="AB1815" s="95"/>
      <c r="AC1815" s="99"/>
      <c r="AD1815" s="99"/>
      <c r="AE1815" s="99"/>
      <c r="AF1815" s="99"/>
      <c r="AG1815" s="99"/>
      <c r="AH1815" s="99"/>
      <c r="AI1815" s="99"/>
      <c r="AJ1815" s="99"/>
      <c r="AK1815" s="99"/>
      <c r="AL1815" s="99"/>
      <c r="AM1815" s="99"/>
      <c r="AN1815" s="99"/>
      <c r="AO1815" s="99"/>
      <c r="AP1815" s="99"/>
      <c r="AQ1815" s="99"/>
      <c r="AR1815" s="99"/>
      <c r="AS1815" s="99"/>
    </row>
    <row r="1816" spans="2:45" x14ac:dyDescent="0.3">
      <c r="B1816" s="77" t="s">
        <v>1547</v>
      </c>
      <c r="C1816" s="77" t="s">
        <v>1801</v>
      </c>
      <c r="D1816" s="77" t="s">
        <v>1719</v>
      </c>
      <c r="E1816" s="78">
        <v>43.81</v>
      </c>
      <c r="F1816" s="79" t="s">
        <v>1678</v>
      </c>
      <c r="G1816" s="79" t="s">
        <v>1673</v>
      </c>
      <c r="H1816" s="79">
        <v>2021</v>
      </c>
      <c r="I1816" s="77">
        <v>10764</v>
      </c>
      <c r="J1816" s="77">
        <v>10764</v>
      </c>
      <c r="K1816" s="81"/>
      <c r="L1816" s="81"/>
      <c r="M1816" s="81"/>
      <c r="N1816" s="81">
        <v>0.94229999999999992</v>
      </c>
      <c r="O1816" s="81"/>
      <c r="P1816" s="81"/>
      <c r="Q1816" s="81"/>
      <c r="R1816" s="81"/>
      <c r="S1816" s="81"/>
      <c r="T1816" s="81"/>
      <c r="U1816" s="81"/>
      <c r="V1816" s="81"/>
      <c r="W1816" s="81"/>
      <c r="X1816" s="81"/>
      <c r="Y1816" s="81">
        <v>5.1000000000000004E-2</v>
      </c>
      <c r="Z1816" s="81">
        <v>3.85E-2</v>
      </c>
      <c r="AA1816" s="81">
        <v>1.2500000000000001E-2</v>
      </c>
      <c r="AB1816" s="95"/>
      <c r="AC1816" s="99"/>
      <c r="AD1816" s="99"/>
      <c r="AE1816" s="99"/>
      <c r="AF1816" s="99"/>
      <c r="AG1816" s="99"/>
      <c r="AH1816" s="99"/>
      <c r="AI1816" s="99"/>
      <c r="AJ1816" s="99"/>
      <c r="AK1816" s="99"/>
      <c r="AL1816" s="99"/>
      <c r="AM1816" s="99"/>
      <c r="AN1816" s="99"/>
      <c r="AO1816" s="99"/>
      <c r="AP1816" s="99"/>
      <c r="AQ1816" s="99"/>
      <c r="AR1816" s="99"/>
      <c r="AS1816" s="99"/>
    </row>
    <row r="1817" spans="2:45" x14ac:dyDescent="0.3">
      <c r="B1817" s="77" t="s">
        <v>1546</v>
      </c>
      <c r="C1817" s="77" t="s">
        <v>1801</v>
      </c>
      <c r="D1817" s="77" t="s">
        <v>1161</v>
      </c>
      <c r="E1817" s="78">
        <v>0</v>
      </c>
      <c r="F1817" s="79" t="s">
        <v>1680</v>
      </c>
      <c r="G1817" s="79" t="s">
        <v>1673</v>
      </c>
      <c r="H1817" s="79">
        <v>2021</v>
      </c>
      <c r="I1817" s="77">
        <v>3036</v>
      </c>
      <c r="J1817" s="77">
        <v>3036</v>
      </c>
      <c r="K1817" s="81"/>
      <c r="L1817" s="81"/>
      <c r="M1817" s="81"/>
      <c r="N1817" s="81">
        <v>0.96350000000000002</v>
      </c>
      <c r="O1817" s="81"/>
      <c r="P1817" s="81"/>
      <c r="Q1817" s="81"/>
      <c r="R1817" s="81"/>
      <c r="S1817" s="81"/>
      <c r="T1817" s="81"/>
      <c r="U1817" s="81"/>
      <c r="V1817" s="81"/>
      <c r="W1817" s="81"/>
      <c r="X1817" s="81"/>
      <c r="Y1817" s="81">
        <v>3.5799999999999998E-2</v>
      </c>
      <c r="Z1817" s="81">
        <v>3.1E-2</v>
      </c>
      <c r="AA1817" s="81">
        <v>4.7999999999999996E-3</v>
      </c>
      <c r="AB1817" s="95"/>
      <c r="AC1817" s="99"/>
      <c r="AD1817" s="99"/>
      <c r="AE1817" s="99"/>
      <c r="AF1817" s="99"/>
      <c r="AG1817" s="99"/>
      <c r="AH1817" s="99"/>
      <c r="AI1817" s="99"/>
      <c r="AJ1817" s="99"/>
      <c r="AK1817" s="99"/>
      <c r="AL1817" s="99"/>
      <c r="AM1817" s="99"/>
      <c r="AN1817" s="99"/>
      <c r="AO1817" s="99"/>
      <c r="AP1817" s="99"/>
      <c r="AQ1817" s="99"/>
      <c r="AR1817" s="99"/>
      <c r="AS1817" s="99"/>
    </row>
    <row r="1818" spans="2:45" x14ac:dyDescent="0.3">
      <c r="B1818" s="77" t="s">
        <v>1545</v>
      </c>
      <c r="C1818" s="77" t="s">
        <v>1801</v>
      </c>
      <c r="D1818" s="77" t="s">
        <v>1161</v>
      </c>
      <c r="E1818" s="78">
        <v>0</v>
      </c>
      <c r="F1818" s="79" t="s">
        <v>1680</v>
      </c>
      <c r="G1818" s="79" t="s">
        <v>1673</v>
      </c>
      <c r="H1818" s="79">
        <v>2021</v>
      </c>
      <c r="I1818" s="77">
        <v>4167</v>
      </c>
      <c r="J1818" s="77">
        <v>4167</v>
      </c>
      <c r="K1818" s="81"/>
      <c r="L1818" s="81"/>
      <c r="M1818" s="81"/>
      <c r="N1818" s="81">
        <v>0.96110000000000007</v>
      </c>
      <c r="O1818" s="81"/>
      <c r="P1818" s="81"/>
      <c r="Q1818" s="81"/>
      <c r="R1818" s="81"/>
      <c r="S1818" s="81"/>
      <c r="T1818" s="81"/>
      <c r="U1818" s="81"/>
      <c r="V1818" s="81"/>
      <c r="W1818" s="81"/>
      <c r="X1818" s="81"/>
      <c r="Y1818" s="81">
        <v>3.78E-2</v>
      </c>
      <c r="Z1818" s="81">
        <v>3.39E-2</v>
      </c>
      <c r="AA1818" s="81">
        <v>3.8999999999999998E-3</v>
      </c>
      <c r="AB1818" s="95"/>
      <c r="AC1818" s="99"/>
      <c r="AD1818" s="99"/>
      <c r="AE1818" s="99"/>
      <c r="AF1818" s="99"/>
      <c r="AG1818" s="99"/>
      <c r="AH1818" s="99"/>
      <c r="AI1818" s="99"/>
      <c r="AJ1818" s="99"/>
      <c r="AK1818" s="99"/>
      <c r="AL1818" s="99"/>
      <c r="AM1818" s="99"/>
      <c r="AN1818" s="99"/>
      <c r="AO1818" s="99"/>
      <c r="AP1818" s="99"/>
      <c r="AQ1818" s="99"/>
      <c r="AR1818" s="99"/>
      <c r="AS1818" s="99"/>
    </row>
    <row r="1819" spans="2:45" x14ac:dyDescent="0.3">
      <c r="B1819" s="77" t="s">
        <v>1544</v>
      </c>
      <c r="C1819" s="77" t="s">
        <v>1801</v>
      </c>
      <c r="D1819" s="77" t="s">
        <v>1719</v>
      </c>
      <c r="E1819" s="78">
        <v>43.78</v>
      </c>
      <c r="F1819" s="79" t="s">
        <v>1678</v>
      </c>
      <c r="G1819" s="79" t="s">
        <v>1673</v>
      </c>
      <c r="H1819" s="79">
        <v>2021</v>
      </c>
      <c r="I1819" s="77">
        <v>11784</v>
      </c>
      <c r="J1819" s="77">
        <v>11784</v>
      </c>
      <c r="K1819" s="81"/>
      <c r="L1819" s="81"/>
      <c r="M1819" s="81"/>
      <c r="N1819" s="81">
        <v>0.94389999999999996</v>
      </c>
      <c r="O1819" s="81"/>
      <c r="P1819" s="81"/>
      <c r="Q1819" s="81"/>
      <c r="R1819" s="81"/>
      <c r="S1819" s="81"/>
      <c r="T1819" s="81"/>
      <c r="U1819" s="81"/>
      <c r="V1819" s="81"/>
      <c r="W1819" s="81"/>
      <c r="X1819" s="81"/>
      <c r="Y1819" s="81">
        <v>4.9700000000000001E-2</v>
      </c>
      <c r="Z1819" s="81">
        <v>3.73E-2</v>
      </c>
      <c r="AA1819" s="81">
        <v>1.24E-2</v>
      </c>
      <c r="AB1819" s="95"/>
      <c r="AC1819" s="99"/>
      <c r="AD1819" s="99"/>
      <c r="AE1819" s="99"/>
      <c r="AF1819" s="99"/>
      <c r="AG1819" s="99"/>
      <c r="AH1819" s="99"/>
      <c r="AI1819" s="99"/>
      <c r="AJ1819" s="99"/>
      <c r="AK1819" s="99"/>
      <c r="AL1819" s="99"/>
      <c r="AM1819" s="99"/>
      <c r="AN1819" s="99"/>
      <c r="AO1819" s="99"/>
      <c r="AP1819" s="99"/>
      <c r="AQ1819" s="99"/>
      <c r="AR1819" s="99"/>
      <c r="AS1819" s="99"/>
    </row>
    <row r="1820" spans="2:45" x14ac:dyDescent="0.3">
      <c r="B1820" s="77" t="s">
        <v>1543</v>
      </c>
      <c r="C1820" s="77" t="s">
        <v>1801</v>
      </c>
      <c r="D1820" s="77" t="s">
        <v>1719</v>
      </c>
      <c r="E1820" s="78">
        <v>44.2</v>
      </c>
      <c r="F1820" s="79" t="s">
        <v>1162</v>
      </c>
      <c r="G1820" s="79" t="s">
        <v>1673</v>
      </c>
      <c r="H1820" s="79">
        <v>2021</v>
      </c>
      <c r="I1820" s="77">
        <v>9853</v>
      </c>
      <c r="J1820" s="77">
        <v>9853</v>
      </c>
      <c r="K1820" s="81"/>
      <c r="L1820" s="81"/>
      <c r="M1820" s="81"/>
      <c r="N1820" s="81">
        <v>0.96510000000000007</v>
      </c>
      <c r="O1820" s="81"/>
      <c r="P1820" s="81"/>
      <c r="Q1820" s="81"/>
      <c r="R1820" s="81"/>
      <c r="S1820" s="81"/>
      <c r="T1820" s="81"/>
      <c r="U1820" s="81"/>
      <c r="V1820" s="81"/>
      <c r="W1820" s="81"/>
      <c r="X1820" s="81"/>
      <c r="Y1820" s="81">
        <v>3.0300000000000001E-2</v>
      </c>
      <c r="Z1820" s="81">
        <v>2.5600000000000001E-2</v>
      </c>
      <c r="AA1820" s="81">
        <v>4.7000000000000002E-3</v>
      </c>
      <c r="AB1820" s="95"/>
      <c r="AC1820" s="99"/>
      <c r="AD1820" s="99"/>
      <c r="AE1820" s="99"/>
      <c r="AF1820" s="99"/>
      <c r="AG1820" s="99"/>
      <c r="AH1820" s="99"/>
      <c r="AI1820" s="99"/>
      <c r="AJ1820" s="99"/>
      <c r="AK1820" s="99"/>
      <c r="AL1820" s="99"/>
      <c r="AM1820" s="99"/>
      <c r="AN1820" s="99"/>
      <c r="AO1820" s="99"/>
      <c r="AP1820" s="99"/>
      <c r="AQ1820" s="99"/>
      <c r="AR1820" s="99"/>
      <c r="AS1820" s="99"/>
    </row>
    <row r="1821" spans="2:45" x14ac:dyDescent="0.3">
      <c r="B1821" s="77" t="s">
        <v>1542</v>
      </c>
      <c r="C1821" s="77" t="s">
        <v>1801</v>
      </c>
      <c r="D1821" s="77" t="s">
        <v>1807</v>
      </c>
      <c r="E1821" s="78">
        <v>5.7320000000000002</v>
      </c>
      <c r="F1821" s="79" t="s">
        <v>1678</v>
      </c>
      <c r="G1821" s="79" t="s">
        <v>1673</v>
      </c>
      <c r="H1821" s="79">
        <v>2021</v>
      </c>
      <c r="I1821" s="77">
        <v>12185</v>
      </c>
      <c r="J1821" s="77">
        <v>12185</v>
      </c>
      <c r="K1821" s="81"/>
      <c r="L1821" s="81"/>
      <c r="M1821" s="81"/>
      <c r="N1821" s="81">
        <v>0.95799999999999996</v>
      </c>
      <c r="O1821" s="81"/>
      <c r="P1821" s="81"/>
      <c r="Q1821" s="81"/>
      <c r="R1821" s="81"/>
      <c r="S1821" s="81"/>
      <c r="T1821" s="81"/>
      <c r="U1821" s="81"/>
      <c r="V1821" s="81"/>
      <c r="W1821" s="81"/>
      <c r="X1821" s="81"/>
      <c r="Y1821" s="81">
        <v>3.78E-2</v>
      </c>
      <c r="Z1821" s="81">
        <v>2.53E-2</v>
      </c>
      <c r="AA1821" s="81">
        <v>1.2500000000000001E-2</v>
      </c>
      <c r="AB1821" s="95"/>
      <c r="AC1821" s="99"/>
      <c r="AD1821" s="99"/>
      <c r="AE1821" s="99"/>
      <c r="AF1821" s="99"/>
      <c r="AG1821" s="99"/>
      <c r="AH1821" s="99"/>
      <c r="AI1821" s="99"/>
      <c r="AJ1821" s="99"/>
      <c r="AK1821" s="99"/>
      <c r="AL1821" s="99"/>
      <c r="AM1821" s="99"/>
      <c r="AN1821" s="99"/>
      <c r="AO1821" s="99"/>
      <c r="AP1821" s="99"/>
      <c r="AQ1821" s="99"/>
      <c r="AR1821" s="99"/>
      <c r="AS1821" s="99"/>
    </row>
    <row r="1822" spans="2:45" x14ac:dyDescent="0.3">
      <c r="B1822" s="77" t="s">
        <v>1541</v>
      </c>
      <c r="C1822" s="77" t="s">
        <v>1801</v>
      </c>
      <c r="D1822" s="77" t="s">
        <v>1807</v>
      </c>
      <c r="E1822" s="78">
        <v>5.6719999999999997</v>
      </c>
      <c r="F1822" s="79" t="s">
        <v>1678</v>
      </c>
      <c r="G1822" s="79" t="s">
        <v>1673</v>
      </c>
      <c r="H1822" s="79">
        <v>2021</v>
      </c>
      <c r="I1822" s="77">
        <v>16575</v>
      </c>
      <c r="J1822" s="77">
        <v>16575</v>
      </c>
      <c r="K1822" s="81"/>
      <c r="L1822" s="81"/>
      <c r="M1822" s="81"/>
      <c r="N1822" s="81">
        <v>0.94630000000000003</v>
      </c>
      <c r="O1822" s="81"/>
      <c r="P1822" s="81"/>
      <c r="Q1822" s="81"/>
      <c r="R1822" s="81"/>
      <c r="S1822" s="81"/>
      <c r="T1822" s="81"/>
      <c r="U1822" s="81"/>
      <c r="V1822" s="81"/>
      <c r="W1822" s="81"/>
      <c r="X1822" s="81"/>
      <c r="Y1822" s="81">
        <v>4.7800000000000002E-2</v>
      </c>
      <c r="Z1822" s="81">
        <v>3.1800000000000002E-2</v>
      </c>
      <c r="AA1822" s="81">
        <v>1.6E-2</v>
      </c>
      <c r="AB1822" s="95"/>
      <c r="AC1822" s="99"/>
      <c r="AD1822" s="99"/>
      <c r="AE1822" s="99"/>
      <c r="AF1822" s="99"/>
      <c r="AG1822" s="99"/>
      <c r="AH1822" s="99"/>
      <c r="AI1822" s="99"/>
      <c r="AJ1822" s="99"/>
      <c r="AK1822" s="99"/>
      <c r="AL1822" s="99"/>
      <c r="AM1822" s="99"/>
      <c r="AN1822" s="99"/>
      <c r="AO1822" s="99"/>
      <c r="AP1822" s="99"/>
      <c r="AQ1822" s="99"/>
      <c r="AR1822" s="99"/>
      <c r="AS1822" s="99"/>
    </row>
    <row r="1823" spans="2:45" x14ac:dyDescent="0.3">
      <c r="B1823" s="77" t="s">
        <v>1540</v>
      </c>
      <c r="C1823" s="77" t="s">
        <v>1801</v>
      </c>
      <c r="D1823" s="77" t="s">
        <v>1719</v>
      </c>
      <c r="E1823" s="78">
        <v>44.15</v>
      </c>
      <c r="F1823" s="79" t="s">
        <v>1678</v>
      </c>
      <c r="G1823" s="79" t="s">
        <v>1673</v>
      </c>
      <c r="H1823" s="79">
        <v>2021</v>
      </c>
      <c r="I1823" s="77">
        <v>10614</v>
      </c>
      <c r="J1823" s="77">
        <v>10614</v>
      </c>
      <c r="K1823" s="81"/>
      <c r="L1823" s="81"/>
      <c r="M1823" s="81"/>
      <c r="N1823" s="81">
        <v>0.93789999999999996</v>
      </c>
      <c r="O1823" s="81"/>
      <c r="P1823" s="81"/>
      <c r="Q1823" s="81"/>
      <c r="R1823" s="81"/>
      <c r="S1823" s="81"/>
      <c r="T1823" s="81"/>
      <c r="U1823" s="81"/>
      <c r="V1823" s="81"/>
      <c r="W1823" s="81"/>
      <c r="X1823" s="81"/>
      <c r="Y1823" s="81">
        <v>5.4400000000000004E-2</v>
      </c>
      <c r="Z1823" s="81">
        <v>4.0800000000000003E-2</v>
      </c>
      <c r="AA1823" s="81">
        <v>1.3599999999999999E-2</v>
      </c>
      <c r="AB1823" s="95"/>
      <c r="AC1823" s="99"/>
      <c r="AD1823" s="99"/>
      <c r="AE1823" s="99"/>
      <c r="AF1823" s="99"/>
      <c r="AG1823" s="99"/>
      <c r="AH1823" s="99"/>
      <c r="AI1823" s="99"/>
      <c r="AJ1823" s="99"/>
      <c r="AK1823" s="99"/>
      <c r="AL1823" s="99"/>
      <c r="AM1823" s="99"/>
      <c r="AN1823" s="99"/>
      <c r="AO1823" s="99"/>
      <c r="AP1823" s="99"/>
      <c r="AQ1823" s="99"/>
      <c r="AR1823" s="99"/>
      <c r="AS1823" s="99"/>
    </row>
    <row r="1824" spans="2:45" x14ac:dyDescent="0.3">
      <c r="B1824" s="77" t="s">
        <v>1539</v>
      </c>
      <c r="C1824" s="77" t="s">
        <v>1801</v>
      </c>
      <c r="D1824" s="77" t="s">
        <v>1161</v>
      </c>
      <c r="E1824" s="78">
        <v>0</v>
      </c>
      <c r="F1824" s="79" t="s">
        <v>1680</v>
      </c>
      <c r="G1824" s="79" t="s">
        <v>1673</v>
      </c>
      <c r="H1824" s="79">
        <v>2022</v>
      </c>
      <c r="I1824" s="77">
        <v>8744</v>
      </c>
      <c r="J1824" s="77">
        <v>8744</v>
      </c>
      <c r="K1824" s="81"/>
      <c r="L1824" s="81"/>
      <c r="M1824" s="81"/>
      <c r="N1824" s="81">
        <v>0.98609999999999998</v>
      </c>
      <c r="O1824" s="81"/>
      <c r="P1824" s="81"/>
      <c r="Q1824" s="81"/>
      <c r="R1824" s="81"/>
      <c r="S1824" s="81"/>
      <c r="T1824" s="81"/>
      <c r="U1824" s="81"/>
      <c r="V1824" s="81"/>
      <c r="W1824" s="81"/>
      <c r="X1824" s="81"/>
      <c r="Y1824" s="81">
        <v>1.0699999999999999E-2</v>
      </c>
      <c r="Z1824" s="81">
        <v>9.1999999999999998E-3</v>
      </c>
      <c r="AA1824" s="81">
        <v>1.5E-3</v>
      </c>
      <c r="AB1824" s="95"/>
      <c r="AC1824" s="99"/>
      <c r="AD1824" s="99"/>
      <c r="AE1824" s="99"/>
      <c r="AF1824" s="99"/>
      <c r="AG1824" s="99"/>
      <c r="AH1824" s="99"/>
      <c r="AI1824" s="99"/>
      <c r="AJ1824" s="99"/>
      <c r="AK1824" s="99"/>
      <c r="AL1824" s="99"/>
      <c r="AM1824" s="99"/>
      <c r="AN1824" s="99"/>
      <c r="AO1824" s="99"/>
      <c r="AP1824" s="99"/>
      <c r="AQ1824" s="99"/>
      <c r="AR1824" s="99"/>
      <c r="AS1824" s="99"/>
    </row>
    <row r="1825" spans="2:45" x14ac:dyDescent="0.3">
      <c r="B1825" s="77" t="s">
        <v>1538</v>
      </c>
      <c r="C1825" s="77" t="s">
        <v>1801</v>
      </c>
      <c r="D1825" s="77" t="s">
        <v>1807</v>
      </c>
      <c r="E1825" s="78">
        <v>5.3319999999999999</v>
      </c>
      <c r="F1825" s="79" t="s">
        <v>1678</v>
      </c>
      <c r="G1825" s="79" t="s">
        <v>1673</v>
      </c>
      <c r="H1825" s="79">
        <v>2022</v>
      </c>
      <c r="I1825" s="77">
        <v>14953</v>
      </c>
      <c r="J1825" s="77">
        <v>14953</v>
      </c>
      <c r="K1825" s="81"/>
      <c r="L1825" s="81"/>
      <c r="M1825" s="81"/>
      <c r="N1825" s="81">
        <v>0.94499999999999995</v>
      </c>
      <c r="O1825" s="81"/>
      <c r="P1825" s="81"/>
      <c r="Q1825" s="81"/>
      <c r="R1825" s="81"/>
      <c r="S1825" s="81"/>
      <c r="T1825" s="81"/>
      <c r="U1825" s="81"/>
      <c r="V1825" s="81"/>
      <c r="W1825" s="81"/>
      <c r="X1825" s="81"/>
      <c r="Y1825" s="81">
        <v>4.9800000000000004E-2</v>
      </c>
      <c r="Z1825" s="81">
        <v>3.2300000000000002E-2</v>
      </c>
      <c r="AA1825" s="81">
        <v>1.7500000000000002E-2</v>
      </c>
      <c r="AB1825" s="95"/>
      <c r="AC1825" s="99"/>
      <c r="AD1825" s="99"/>
      <c r="AE1825" s="99"/>
      <c r="AF1825" s="99"/>
      <c r="AG1825" s="99"/>
      <c r="AH1825" s="99"/>
      <c r="AI1825" s="99"/>
      <c r="AJ1825" s="99"/>
      <c r="AK1825" s="99"/>
      <c r="AL1825" s="99"/>
      <c r="AM1825" s="99"/>
      <c r="AN1825" s="99"/>
      <c r="AO1825" s="99"/>
      <c r="AP1825" s="99"/>
      <c r="AQ1825" s="99"/>
      <c r="AR1825" s="99"/>
      <c r="AS1825" s="99"/>
    </row>
    <row r="1826" spans="2:45" x14ac:dyDescent="0.3">
      <c r="B1826" s="77" t="s">
        <v>1537</v>
      </c>
      <c r="C1826" s="77" t="s">
        <v>1801</v>
      </c>
      <c r="D1826" s="77" t="s">
        <v>1807</v>
      </c>
      <c r="E1826" s="78">
        <v>5.2919999999999998</v>
      </c>
      <c r="F1826" s="79" t="s">
        <v>1678</v>
      </c>
      <c r="G1826" s="79" t="s">
        <v>1673</v>
      </c>
      <c r="H1826" s="79">
        <v>2022</v>
      </c>
      <c r="I1826" s="77">
        <v>24184</v>
      </c>
      <c r="J1826" s="77">
        <v>24184</v>
      </c>
      <c r="K1826" s="81"/>
      <c r="L1826" s="81"/>
      <c r="M1826" s="81"/>
      <c r="N1826" s="81">
        <v>0.94340000000000002</v>
      </c>
      <c r="O1826" s="81"/>
      <c r="P1826" s="81"/>
      <c r="Q1826" s="81"/>
      <c r="R1826" s="81"/>
      <c r="S1826" s="81"/>
      <c r="T1826" s="81"/>
      <c r="U1826" s="81"/>
      <c r="V1826" s="81"/>
      <c r="W1826" s="81"/>
      <c r="X1826" s="81"/>
      <c r="Y1826" s="81">
        <v>5.5600000000000004E-2</v>
      </c>
      <c r="Z1826" s="81">
        <v>3.5200000000000002E-2</v>
      </c>
      <c r="AA1826" s="81">
        <v>2.0400000000000001E-2</v>
      </c>
      <c r="AB1826" s="95"/>
      <c r="AC1826" s="99"/>
      <c r="AD1826" s="99"/>
      <c r="AE1826" s="99"/>
      <c r="AF1826" s="99"/>
      <c r="AG1826" s="99"/>
      <c r="AH1826" s="99"/>
      <c r="AI1826" s="99"/>
      <c r="AJ1826" s="99"/>
      <c r="AK1826" s="99"/>
      <c r="AL1826" s="99"/>
      <c r="AM1826" s="99"/>
      <c r="AN1826" s="99"/>
      <c r="AO1826" s="99"/>
      <c r="AP1826" s="99"/>
      <c r="AQ1826" s="99"/>
      <c r="AR1826" s="99"/>
      <c r="AS1826" s="99"/>
    </row>
    <row r="1827" spans="2:45" x14ac:dyDescent="0.3">
      <c r="B1827" s="77" t="s">
        <v>1536</v>
      </c>
      <c r="C1827" s="77" t="s">
        <v>1801</v>
      </c>
      <c r="D1827" s="77" t="s">
        <v>1810</v>
      </c>
      <c r="E1827" s="78">
        <v>1.55</v>
      </c>
      <c r="F1827" s="79" t="s">
        <v>1162</v>
      </c>
      <c r="G1827" s="79" t="s">
        <v>1673</v>
      </c>
      <c r="H1827" s="79">
        <v>2022</v>
      </c>
      <c r="I1827" s="77">
        <v>13485</v>
      </c>
      <c r="J1827" s="77">
        <v>13485</v>
      </c>
      <c r="K1827" s="81"/>
      <c r="L1827" s="81"/>
      <c r="M1827" s="81"/>
      <c r="N1827" s="81">
        <v>0.93219999999999992</v>
      </c>
      <c r="O1827" s="81"/>
      <c r="P1827" s="81"/>
      <c r="Q1827" s="81"/>
      <c r="R1827" s="81"/>
      <c r="S1827" s="81"/>
      <c r="T1827" s="81"/>
      <c r="U1827" s="81"/>
      <c r="V1827" s="81"/>
      <c r="W1827" s="81"/>
      <c r="X1827" s="81"/>
      <c r="Y1827" s="81">
        <v>5.9800000000000006E-2</v>
      </c>
      <c r="Z1827" s="81">
        <v>3.6400000000000002E-2</v>
      </c>
      <c r="AA1827" s="81">
        <v>2.3400000000000001E-2</v>
      </c>
      <c r="AB1827" s="95"/>
      <c r="AC1827" s="99"/>
      <c r="AD1827" s="99"/>
      <c r="AE1827" s="99"/>
      <c r="AF1827" s="99"/>
      <c r="AG1827" s="99"/>
      <c r="AH1827" s="99"/>
      <c r="AI1827" s="99"/>
      <c r="AJ1827" s="99"/>
      <c r="AK1827" s="99"/>
      <c r="AL1827" s="99"/>
      <c r="AM1827" s="99"/>
      <c r="AN1827" s="99"/>
      <c r="AO1827" s="99"/>
      <c r="AP1827" s="99"/>
      <c r="AQ1827" s="99"/>
      <c r="AR1827" s="99"/>
      <c r="AS1827" s="99"/>
    </row>
    <row r="1828" spans="2:45" x14ac:dyDescent="0.3">
      <c r="B1828" s="77" t="s">
        <v>1535</v>
      </c>
      <c r="C1828" s="77" t="s">
        <v>1801</v>
      </c>
      <c r="D1828" s="77" t="s">
        <v>1161</v>
      </c>
      <c r="E1828" s="78">
        <v>0</v>
      </c>
      <c r="F1828" s="79" t="s">
        <v>1680</v>
      </c>
      <c r="G1828" s="79" t="s">
        <v>1673</v>
      </c>
      <c r="H1828" s="79">
        <v>2021</v>
      </c>
      <c r="I1828" s="77">
        <v>3154</v>
      </c>
      <c r="J1828" s="77">
        <v>3154</v>
      </c>
      <c r="K1828" s="81"/>
      <c r="L1828" s="81"/>
      <c r="M1828" s="81"/>
      <c r="N1828" s="81">
        <v>0.98370000000000002</v>
      </c>
      <c r="O1828" s="81"/>
      <c r="P1828" s="81"/>
      <c r="Q1828" s="81"/>
      <c r="R1828" s="81"/>
      <c r="S1828" s="81"/>
      <c r="T1828" s="81"/>
      <c r="U1828" s="81"/>
      <c r="V1828" s="81"/>
      <c r="W1828" s="81"/>
      <c r="X1828" s="81"/>
      <c r="Y1828" s="81">
        <v>1.5200000000000002E-2</v>
      </c>
      <c r="Z1828" s="81">
        <v>1.1900000000000001E-2</v>
      </c>
      <c r="AA1828" s="81">
        <v>3.3E-3</v>
      </c>
      <c r="AB1828" s="95"/>
      <c r="AC1828" s="99"/>
      <c r="AD1828" s="99"/>
      <c r="AE1828" s="99"/>
      <c r="AF1828" s="99"/>
      <c r="AG1828" s="99"/>
      <c r="AH1828" s="99"/>
      <c r="AI1828" s="99"/>
      <c r="AJ1828" s="99"/>
      <c r="AK1828" s="99"/>
      <c r="AL1828" s="99"/>
      <c r="AM1828" s="99"/>
      <c r="AN1828" s="99"/>
      <c r="AO1828" s="99"/>
      <c r="AP1828" s="99"/>
      <c r="AQ1828" s="99"/>
      <c r="AR1828" s="99"/>
      <c r="AS1828" s="99"/>
    </row>
    <row r="1829" spans="2:45" x14ac:dyDescent="0.3">
      <c r="B1829" s="77" t="s">
        <v>1534</v>
      </c>
      <c r="C1829" s="77" t="s">
        <v>1801</v>
      </c>
      <c r="D1829" s="77" t="s">
        <v>1807</v>
      </c>
      <c r="E1829" s="78">
        <v>5.532</v>
      </c>
      <c r="F1829" s="79" t="s">
        <v>1678</v>
      </c>
      <c r="G1829" s="79" t="s">
        <v>1673</v>
      </c>
      <c r="H1829" s="79">
        <v>2021</v>
      </c>
      <c r="I1829" s="77">
        <v>16688</v>
      </c>
      <c r="J1829" s="77">
        <v>16688</v>
      </c>
      <c r="K1829" s="81"/>
      <c r="L1829" s="81"/>
      <c r="M1829" s="81"/>
      <c r="N1829" s="81">
        <v>0.94519999999999993</v>
      </c>
      <c r="O1829" s="81"/>
      <c r="P1829" s="81"/>
      <c r="Q1829" s="81"/>
      <c r="R1829" s="81"/>
      <c r="S1829" s="81"/>
      <c r="T1829" s="81"/>
      <c r="U1829" s="81"/>
      <c r="V1829" s="81"/>
      <c r="W1829" s="81"/>
      <c r="X1829" s="81"/>
      <c r="Y1829" s="81">
        <v>4.9000000000000002E-2</v>
      </c>
      <c r="Z1829" s="81">
        <v>3.3099999999999997E-2</v>
      </c>
      <c r="AA1829" s="81">
        <v>1.5900000000000001E-2</v>
      </c>
      <c r="AB1829" s="95"/>
      <c r="AC1829" s="99"/>
      <c r="AD1829" s="99"/>
      <c r="AE1829" s="99"/>
      <c r="AF1829" s="99"/>
      <c r="AG1829" s="99"/>
      <c r="AH1829" s="99"/>
      <c r="AI1829" s="99"/>
      <c r="AJ1829" s="99"/>
      <c r="AK1829" s="99"/>
      <c r="AL1829" s="99"/>
      <c r="AM1829" s="99"/>
      <c r="AN1829" s="99"/>
      <c r="AO1829" s="99"/>
      <c r="AP1829" s="99"/>
      <c r="AQ1829" s="99"/>
      <c r="AR1829" s="99"/>
      <c r="AS1829" s="99"/>
    </row>
    <row r="1830" spans="2:45" x14ac:dyDescent="0.3">
      <c r="B1830" s="77" t="s">
        <v>1533</v>
      </c>
      <c r="C1830" s="77" t="s">
        <v>1801</v>
      </c>
      <c r="D1830" s="77" t="s">
        <v>1807</v>
      </c>
      <c r="E1830" s="78">
        <v>5.5019999999999998</v>
      </c>
      <c r="F1830" s="79" t="s">
        <v>1678</v>
      </c>
      <c r="G1830" s="79" t="s">
        <v>1673</v>
      </c>
      <c r="H1830" s="79">
        <v>2021</v>
      </c>
      <c r="I1830" s="77">
        <v>15162</v>
      </c>
      <c r="J1830" s="77">
        <v>15162</v>
      </c>
      <c r="K1830" s="81"/>
      <c r="L1830" s="81"/>
      <c r="M1830" s="81"/>
      <c r="N1830" s="81">
        <v>0.9396000000000001</v>
      </c>
      <c r="O1830" s="81"/>
      <c r="P1830" s="81"/>
      <c r="Q1830" s="81"/>
      <c r="R1830" s="81"/>
      <c r="S1830" s="81"/>
      <c r="T1830" s="81"/>
      <c r="U1830" s="81"/>
      <c r="V1830" s="81"/>
      <c r="W1830" s="81"/>
      <c r="X1830" s="81"/>
      <c r="Y1830" s="81">
        <v>5.3800000000000001E-2</v>
      </c>
      <c r="Z1830" s="81">
        <v>3.5900000000000001E-2</v>
      </c>
      <c r="AA1830" s="81">
        <v>1.7899999999999999E-2</v>
      </c>
      <c r="AB1830" s="95"/>
      <c r="AC1830" s="99"/>
      <c r="AD1830" s="99"/>
      <c r="AE1830" s="99"/>
      <c r="AF1830" s="99"/>
      <c r="AG1830" s="99"/>
      <c r="AH1830" s="99"/>
      <c r="AI1830" s="99"/>
      <c r="AJ1830" s="99"/>
      <c r="AK1830" s="99"/>
      <c r="AL1830" s="99"/>
      <c r="AM1830" s="99"/>
      <c r="AN1830" s="99"/>
      <c r="AO1830" s="99"/>
      <c r="AP1830" s="99"/>
      <c r="AQ1830" s="99"/>
      <c r="AR1830" s="99"/>
      <c r="AS1830" s="99"/>
    </row>
    <row r="1831" spans="2:45" x14ac:dyDescent="0.3">
      <c r="B1831" s="77" t="s">
        <v>1532</v>
      </c>
      <c r="C1831" s="77" t="s">
        <v>1801</v>
      </c>
      <c r="D1831" s="77" t="s">
        <v>1161</v>
      </c>
      <c r="E1831" s="78">
        <v>0</v>
      </c>
      <c r="F1831" s="79" t="s">
        <v>1680</v>
      </c>
      <c r="G1831" s="79" t="s">
        <v>1673</v>
      </c>
      <c r="H1831" s="79">
        <v>2021</v>
      </c>
      <c r="I1831" s="77">
        <v>2369</v>
      </c>
      <c r="J1831" s="77">
        <v>2369</v>
      </c>
      <c r="K1831" s="81"/>
      <c r="L1831" s="81"/>
      <c r="M1831" s="81"/>
      <c r="N1831" s="81">
        <v>0.9869</v>
      </c>
      <c r="O1831" s="81"/>
      <c r="P1831" s="81"/>
      <c r="Q1831" s="81"/>
      <c r="R1831" s="81"/>
      <c r="S1831" s="81"/>
      <c r="T1831" s="81"/>
      <c r="U1831" s="81"/>
      <c r="V1831" s="81"/>
      <c r="W1831" s="81"/>
      <c r="X1831" s="81"/>
      <c r="Y1831" s="81">
        <v>1.2199999999999999E-2</v>
      </c>
      <c r="Z1831" s="81">
        <v>1.0999999999999999E-2</v>
      </c>
      <c r="AA1831" s="81">
        <v>1.1999999999999999E-3</v>
      </c>
      <c r="AB1831" s="95"/>
      <c r="AC1831" s="99"/>
      <c r="AD1831" s="99"/>
      <c r="AE1831" s="99"/>
      <c r="AF1831" s="99"/>
      <c r="AG1831" s="99"/>
      <c r="AH1831" s="99"/>
      <c r="AI1831" s="99"/>
      <c r="AJ1831" s="99"/>
      <c r="AK1831" s="99"/>
      <c r="AL1831" s="99"/>
      <c r="AM1831" s="99"/>
      <c r="AN1831" s="99"/>
      <c r="AO1831" s="99"/>
      <c r="AP1831" s="99"/>
      <c r="AQ1831" s="99"/>
      <c r="AR1831" s="99"/>
      <c r="AS1831" s="99"/>
    </row>
    <row r="1832" spans="2:45" x14ac:dyDescent="0.3">
      <c r="B1832" s="77" t="s">
        <v>1531</v>
      </c>
      <c r="C1832" s="77" t="s">
        <v>1801</v>
      </c>
      <c r="D1832" s="77" t="s">
        <v>1161</v>
      </c>
      <c r="E1832" s="78">
        <v>0</v>
      </c>
      <c r="F1832" s="79" t="s">
        <v>1680</v>
      </c>
      <c r="G1832" s="79" t="s">
        <v>1673</v>
      </c>
      <c r="H1832" s="79">
        <v>2021</v>
      </c>
      <c r="I1832" s="77">
        <v>2705</v>
      </c>
      <c r="J1832" s="77">
        <v>2705</v>
      </c>
      <c r="K1832" s="81"/>
      <c r="L1832" s="81"/>
      <c r="M1832" s="81"/>
      <c r="N1832" s="81">
        <v>0.98480000000000001</v>
      </c>
      <c r="O1832" s="81"/>
      <c r="P1832" s="81"/>
      <c r="Q1832" s="81"/>
      <c r="R1832" s="81"/>
      <c r="S1832" s="81"/>
      <c r="T1832" s="81"/>
      <c r="U1832" s="81"/>
      <c r="V1832" s="81"/>
      <c r="W1832" s="81"/>
      <c r="X1832" s="81"/>
      <c r="Y1832" s="81">
        <v>1.4500000000000001E-2</v>
      </c>
      <c r="Z1832" s="81">
        <v>1.34E-2</v>
      </c>
      <c r="AA1832" s="81">
        <v>1.1000000000000001E-3</v>
      </c>
      <c r="AB1832" s="95"/>
      <c r="AC1832" s="99"/>
      <c r="AD1832" s="99"/>
      <c r="AE1832" s="99"/>
      <c r="AF1832" s="99"/>
      <c r="AG1832" s="99"/>
      <c r="AH1832" s="99"/>
      <c r="AI1832" s="99"/>
      <c r="AJ1832" s="99"/>
      <c r="AK1832" s="99"/>
      <c r="AL1832" s="99"/>
      <c r="AM1832" s="99"/>
      <c r="AN1832" s="99"/>
      <c r="AO1832" s="99"/>
      <c r="AP1832" s="99"/>
      <c r="AQ1832" s="99"/>
      <c r="AR1832" s="99"/>
      <c r="AS1832" s="99"/>
    </row>
    <row r="1833" spans="2:45" x14ac:dyDescent="0.3">
      <c r="B1833" s="77" t="s">
        <v>1530</v>
      </c>
      <c r="C1833" s="77" t="s">
        <v>1801</v>
      </c>
      <c r="D1833" s="77" t="s">
        <v>1807</v>
      </c>
      <c r="E1833" s="78">
        <v>6</v>
      </c>
      <c r="F1833" s="79" t="s">
        <v>1678</v>
      </c>
      <c r="G1833" s="79" t="s">
        <v>1673</v>
      </c>
      <c r="H1833" s="79">
        <v>2021</v>
      </c>
      <c r="I1833" s="77">
        <v>11564</v>
      </c>
      <c r="J1833" s="77">
        <v>11564</v>
      </c>
      <c r="K1833" s="81"/>
      <c r="L1833" s="81"/>
      <c r="M1833" s="81"/>
      <c r="N1833" s="81">
        <v>0.95589999999999997</v>
      </c>
      <c r="O1833" s="81"/>
      <c r="P1833" s="81"/>
      <c r="Q1833" s="81"/>
      <c r="R1833" s="81"/>
      <c r="S1833" s="81"/>
      <c r="T1833" s="81"/>
      <c r="U1833" s="81"/>
      <c r="V1833" s="81"/>
      <c r="W1833" s="81"/>
      <c r="X1833" s="81"/>
      <c r="Y1833" s="81">
        <v>4.1500000000000002E-2</v>
      </c>
      <c r="Z1833" s="81">
        <v>2.8500000000000001E-2</v>
      </c>
      <c r="AA1833" s="81">
        <v>1.2999999999999999E-2</v>
      </c>
      <c r="AB1833" s="95"/>
      <c r="AC1833" s="99"/>
      <c r="AD1833" s="99"/>
      <c r="AE1833" s="99"/>
      <c r="AF1833" s="99"/>
      <c r="AG1833" s="99"/>
      <c r="AH1833" s="99"/>
      <c r="AI1833" s="99"/>
      <c r="AJ1833" s="99"/>
      <c r="AK1833" s="99"/>
      <c r="AL1833" s="99"/>
      <c r="AM1833" s="99"/>
      <c r="AN1833" s="99"/>
      <c r="AO1833" s="99"/>
      <c r="AP1833" s="99"/>
      <c r="AQ1833" s="99"/>
      <c r="AR1833" s="99"/>
      <c r="AS1833" s="99"/>
    </row>
    <row r="1834" spans="2:45" x14ac:dyDescent="0.3">
      <c r="B1834" s="77" t="s">
        <v>1529</v>
      </c>
      <c r="C1834" s="77" t="s">
        <v>1801</v>
      </c>
      <c r="D1834" s="77" t="s">
        <v>1807</v>
      </c>
      <c r="E1834" s="78">
        <v>5.95</v>
      </c>
      <c r="F1834" s="79" t="s">
        <v>1678</v>
      </c>
      <c r="G1834" s="79" t="s">
        <v>1673</v>
      </c>
      <c r="H1834" s="79">
        <v>2021</v>
      </c>
      <c r="I1834" s="77">
        <v>11630</v>
      </c>
      <c r="J1834" s="77">
        <v>11630</v>
      </c>
      <c r="K1834" s="81"/>
      <c r="L1834" s="81"/>
      <c r="M1834" s="81"/>
      <c r="N1834" s="81">
        <v>0.95829999999999993</v>
      </c>
      <c r="O1834" s="81"/>
      <c r="P1834" s="81"/>
      <c r="Q1834" s="81"/>
      <c r="R1834" s="81"/>
      <c r="S1834" s="81"/>
      <c r="T1834" s="81"/>
      <c r="U1834" s="81"/>
      <c r="V1834" s="81"/>
      <c r="W1834" s="81"/>
      <c r="X1834" s="81"/>
      <c r="Y1834" s="81">
        <v>3.9E-2</v>
      </c>
      <c r="Z1834" s="81">
        <v>2.63E-2</v>
      </c>
      <c r="AA1834" s="81">
        <v>1.2699999999999999E-2</v>
      </c>
      <c r="AB1834" s="95"/>
      <c r="AC1834" s="99"/>
      <c r="AD1834" s="99"/>
      <c r="AE1834" s="99"/>
      <c r="AF1834" s="99"/>
      <c r="AG1834" s="99"/>
      <c r="AH1834" s="99"/>
      <c r="AI1834" s="99"/>
      <c r="AJ1834" s="99"/>
      <c r="AK1834" s="99"/>
      <c r="AL1834" s="99"/>
      <c r="AM1834" s="99"/>
      <c r="AN1834" s="99"/>
      <c r="AO1834" s="99"/>
      <c r="AP1834" s="99"/>
      <c r="AQ1834" s="99"/>
      <c r="AR1834" s="99"/>
      <c r="AS1834" s="99"/>
    </row>
    <row r="1835" spans="2:45" x14ac:dyDescent="0.3">
      <c r="B1835" s="77" t="s">
        <v>1528</v>
      </c>
      <c r="C1835" s="77" t="s">
        <v>1801</v>
      </c>
      <c r="D1835" s="77" t="s">
        <v>1161</v>
      </c>
      <c r="E1835" s="78">
        <v>0</v>
      </c>
      <c r="F1835" s="79" t="s">
        <v>1680</v>
      </c>
      <c r="G1835" s="79" t="s">
        <v>1673</v>
      </c>
      <c r="H1835" s="79">
        <v>2021</v>
      </c>
      <c r="I1835" s="77">
        <v>3044</v>
      </c>
      <c r="J1835" s="77">
        <v>3044</v>
      </c>
      <c r="K1835" s="81"/>
      <c r="L1835" s="81"/>
      <c r="M1835" s="81"/>
      <c r="N1835" s="81">
        <v>0.97040000000000004</v>
      </c>
      <c r="O1835" s="81"/>
      <c r="P1835" s="81"/>
      <c r="Q1835" s="81"/>
      <c r="R1835" s="81"/>
      <c r="S1835" s="81"/>
      <c r="T1835" s="81"/>
      <c r="U1835" s="81"/>
      <c r="V1835" s="81"/>
      <c r="W1835" s="81"/>
      <c r="X1835" s="81"/>
      <c r="Y1835" s="81">
        <v>2.8199999999999999E-2</v>
      </c>
      <c r="Z1835" s="81">
        <v>2.53E-2</v>
      </c>
      <c r="AA1835" s="81">
        <v>2.8999999999999998E-3</v>
      </c>
      <c r="AB1835" s="95"/>
      <c r="AC1835" s="99"/>
      <c r="AD1835" s="99"/>
      <c r="AE1835" s="99"/>
      <c r="AF1835" s="99"/>
      <c r="AG1835" s="99"/>
      <c r="AH1835" s="99"/>
      <c r="AI1835" s="99"/>
      <c r="AJ1835" s="99"/>
      <c r="AK1835" s="99"/>
      <c r="AL1835" s="99"/>
      <c r="AM1835" s="99"/>
      <c r="AN1835" s="99"/>
      <c r="AO1835" s="99"/>
      <c r="AP1835" s="99"/>
      <c r="AQ1835" s="99"/>
      <c r="AR1835" s="99"/>
      <c r="AS1835" s="99"/>
    </row>
    <row r="1836" spans="2:45" x14ac:dyDescent="0.3">
      <c r="B1836" s="77" t="s">
        <v>4079</v>
      </c>
      <c r="C1836" s="77" t="s">
        <v>1801</v>
      </c>
      <c r="D1836" s="77" t="s">
        <v>4080</v>
      </c>
      <c r="E1836" s="78">
        <v>2.9000000000000001E-2</v>
      </c>
      <c r="F1836" s="79" t="s">
        <v>1684</v>
      </c>
      <c r="G1836" s="79" t="s">
        <v>1673</v>
      </c>
      <c r="H1836" s="79">
        <v>2022</v>
      </c>
      <c r="I1836" s="77">
        <v>5114</v>
      </c>
      <c r="J1836" s="77">
        <v>5114</v>
      </c>
      <c r="K1836" s="81"/>
      <c r="L1836" s="81"/>
      <c r="M1836" s="81"/>
      <c r="N1836" s="81">
        <v>0.95960000000000001</v>
      </c>
      <c r="O1836" s="81"/>
      <c r="P1836" s="81"/>
      <c r="Q1836" s="81"/>
      <c r="R1836" s="81"/>
      <c r="S1836" s="81"/>
      <c r="T1836" s="81"/>
      <c r="U1836" s="81"/>
      <c r="V1836" s="81"/>
      <c r="W1836" s="81"/>
      <c r="X1836" s="81"/>
      <c r="Y1836" s="81">
        <v>3.9699999999999999E-2</v>
      </c>
      <c r="Z1836" s="81">
        <v>3.5099999999999999E-2</v>
      </c>
      <c r="AA1836" s="81">
        <v>4.5999999999999999E-3</v>
      </c>
      <c r="AB1836" s="95"/>
      <c r="AC1836" s="99"/>
      <c r="AD1836" s="99"/>
      <c r="AE1836" s="99"/>
      <c r="AF1836" s="99"/>
      <c r="AG1836" s="99"/>
      <c r="AH1836" s="99"/>
      <c r="AI1836" s="99"/>
      <c r="AJ1836" s="99"/>
      <c r="AK1836" s="99"/>
      <c r="AL1836" s="99"/>
      <c r="AM1836" s="99"/>
      <c r="AN1836" s="99"/>
      <c r="AO1836" s="99"/>
      <c r="AP1836" s="99"/>
      <c r="AQ1836" s="99"/>
      <c r="AR1836" s="99"/>
      <c r="AS1836" s="99"/>
    </row>
    <row r="1837" spans="2:45" x14ac:dyDescent="0.3">
      <c r="B1837" s="77" t="s">
        <v>4081</v>
      </c>
      <c r="C1837" s="77" t="s">
        <v>1801</v>
      </c>
      <c r="D1837" s="77" t="s">
        <v>1807</v>
      </c>
      <c r="E1837" s="78">
        <v>6.7919999999999998</v>
      </c>
      <c r="F1837" s="79" t="s">
        <v>1678</v>
      </c>
      <c r="G1837" s="79" t="s">
        <v>1673</v>
      </c>
      <c r="H1837" s="79">
        <v>2022</v>
      </c>
      <c r="I1837" s="77">
        <v>16602</v>
      </c>
      <c r="J1837" s="77">
        <v>16602</v>
      </c>
      <c r="K1837" s="81"/>
      <c r="L1837" s="81"/>
      <c r="M1837" s="81"/>
      <c r="N1837" s="81">
        <v>0.95540000000000003</v>
      </c>
      <c r="O1837" s="81"/>
      <c r="P1837" s="81"/>
      <c r="Q1837" s="81"/>
      <c r="R1837" s="81"/>
      <c r="S1837" s="81"/>
      <c r="T1837" s="81"/>
      <c r="U1837" s="81"/>
      <c r="V1837" s="81"/>
      <c r="W1837" s="81"/>
      <c r="X1837" s="81"/>
      <c r="Y1837" s="81">
        <v>4.2200000000000001E-2</v>
      </c>
      <c r="Z1837" s="81">
        <v>3.32E-2</v>
      </c>
      <c r="AA1837" s="81">
        <v>8.9999999999999993E-3</v>
      </c>
      <c r="AB1837" s="95"/>
      <c r="AC1837" s="99"/>
      <c r="AD1837" s="99"/>
      <c r="AE1837" s="99"/>
      <c r="AF1837" s="99"/>
      <c r="AG1837" s="99"/>
      <c r="AH1837" s="99"/>
      <c r="AI1837" s="99"/>
      <c r="AJ1837" s="99"/>
      <c r="AK1837" s="99"/>
      <c r="AL1837" s="99"/>
      <c r="AM1837" s="99"/>
      <c r="AN1837" s="99"/>
      <c r="AO1837" s="99"/>
      <c r="AP1837" s="99"/>
      <c r="AQ1837" s="99"/>
      <c r="AR1837" s="99"/>
      <c r="AS1837" s="99"/>
    </row>
    <row r="1838" spans="2:45" x14ac:dyDescent="0.3">
      <c r="B1838" s="77" t="s">
        <v>4082</v>
      </c>
      <c r="C1838" s="77" t="s">
        <v>1801</v>
      </c>
      <c r="D1838" s="77" t="s">
        <v>1807</v>
      </c>
      <c r="E1838" s="78">
        <v>6.7519999999999998</v>
      </c>
      <c r="F1838" s="79" t="s">
        <v>1678</v>
      </c>
      <c r="G1838" s="79" t="s">
        <v>1673</v>
      </c>
      <c r="H1838" s="79">
        <v>2022</v>
      </c>
      <c r="I1838" s="77">
        <v>10658</v>
      </c>
      <c r="J1838" s="77">
        <v>10658</v>
      </c>
      <c r="K1838" s="81"/>
      <c r="L1838" s="81"/>
      <c r="M1838" s="81"/>
      <c r="N1838" s="81">
        <v>0.95719999999999994</v>
      </c>
      <c r="O1838" s="81"/>
      <c r="P1838" s="81"/>
      <c r="Q1838" s="81"/>
      <c r="R1838" s="81"/>
      <c r="S1838" s="81"/>
      <c r="T1838" s="81"/>
      <c r="U1838" s="81"/>
      <c r="V1838" s="81"/>
      <c r="W1838" s="81"/>
      <c r="X1838" s="81"/>
      <c r="Y1838" s="81">
        <v>3.95E-2</v>
      </c>
      <c r="Z1838" s="81">
        <v>2.6800000000000001E-2</v>
      </c>
      <c r="AA1838" s="81">
        <v>1.2699999999999999E-2</v>
      </c>
      <c r="AB1838" s="95"/>
      <c r="AC1838" s="99"/>
      <c r="AD1838" s="99"/>
      <c r="AE1838" s="99"/>
      <c r="AF1838" s="99"/>
      <c r="AG1838" s="99"/>
      <c r="AH1838" s="99"/>
      <c r="AI1838" s="99"/>
      <c r="AJ1838" s="99"/>
      <c r="AK1838" s="99"/>
      <c r="AL1838" s="99"/>
      <c r="AM1838" s="99"/>
      <c r="AN1838" s="99"/>
      <c r="AO1838" s="99"/>
      <c r="AP1838" s="99"/>
      <c r="AQ1838" s="99"/>
      <c r="AR1838" s="99"/>
      <c r="AS1838" s="99"/>
    </row>
    <row r="1839" spans="2:45" x14ac:dyDescent="0.3">
      <c r="B1839" s="77" t="s">
        <v>4083</v>
      </c>
      <c r="C1839" s="77" t="s">
        <v>1801</v>
      </c>
      <c r="D1839" s="77" t="s">
        <v>4084</v>
      </c>
      <c r="E1839" s="78">
        <v>1.03</v>
      </c>
      <c r="F1839" s="79" t="s">
        <v>1162</v>
      </c>
      <c r="G1839" s="79" t="s">
        <v>1673</v>
      </c>
      <c r="H1839" s="79">
        <v>2022</v>
      </c>
      <c r="I1839" s="77">
        <v>10190</v>
      </c>
      <c r="J1839" s="77">
        <v>10190</v>
      </c>
      <c r="K1839" s="81"/>
      <c r="L1839" s="81"/>
      <c r="M1839" s="81"/>
      <c r="N1839" s="81">
        <v>0.93929999999999991</v>
      </c>
      <c r="O1839" s="81"/>
      <c r="P1839" s="81"/>
      <c r="Q1839" s="81"/>
      <c r="R1839" s="81"/>
      <c r="S1839" s="81"/>
      <c r="T1839" s="81"/>
      <c r="U1839" s="81"/>
      <c r="V1839" s="81"/>
      <c r="W1839" s="81"/>
      <c r="X1839" s="81"/>
      <c r="Y1839" s="81">
        <v>6.0100000000000001E-2</v>
      </c>
      <c r="Z1839" s="81">
        <v>4.7199999999999999E-2</v>
      </c>
      <c r="AA1839" s="81">
        <v>1.29E-2</v>
      </c>
      <c r="AB1839" s="95"/>
      <c r="AC1839" s="99"/>
      <c r="AD1839" s="99"/>
      <c r="AE1839" s="99"/>
      <c r="AF1839" s="99"/>
      <c r="AG1839" s="99"/>
      <c r="AH1839" s="99"/>
      <c r="AI1839" s="99"/>
      <c r="AJ1839" s="99"/>
      <c r="AK1839" s="99"/>
      <c r="AL1839" s="99"/>
      <c r="AM1839" s="99"/>
      <c r="AN1839" s="99"/>
      <c r="AO1839" s="99"/>
      <c r="AP1839" s="99"/>
      <c r="AQ1839" s="99"/>
      <c r="AR1839" s="99"/>
      <c r="AS1839" s="99"/>
    </row>
    <row r="1840" spans="2:45" x14ac:dyDescent="0.3">
      <c r="B1840" s="77" t="s">
        <v>1527</v>
      </c>
      <c r="C1840" s="77" t="s">
        <v>1801</v>
      </c>
      <c r="D1840" s="77" t="s">
        <v>1807</v>
      </c>
      <c r="E1840" s="78">
        <v>4.9119999999999999</v>
      </c>
      <c r="F1840" s="79" t="s">
        <v>1678</v>
      </c>
      <c r="G1840" s="79" t="s">
        <v>1673</v>
      </c>
      <c r="H1840" s="79">
        <v>2021</v>
      </c>
      <c r="I1840" s="77">
        <v>17982</v>
      </c>
      <c r="J1840" s="77">
        <v>17982</v>
      </c>
      <c r="K1840" s="81"/>
      <c r="L1840" s="81"/>
      <c r="M1840" s="81"/>
      <c r="N1840" s="81">
        <v>0.94550000000000001</v>
      </c>
      <c r="O1840" s="81"/>
      <c r="P1840" s="81"/>
      <c r="Q1840" s="81"/>
      <c r="R1840" s="81"/>
      <c r="S1840" s="81"/>
      <c r="T1840" s="81"/>
      <c r="U1840" s="81"/>
      <c r="V1840" s="81"/>
      <c r="W1840" s="81"/>
      <c r="X1840" s="81"/>
      <c r="Y1840" s="81">
        <v>5.3600000000000002E-2</v>
      </c>
      <c r="Z1840" s="81">
        <v>3.6200000000000003E-2</v>
      </c>
      <c r="AA1840" s="81">
        <v>1.7399999999999999E-2</v>
      </c>
      <c r="AB1840" s="95"/>
      <c r="AC1840" s="99"/>
      <c r="AD1840" s="99"/>
      <c r="AE1840" s="99"/>
      <c r="AF1840" s="99"/>
      <c r="AG1840" s="99"/>
      <c r="AH1840" s="99"/>
      <c r="AI1840" s="99"/>
      <c r="AJ1840" s="99"/>
      <c r="AK1840" s="99"/>
      <c r="AL1840" s="99"/>
      <c r="AM1840" s="99"/>
      <c r="AN1840" s="99"/>
      <c r="AO1840" s="99"/>
      <c r="AP1840" s="99"/>
      <c r="AQ1840" s="99"/>
      <c r="AR1840" s="99"/>
      <c r="AS1840" s="99"/>
    </row>
    <row r="1841" spans="2:45" x14ac:dyDescent="0.3">
      <c r="B1841" s="77" t="s">
        <v>1526</v>
      </c>
      <c r="C1841" s="77" t="s">
        <v>1801</v>
      </c>
      <c r="D1841" s="77" t="s">
        <v>1779</v>
      </c>
      <c r="E1841" s="78">
        <v>0.18</v>
      </c>
      <c r="F1841" s="79" t="s">
        <v>1166</v>
      </c>
      <c r="G1841" s="79" t="s">
        <v>1673</v>
      </c>
      <c r="H1841" s="79">
        <v>2021</v>
      </c>
      <c r="I1841" s="77">
        <v>9387</v>
      </c>
      <c r="J1841" s="77">
        <v>9387</v>
      </c>
      <c r="K1841" s="81"/>
      <c r="L1841" s="81"/>
      <c r="M1841" s="81"/>
      <c r="N1841" s="81">
        <v>0.94919999999999993</v>
      </c>
      <c r="O1841" s="81"/>
      <c r="P1841" s="81"/>
      <c r="Q1841" s="81"/>
      <c r="R1841" s="81"/>
      <c r="S1841" s="81"/>
      <c r="T1841" s="81"/>
      <c r="U1841" s="81"/>
      <c r="V1841" s="81"/>
      <c r="W1841" s="81"/>
      <c r="X1841" s="81"/>
      <c r="Y1841" s="81">
        <v>4.9500000000000002E-2</v>
      </c>
      <c r="Z1841" s="81">
        <v>3.3599999999999998E-2</v>
      </c>
      <c r="AA1841" s="81">
        <v>1.5900000000000001E-2</v>
      </c>
      <c r="AB1841" s="95"/>
      <c r="AC1841" s="99"/>
      <c r="AD1841" s="99"/>
      <c r="AE1841" s="99"/>
      <c r="AF1841" s="99"/>
      <c r="AG1841" s="99"/>
      <c r="AH1841" s="99"/>
      <c r="AI1841" s="99"/>
      <c r="AJ1841" s="99"/>
      <c r="AK1841" s="99"/>
      <c r="AL1841" s="99"/>
      <c r="AM1841" s="99"/>
      <c r="AN1841" s="99"/>
      <c r="AO1841" s="99"/>
      <c r="AP1841" s="99"/>
      <c r="AQ1841" s="99"/>
      <c r="AR1841" s="99"/>
      <c r="AS1841" s="99"/>
    </row>
    <row r="1842" spans="2:45" x14ac:dyDescent="0.3">
      <c r="B1842" s="77" t="s">
        <v>1525</v>
      </c>
      <c r="C1842" s="77" t="s">
        <v>1801</v>
      </c>
      <c r="D1842" s="77" t="s">
        <v>1779</v>
      </c>
      <c r="E1842" s="78">
        <v>0.02</v>
      </c>
      <c r="F1842" s="79" t="s">
        <v>1166</v>
      </c>
      <c r="G1842" s="79" t="s">
        <v>1673</v>
      </c>
      <c r="H1842" s="79">
        <v>2021</v>
      </c>
      <c r="I1842" s="77">
        <v>3721</v>
      </c>
      <c r="J1842" s="77">
        <v>3721</v>
      </c>
      <c r="K1842" s="81"/>
      <c r="L1842" s="81"/>
      <c r="M1842" s="81"/>
      <c r="N1842" s="81">
        <v>0.91600000000000004</v>
      </c>
      <c r="O1842" s="81"/>
      <c r="P1842" s="81"/>
      <c r="Q1842" s="81"/>
      <c r="R1842" s="81"/>
      <c r="S1842" s="81"/>
      <c r="T1842" s="81"/>
      <c r="U1842" s="81"/>
      <c r="V1842" s="81"/>
      <c r="W1842" s="81"/>
      <c r="X1842" s="81"/>
      <c r="Y1842" s="81">
        <v>8.3699999999999997E-2</v>
      </c>
      <c r="Z1842" s="81">
        <v>4.7399999999999998E-2</v>
      </c>
      <c r="AA1842" s="81">
        <v>3.6299999999999999E-2</v>
      </c>
      <c r="AB1842" s="95"/>
      <c r="AC1842" s="99"/>
      <c r="AD1842" s="99"/>
      <c r="AE1842" s="99"/>
      <c r="AF1842" s="99"/>
      <c r="AG1842" s="99"/>
      <c r="AH1842" s="99"/>
      <c r="AI1842" s="99"/>
      <c r="AJ1842" s="99"/>
      <c r="AK1842" s="99"/>
      <c r="AL1842" s="99"/>
      <c r="AM1842" s="99"/>
      <c r="AN1842" s="99"/>
      <c r="AO1842" s="99"/>
      <c r="AP1842" s="99"/>
      <c r="AQ1842" s="99"/>
      <c r="AR1842" s="99"/>
      <c r="AS1842" s="99"/>
    </row>
    <row r="1843" spans="2:45" x14ac:dyDescent="0.3">
      <c r="B1843" s="77" t="s">
        <v>1524</v>
      </c>
      <c r="C1843" s="77" t="s">
        <v>1801</v>
      </c>
      <c r="D1843" s="77" t="s">
        <v>1807</v>
      </c>
      <c r="E1843" s="78">
        <v>4.8819999999999997</v>
      </c>
      <c r="F1843" s="79" t="s">
        <v>1162</v>
      </c>
      <c r="G1843" s="79" t="s">
        <v>1163</v>
      </c>
      <c r="H1843" s="79">
        <v>2021</v>
      </c>
      <c r="I1843" s="77">
        <v>10596</v>
      </c>
      <c r="J1843" s="77">
        <v>10596</v>
      </c>
      <c r="K1843" s="81"/>
      <c r="L1843" s="81"/>
      <c r="M1843" s="81"/>
      <c r="N1843" s="81">
        <v>0.95310000000000006</v>
      </c>
      <c r="O1843" s="81"/>
      <c r="P1843" s="81"/>
      <c r="Q1843" s="81"/>
      <c r="R1843" s="81"/>
      <c r="S1843" s="81"/>
      <c r="T1843" s="81"/>
      <c r="U1843" s="81"/>
      <c r="V1843" s="81"/>
      <c r="W1843" s="81"/>
      <c r="X1843" s="81"/>
      <c r="Y1843" s="81">
        <v>4.6399999999999997E-2</v>
      </c>
      <c r="Z1843" s="81">
        <v>3.61E-2</v>
      </c>
      <c r="AA1843" s="81">
        <v>1.03E-2</v>
      </c>
      <c r="AB1843" s="95"/>
      <c r="AC1843" s="99"/>
      <c r="AD1843" s="99"/>
      <c r="AE1843" s="99"/>
      <c r="AF1843" s="99"/>
      <c r="AG1843" s="99"/>
      <c r="AH1843" s="99"/>
      <c r="AI1843" s="99"/>
      <c r="AJ1843" s="99"/>
      <c r="AK1843" s="99"/>
      <c r="AL1843" s="99"/>
      <c r="AM1843" s="99"/>
      <c r="AN1843" s="99"/>
      <c r="AO1843" s="99"/>
      <c r="AP1843" s="99"/>
      <c r="AQ1843" s="99"/>
      <c r="AR1843" s="99"/>
      <c r="AS1843" s="99"/>
    </row>
    <row r="1844" spans="2:45" x14ac:dyDescent="0.3">
      <c r="B1844" s="77" t="s">
        <v>1523</v>
      </c>
      <c r="C1844" s="77" t="s">
        <v>1801</v>
      </c>
      <c r="D1844" s="77" t="s">
        <v>1807</v>
      </c>
      <c r="E1844" s="78">
        <v>5</v>
      </c>
      <c r="F1844" s="79" t="s">
        <v>1678</v>
      </c>
      <c r="G1844" s="79" t="s">
        <v>1673</v>
      </c>
      <c r="H1844" s="79">
        <v>2021</v>
      </c>
      <c r="I1844" s="77">
        <v>26105</v>
      </c>
      <c r="J1844" s="77">
        <v>26105</v>
      </c>
      <c r="K1844" s="81"/>
      <c r="L1844" s="81"/>
      <c r="M1844" s="81"/>
      <c r="N1844" s="81">
        <v>0.94279999999999997</v>
      </c>
      <c r="O1844" s="81"/>
      <c r="P1844" s="81"/>
      <c r="Q1844" s="81"/>
      <c r="R1844" s="81"/>
      <c r="S1844" s="81"/>
      <c r="T1844" s="81"/>
      <c r="U1844" s="81"/>
      <c r="V1844" s="81"/>
      <c r="W1844" s="81"/>
      <c r="X1844" s="81"/>
      <c r="Y1844" s="81">
        <v>5.6299999999999996E-2</v>
      </c>
      <c r="Z1844" s="81">
        <v>3.5999999999999997E-2</v>
      </c>
      <c r="AA1844" s="81">
        <v>2.0299999999999999E-2</v>
      </c>
      <c r="AB1844" s="95"/>
      <c r="AC1844" s="99"/>
      <c r="AD1844" s="99"/>
      <c r="AE1844" s="99"/>
      <c r="AF1844" s="99"/>
      <c r="AG1844" s="99"/>
      <c r="AH1844" s="99"/>
      <c r="AI1844" s="99"/>
      <c r="AJ1844" s="99"/>
      <c r="AK1844" s="99"/>
      <c r="AL1844" s="99"/>
      <c r="AM1844" s="99"/>
      <c r="AN1844" s="99"/>
      <c r="AO1844" s="99"/>
      <c r="AP1844" s="99"/>
      <c r="AQ1844" s="99"/>
      <c r="AR1844" s="99"/>
      <c r="AS1844" s="99"/>
    </row>
    <row r="1845" spans="2:45" x14ac:dyDescent="0.3">
      <c r="B1845" s="77" t="s">
        <v>1522</v>
      </c>
      <c r="C1845" s="77" t="s">
        <v>1801</v>
      </c>
      <c r="D1845" s="77" t="s">
        <v>1779</v>
      </c>
      <c r="E1845" s="78">
        <v>0.02</v>
      </c>
      <c r="F1845" s="79" t="s">
        <v>1166</v>
      </c>
      <c r="G1845" s="79" t="s">
        <v>1673</v>
      </c>
      <c r="H1845" s="79">
        <v>2021</v>
      </c>
      <c r="I1845" s="77">
        <v>8907</v>
      </c>
      <c r="J1845" s="77">
        <v>8907</v>
      </c>
      <c r="K1845" s="81"/>
      <c r="L1845" s="81"/>
      <c r="M1845" s="81"/>
      <c r="N1845" s="81">
        <v>0.95250000000000012</v>
      </c>
      <c r="O1845" s="81"/>
      <c r="P1845" s="81"/>
      <c r="Q1845" s="81"/>
      <c r="R1845" s="81"/>
      <c r="S1845" s="81"/>
      <c r="T1845" s="81"/>
      <c r="U1845" s="81"/>
      <c r="V1845" s="81"/>
      <c r="W1845" s="81"/>
      <c r="X1845" s="81"/>
      <c r="Y1845" s="81">
        <v>4.6300000000000001E-2</v>
      </c>
      <c r="Z1845" s="81">
        <v>3.15E-2</v>
      </c>
      <c r="AA1845" s="81">
        <v>1.4800000000000001E-2</v>
      </c>
      <c r="AB1845" s="95"/>
      <c r="AC1845" s="99"/>
      <c r="AD1845" s="99"/>
      <c r="AE1845" s="99"/>
      <c r="AF1845" s="99"/>
      <c r="AG1845" s="99"/>
      <c r="AH1845" s="99"/>
      <c r="AI1845" s="99"/>
      <c r="AJ1845" s="99"/>
      <c r="AK1845" s="99"/>
      <c r="AL1845" s="99"/>
      <c r="AM1845" s="99"/>
      <c r="AN1845" s="99"/>
      <c r="AO1845" s="99"/>
      <c r="AP1845" s="99"/>
      <c r="AQ1845" s="99"/>
      <c r="AR1845" s="99"/>
      <c r="AS1845" s="99"/>
    </row>
    <row r="1846" spans="2:45" x14ac:dyDescent="0.3">
      <c r="B1846" s="77" t="s">
        <v>1521</v>
      </c>
      <c r="C1846" s="77" t="s">
        <v>1801</v>
      </c>
      <c r="D1846" s="77" t="s">
        <v>1779</v>
      </c>
      <c r="E1846" s="78">
        <v>0.23100000000000001</v>
      </c>
      <c r="F1846" s="79" t="s">
        <v>1166</v>
      </c>
      <c r="G1846" s="79" t="s">
        <v>1673</v>
      </c>
      <c r="H1846" s="79">
        <v>2021</v>
      </c>
      <c r="I1846" s="77">
        <v>3872</v>
      </c>
      <c r="J1846" s="77">
        <v>3872</v>
      </c>
      <c r="K1846" s="81"/>
      <c r="L1846" s="81"/>
      <c r="M1846" s="81"/>
      <c r="N1846" s="81">
        <v>0.91710000000000003</v>
      </c>
      <c r="O1846" s="81"/>
      <c r="P1846" s="81"/>
      <c r="Q1846" s="81"/>
      <c r="R1846" s="81"/>
      <c r="S1846" s="81"/>
      <c r="T1846" s="81"/>
      <c r="U1846" s="81"/>
      <c r="V1846" s="81"/>
      <c r="W1846" s="81"/>
      <c r="X1846" s="81"/>
      <c r="Y1846" s="81">
        <v>8.2600000000000007E-2</v>
      </c>
      <c r="Z1846" s="81">
        <v>4.7699999999999999E-2</v>
      </c>
      <c r="AA1846" s="81">
        <v>3.49E-2</v>
      </c>
      <c r="AB1846" s="95"/>
      <c r="AC1846" s="99"/>
      <c r="AD1846" s="99"/>
      <c r="AE1846" s="99"/>
      <c r="AF1846" s="99"/>
      <c r="AG1846" s="99"/>
      <c r="AH1846" s="99"/>
      <c r="AI1846" s="99"/>
      <c r="AJ1846" s="99"/>
      <c r="AK1846" s="99"/>
      <c r="AL1846" s="99"/>
      <c r="AM1846" s="99"/>
      <c r="AN1846" s="99"/>
      <c r="AO1846" s="99"/>
      <c r="AP1846" s="99"/>
      <c r="AQ1846" s="99"/>
      <c r="AR1846" s="99"/>
      <c r="AS1846" s="99"/>
    </row>
    <row r="1847" spans="2:45" x14ac:dyDescent="0.3">
      <c r="B1847" s="77" t="s">
        <v>1520</v>
      </c>
      <c r="C1847" s="77" t="s">
        <v>1801</v>
      </c>
      <c r="D1847" s="77" t="s">
        <v>1807</v>
      </c>
      <c r="E1847" s="78">
        <v>4.97</v>
      </c>
      <c r="F1847" s="79" t="s">
        <v>1678</v>
      </c>
      <c r="G1847" s="79" t="s">
        <v>1673</v>
      </c>
      <c r="H1847" s="79">
        <v>2021</v>
      </c>
      <c r="I1847" s="77">
        <v>17991</v>
      </c>
      <c r="J1847" s="77">
        <v>17991</v>
      </c>
      <c r="K1847" s="81"/>
      <c r="L1847" s="81"/>
      <c r="M1847" s="81"/>
      <c r="N1847" s="81">
        <v>0.94510000000000005</v>
      </c>
      <c r="O1847" s="81"/>
      <c r="P1847" s="81"/>
      <c r="Q1847" s="81"/>
      <c r="R1847" s="81"/>
      <c r="S1847" s="81"/>
      <c r="T1847" s="81"/>
      <c r="U1847" s="81"/>
      <c r="V1847" s="81"/>
      <c r="W1847" s="81"/>
      <c r="X1847" s="81"/>
      <c r="Y1847" s="81">
        <v>5.4100000000000002E-2</v>
      </c>
      <c r="Z1847" s="81">
        <v>3.6700000000000003E-2</v>
      </c>
      <c r="AA1847" s="81">
        <v>1.7399999999999999E-2</v>
      </c>
      <c r="AB1847" s="95"/>
      <c r="AC1847" s="99"/>
      <c r="AD1847" s="99"/>
      <c r="AE1847" s="99"/>
      <c r="AF1847" s="99"/>
      <c r="AG1847" s="99"/>
      <c r="AH1847" s="99"/>
      <c r="AI1847" s="99"/>
      <c r="AJ1847" s="99"/>
      <c r="AK1847" s="99"/>
      <c r="AL1847" s="99"/>
      <c r="AM1847" s="99"/>
      <c r="AN1847" s="99"/>
      <c r="AO1847" s="99"/>
      <c r="AP1847" s="99"/>
      <c r="AQ1847" s="99"/>
      <c r="AR1847" s="99"/>
      <c r="AS1847" s="99"/>
    </row>
    <row r="1848" spans="2:45" x14ac:dyDescent="0.3">
      <c r="B1848" s="77" t="s">
        <v>4085</v>
      </c>
      <c r="C1848" s="77" t="s">
        <v>1819</v>
      </c>
      <c r="D1848" s="77" t="s">
        <v>1677</v>
      </c>
      <c r="E1848" s="78">
        <v>134.69999999999999</v>
      </c>
      <c r="F1848" s="79" t="s">
        <v>1678</v>
      </c>
      <c r="G1848" s="79" t="s">
        <v>1673</v>
      </c>
      <c r="H1848" s="79">
        <v>2022</v>
      </c>
      <c r="I1848" s="77">
        <v>12016</v>
      </c>
      <c r="J1848" s="77">
        <v>12016</v>
      </c>
      <c r="K1848" s="81"/>
      <c r="L1848" s="81"/>
      <c r="M1848" s="81"/>
      <c r="N1848" s="81">
        <v>0.96519999999999995</v>
      </c>
      <c r="O1848" s="81"/>
      <c r="P1848" s="81"/>
      <c r="Q1848" s="81"/>
      <c r="R1848" s="81"/>
      <c r="S1848" s="81"/>
      <c r="T1848" s="81"/>
      <c r="U1848" s="81"/>
      <c r="V1848" s="81"/>
      <c r="W1848" s="81"/>
      <c r="X1848" s="81"/>
      <c r="Y1848" s="81">
        <v>2.3600000000000003E-2</v>
      </c>
      <c r="Z1848" s="81">
        <v>1.9900000000000001E-2</v>
      </c>
      <c r="AA1848" s="81">
        <v>3.7000000000000002E-3</v>
      </c>
      <c r="AB1848" s="95"/>
      <c r="AC1848" s="99"/>
      <c r="AD1848" s="99"/>
      <c r="AE1848" s="99"/>
      <c r="AF1848" s="99"/>
      <c r="AG1848" s="99"/>
      <c r="AH1848" s="99"/>
      <c r="AI1848" s="99"/>
      <c r="AJ1848" s="99"/>
      <c r="AK1848" s="99"/>
      <c r="AL1848" s="99"/>
      <c r="AM1848" s="99"/>
      <c r="AN1848" s="99"/>
      <c r="AO1848" s="99"/>
      <c r="AP1848" s="99"/>
      <c r="AQ1848" s="99"/>
      <c r="AR1848" s="99"/>
      <c r="AS1848" s="99"/>
    </row>
    <row r="1849" spans="2:45" x14ac:dyDescent="0.3">
      <c r="B1849" s="77" t="s">
        <v>4086</v>
      </c>
      <c r="C1849" s="77" t="s">
        <v>1819</v>
      </c>
      <c r="D1849" s="77" t="s">
        <v>1677</v>
      </c>
      <c r="E1849" s="78">
        <v>134.74799999999999</v>
      </c>
      <c r="F1849" s="79" t="s">
        <v>1678</v>
      </c>
      <c r="G1849" s="79" t="s">
        <v>1673</v>
      </c>
      <c r="H1849" s="79">
        <v>2022</v>
      </c>
      <c r="I1849" s="77">
        <v>12597</v>
      </c>
      <c r="J1849" s="77">
        <v>12597</v>
      </c>
      <c r="K1849" s="81"/>
      <c r="L1849" s="81"/>
      <c r="M1849" s="81"/>
      <c r="N1849" s="81">
        <v>0.96629999999999994</v>
      </c>
      <c r="O1849" s="81"/>
      <c r="P1849" s="81"/>
      <c r="Q1849" s="81"/>
      <c r="R1849" s="81"/>
      <c r="S1849" s="81"/>
      <c r="T1849" s="81"/>
      <c r="U1849" s="81"/>
      <c r="V1849" s="81"/>
      <c r="W1849" s="81"/>
      <c r="X1849" s="81"/>
      <c r="Y1849" s="81">
        <v>2.4E-2</v>
      </c>
      <c r="Z1849" s="81">
        <v>2.0199999999999999E-2</v>
      </c>
      <c r="AA1849" s="81">
        <v>3.8E-3</v>
      </c>
      <c r="AB1849" s="95"/>
      <c r="AC1849" s="99"/>
      <c r="AD1849" s="99"/>
      <c r="AE1849" s="99"/>
      <c r="AF1849" s="99"/>
      <c r="AG1849" s="99"/>
      <c r="AH1849" s="99"/>
      <c r="AI1849" s="99"/>
      <c r="AJ1849" s="99"/>
      <c r="AK1849" s="99"/>
      <c r="AL1849" s="99"/>
      <c r="AM1849" s="99"/>
      <c r="AN1849" s="99"/>
      <c r="AO1849" s="99"/>
      <c r="AP1849" s="99"/>
      <c r="AQ1849" s="99"/>
      <c r="AR1849" s="99"/>
      <c r="AS1849" s="99"/>
    </row>
    <row r="1850" spans="2:45" x14ac:dyDescent="0.3">
      <c r="B1850" s="77" t="s">
        <v>4087</v>
      </c>
      <c r="C1850" s="77" t="s">
        <v>1819</v>
      </c>
      <c r="D1850" s="77" t="s">
        <v>1677</v>
      </c>
      <c r="E1850" s="78">
        <v>134.63999999999999</v>
      </c>
      <c r="F1850" s="79" t="s">
        <v>1678</v>
      </c>
      <c r="G1850" s="79" t="s">
        <v>1673</v>
      </c>
      <c r="H1850" s="79">
        <v>2022</v>
      </c>
      <c r="I1850" s="77">
        <v>20437</v>
      </c>
      <c r="J1850" s="77">
        <v>20437</v>
      </c>
      <c r="K1850" s="81"/>
      <c r="L1850" s="81"/>
      <c r="M1850" s="81"/>
      <c r="N1850" s="81">
        <v>0.96899999999999997</v>
      </c>
      <c r="O1850" s="81"/>
      <c r="P1850" s="81"/>
      <c r="Q1850" s="81"/>
      <c r="R1850" s="81"/>
      <c r="S1850" s="81"/>
      <c r="T1850" s="81"/>
      <c r="U1850" s="81"/>
      <c r="V1850" s="81"/>
      <c r="W1850" s="81"/>
      <c r="X1850" s="81"/>
      <c r="Y1850" s="81">
        <v>2.1099999999999997E-2</v>
      </c>
      <c r="Z1850" s="81">
        <v>1.7999999999999999E-2</v>
      </c>
      <c r="AA1850" s="81">
        <v>3.0999999999999999E-3</v>
      </c>
      <c r="AB1850" s="95"/>
      <c r="AC1850" s="99"/>
      <c r="AD1850" s="99"/>
      <c r="AE1850" s="99"/>
      <c r="AF1850" s="99"/>
      <c r="AG1850" s="99"/>
      <c r="AH1850" s="99"/>
      <c r="AI1850" s="99"/>
      <c r="AJ1850" s="99"/>
      <c r="AK1850" s="99"/>
      <c r="AL1850" s="99"/>
      <c r="AM1850" s="99"/>
      <c r="AN1850" s="99"/>
      <c r="AO1850" s="99"/>
      <c r="AP1850" s="99"/>
      <c r="AQ1850" s="99"/>
      <c r="AR1850" s="99"/>
      <c r="AS1850" s="99"/>
    </row>
    <row r="1851" spans="2:45" x14ac:dyDescent="0.3">
      <c r="B1851" s="77" t="s">
        <v>4088</v>
      </c>
      <c r="C1851" s="77" t="s">
        <v>1819</v>
      </c>
      <c r="D1851" s="77" t="s">
        <v>1161</v>
      </c>
      <c r="E1851" s="78">
        <v>0</v>
      </c>
      <c r="F1851" s="79" t="s">
        <v>1680</v>
      </c>
      <c r="G1851" s="79" t="s">
        <v>1673</v>
      </c>
      <c r="H1851" s="79">
        <v>2022</v>
      </c>
      <c r="I1851" s="77">
        <v>768</v>
      </c>
      <c r="J1851" s="77">
        <v>768</v>
      </c>
      <c r="K1851" s="81"/>
      <c r="L1851" s="81"/>
      <c r="M1851" s="81"/>
      <c r="N1851" s="81">
        <v>0.97089999999999999</v>
      </c>
      <c r="O1851" s="81"/>
      <c r="P1851" s="81"/>
      <c r="Q1851" s="81"/>
      <c r="R1851" s="81"/>
      <c r="S1851" s="81"/>
      <c r="T1851" s="81"/>
      <c r="U1851" s="81"/>
      <c r="V1851" s="81"/>
      <c r="W1851" s="81"/>
      <c r="X1851" s="81"/>
      <c r="Y1851" s="81">
        <v>2.69E-2</v>
      </c>
      <c r="Z1851" s="81">
        <v>2.52E-2</v>
      </c>
      <c r="AA1851" s="81">
        <v>1.6999999999999999E-3</v>
      </c>
      <c r="AB1851" s="95"/>
      <c r="AC1851" s="99"/>
      <c r="AD1851" s="99"/>
      <c r="AE1851" s="99"/>
      <c r="AF1851" s="99"/>
      <c r="AG1851" s="99"/>
      <c r="AH1851" s="99"/>
      <c r="AI1851" s="99"/>
      <c r="AJ1851" s="99"/>
      <c r="AK1851" s="99"/>
      <c r="AL1851" s="99"/>
      <c r="AM1851" s="99"/>
      <c r="AN1851" s="99"/>
      <c r="AO1851" s="99"/>
      <c r="AP1851" s="99"/>
      <c r="AQ1851" s="99"/>
      <c r="AR1851" s="99"/>
      <c r="AS1851" s="99"/>
    </row>
    <row r="1852" spans="2:45" x14ac:dyDescent="0.3">
      <c r="B1852" s="77" t="s">
        <v>4089</v>
      </c>
      <c r="C1852" s="77" t="s">
        <v>1819</v>
      </c>
      <c r="D1852" s="77" t="s">
        <v>4090</v>
      </c>
      <c r="E1852" s="78">
        <v>0.02</v>
      </c>
      <c r="F1852" s="79" t="s">
        <v>1684</v>
      </c>
      <c r="G1852" s="79" t="s">
        <v>1673</v>
      </c>
      <c r="H1852" s="79">
        <v>2022</v>
      </c>
      <c r="I1852" s="77">
        <v>2133</v>
      </c>
      <c r="J1852" s="77">
        <v>2133</v>
      </c>
      <c r="K1852" s="81"/>
      <c r="L1852" s="81"/>
      <c r="M1852" s="81"/>
      <c r="N1852" s="81">
        <v>0.92120000000000002</v>
      </c>
      <c r="O1852" s="81"/>
      <c r="P1852" s="81"/>
      <c r="Q1852" s="81"/>
      <c r="R1852" s="81"/>
      <c r="S1852" s="81"/>
      <c r="T1852" s="81"/>
      <c r="U1852" s="81"/>
      <c r="V1852" s="81"/>
      <c r="W1852" s="81"/>
      <c r="X1852" s="81"/>
      <c r="Y1852" s="81">
        <v>1.47E-2</v>
      </c>
      <c r="Z1852" s="81">
        <v>1.35E-2</v>
      </c>
      <c r="AA1852" s="81">
        <v>1.1999999999999999E-3</v>
      </c>
      <c r="AB1852" s="95"/>
      <c r="AC1852" s="99"/>
      <c r="AD1852" s="99"/>
      <c r="AE1852" s="99"/>
      <c r="AF1852" s="99"/>
      <c r="AG1852" s="99"/>
      <c r="AH1852" s="99"/>
      <c r="AI1852" s="99"/>
      <c r="AJ1852" s="99"/>
      <c r="AK1852" s="99"/>
      <c r="AL1852" s="99"/>
      <c r="AM1852" s="99"/>
      <c r="AN1852" s="99"/>
      <c r="AO1852" s="99"/>
      <c r="AP1852" s="99"/>
      <c r="AQ1852" s="99"/>
      <c r="AR1852" s="99"/>
      <c r="AS1852" s="99"/>
    </row>
    <row r="1853" spans="2:45" x14ac:dyDescent="0.3">
      <c r="B1853" s="77" t="s">
        <v>4091</v>
      </c>
      <c r="C1853" s="77" t="s">
        <v>1819</v>
      </c>
      <c r="D1853" s="77" t="s">
        <v>1677</v>
      </c>
      <c r="E1853" s="78">
        <v>134.71899999999999</v>
      </c>
      <c r="F1853" s="79" t="s">
        <v>1678</v>
      </c>
      <c r="G1853" s="79" t="s">
        <v>1673</v>
      </c>
      <c r="H1853" s="79">
        <v>2022</v>
      </c>
      <c r="I1853" s="77">
        <v>11794</v>
      </c>
      <c r="J1853" s="77">
        <v>11794</v>
      </c>
      <c r="K1853" s="81"/>
      <c r="L1853" s="81"/>
      <c r="M1853" s="81"/>
      <c r="N1853" s="81">
        <v>0.96510000000000007</v>
      </c>
      <c r="O1853" s="81"/>
      <c r="P1853" s="81"/>
      <c r="Q1853" s="81"/>
      <c r="R1853" s="81"/>
      <c r="S1853" s="81"/>
      <c r="T1853" s="81"/>
      <c r="U1853" s="81"/>
      <c r="V1853" s="81"/>
      <c r="W1853" s="81"/>
      <c r="X1853" s="81"/>
      <c r="Y1853" s="81">
        <v>2.41E-2</v>
      </c>
      <c r="Z1853" s="81">
        <v>2.0299999999999999E-2</v>
      </c>
      <c r="AA1853" s="81">
        <v>3.8E-3</v>
      </c>
      <c r="AB1853" s="95"/>
      <c r="AC1853" s="99"/>
      <c r="AD1853" s="99"/>
      <c r="AE1853" s="99"/>
      <c r="AF1853" s="99"/>
      <c r="AG1853" s="99"/>
      <c r="AH1853" s="99"/>
      <c r="AI1853" s="99"/>
      <c r="AJ1853" s="99"/>
      <c r="AK1853" s="99"/>
      <c r="AL1853" s="99"/>
      <c r="AM1853" s="99"/>
      <c r="AN1853" s="99"/>
      <c r="AO1853" s="99"/>
      <c r="AP1853" s="99"/>
      <c r="AQ1853" s="99"/>
      <c r="AR1853" s="99"/>
      <c r="AS1853" s="99"/>
    </row>
    <row r="1854" spans="2:45" x14ac:dyDescent="0.3">
      <c r="B1854" s="77" t="s">
        <v>4092</v>
      </c>
      <c r="C1854" s="77" t="s">
        <v>1819</v>
      </c>
      <c r="D1854" s="77" t="s">
        <v>1677</v>
      </c>
      <c r="E1854" s="78">
        <v>134.69999999999999</v>
      </c>
      <c r="F1854" s="79" t="s">
        <v>1678</v>
      </c>
      <c r="G1854" s="79" t="s">
        <v>1673</v>
      </c>
      <c r="H1854" s="79">
        <v>2022</v>
      </c>
      <c r="I1854" s="77">
        <v>11861</v>
      </c>
      <c r="J1854" s="77">
        <v>11861</v>
      </c>
      <c r="K1854" s="81"/>
      <c r="L1854" s="81"/>
      <c r="M1854" s="81"/>
      <c r="N1854" s="81">
        <v>0.96489999999999998</v>
      </c>
      <c r="O1854" s="81"/>
      <c r="P1854" s="81"/>
      <c r="Q1854" s="81"/>
      <c r="R1854" s="81"/>
      <c r="S1854" s="81"/>
      <c r="T1854" s="81"/>
      <c r="U1854" s="81"/>
      <c r="V1854" s="81"/>
      <c r="W1854" s="81"/>
      <c r="X1854" s="81"/>
      <c r="Y1854" s="81">
        <v>2.35E-2</v>
      </c>
      <c r="Z1854" s="81">
        <v>1.9800000000000002E-2</v>
      </c>
      <c r="AA1854" s="81">
        <v>3.7000000000000002E-3</v>
      </c>
      <c r="AB1854" s="95"/>
      <c r="AC1854" s="99"/>
      <c r="AD1854" s="99"/>
      <c r="AE1854" s="99"/>
      <c r="AF1854" s="99"/>
      <c r="AG1854" s="99"/>
      <c r="AH1854" s="99"/>
      <c r="AI1854" s="99"/>
      <c r="AJ1854" s="99"/>
      <c r="AK1854" s="99"/>
      <c r="AL1854" s="99"/>
      <c r="AM1854" s="99"/>
      <c r="AN1854" s="99"/>
      <c r="AO1854" s="99"/>
      <c r="AP1854" s="99"/>
      <c r="AQ1854" s="99"/>
      <c r="AR1854" s="99"/>
      <c r="AS1854" s="99"/>
    </row>
    <row r="1855" spans="2:45" x14ac:dyDescent="0.3">
      <c r="B1855" s="77" t="s">
        <v>4093</v>
      </c>
      <c r="C1855" s="77" t="s">
        <v>1819</v>
      </c>
      <c r="D1855" s="77" t="s">
        <v>1820</v>
      </c>
      <c r="E1855" s="78">
        <v>0.02</v>
      </c>
      <c r="F1855" s="79" t="s">
        <v>1678</v>
      </c>
      <c r="G1855" s="79" t="s">
        <v>1673</v>
      </c>
      <c r="H1855" s="79">
        <v>2022</v>
      </c>
      <c r="I1855" s="77">
        <v>9824</v>
      </c>
      <c r="J1855" s="77">
        <v>9824</v>
      </c>
      <c r="K1855" s="81"/>
      <c r="L1855" s="81"/>
      <c r="M1855" s="81"/>
      <c r="N1855" s="81">
        <v>0.96360000000000001</v>
      </c>
      <c r="O1855" s="81"/>
      <c r="P1855" s="81"/>
      <c r="Q1855" s="81"/>
      <c r="R1855" s="81"/>
      <c r="S1855" s="81"/>
      <c r="T1855" s="81"/>
      <c r="U1855" s="81"/>
      <c r="V1855" s="81"/>
      <c r="W1855" s="81"/>
      <c r="X1855" s="81"/>
      <c r="Y1855" s="81">
        <v>2.9899999999999999E-2</v>
      </c>
      <c r="Z1855" s="81">
        <v>2.3E-2</v>
      </c>
      <c r="AA1855" s="81">
        <v>6.8999999999999999E-3</v>
      </c>
      <c r="AB1855" s="95"/>
      <c r="AC1855" s="99"/>
      <c r="AD1855" s="99"/>
      <c r="AE1855" s="99"/>
      <c r="AF1855" s="99"/>
      <c r="AG1855" s="99"/>
      <c r="AH1855" s="99"/>
      <c r="AI1855" s="99"/>
      <c r="AJ1855" s="99"/>
      <c r="AK1855" s="99"/>
      <c r="AL1855" s="99"/>
      <c r="AM1855" s="99"/>
      <c r="AN1855" s="99"/>
      <c r="AO1855" s="99"/>
      <c r="AP1855" s="99"/>
      <c r="AQ1855" s="99"/>
      <c r="AR1855" s="99"/>
      <c r="AS1855" s="99"/>
    </row>
    <row r="1856" spans="2:45" x14ac:dyDescent="0.3">
      <c r="B1856" s="77" t="s">
        <v>4094</v>
      </c>
      <c r="C1856" s="77" t="s">
        <v>1819</v>
      </c>
      <c r="D1856" s="77" t="s">
        <v>1677</v>
      </c>
      <c r="E1856" s="78">
        <v>134.75800000000001</v>
      </c>
      <c r="F1856" s="79" t="s">
        <v>1678</v>
      </c>
      <c r="G1856" s="79" t="s">
        <v>1673</v>
      </c>
      <c r="H1856" s="79">
        <v>2022</v>
      </c>
      <c r="I1856" s="77">
        <v>11831</v>
      </c>
      <c r="J1856" s="77">
        <v>11831</v>
      </c>
      <c r="K1856" s="81"/>
      <c r="L1856" s="81"/>
      <c r="M1856" s="81"/>
      <c r="N1856" s="81">
        <v>0.96490000000000009</v>
      </c>
      <c r="O1856" s="81"/>
      <c r="P1856" s="81"/>
      <c r="Q1856" s="81"/>
      <c r="R1856" s="81"/>
      <c r="S1856" s="81"/>
      <c r="T1856" s="81"/>
      <c r="U1856" s="81"/>
      <c r="V1856" s="81"/>
      <c r="W1856" s="81"/>
      <c r="X1856" s="81"/>
      <c r="Y1856" s="81">
        <v>2.4300000000000002E-2</v>
      </c>
      <c r="Z1856" s="81">
        <v>2.06E-2</v>
      </c>
      <c r="AA1856" s="81">
        <v>3.7000000000000002E-3</v>
      </c>
      <c r="AB1856" s="95"/>
      <c r="AC1856" s="99"/>
      <c r="AD1856" s="99"/>
      <c r="AE1856" s="99"/>
      <c r="AF1856" s="99"/>
      <c r="AG1856" s="99"/>
      <c r="AH1856" s="99"/>
      <c r="AI1856" s="99"/>
      <c r="AJ1856" s="99"/>
      <c r="AK1856" s="99"/>
      <c r="AL1856" s="99"/>
      <c r="AM1856" s="99"/>
      <c r="AN1856" s="99"/>
      <c r="AO1856" s="99"/>
      <c r="AP1856" s="99"/>
      <c r="AQ1856" s="99"/>
      <c r="AR1856" s="99"/>
      <c r="AS1856" s="99"/>
    </row>
    <row r="1857" spans="2:45" x14ac:dyDescent="0.3">
      <c r="B1857" s="77" t="s">
        <v>4095</v>
      </c>
      <c r="C1857" s="77" t="s">
        <v>1819</v>
      </c>
      <c r="D1857" s="77" t="s">
        <v>1677</v>
      </c>
      <c r="E1857" s="78">
        <v>134.77799999999999</v>
      </c>
      <c r="F1857" s="79" t="s">
        <v>1678</v>
      </c>
      <c r="G1857" s="79" t="s">
        <v>1673</v>
      </c>
      <c r="H1857" s="79">
        <v>2022</v>
      </c>
      <c r="I1857" s="77">
        <v>11652</v>
      </c>
      <c r="J1857" s="77">
        <v>11652</v>
      </c>
      <c r="K1857" s="81"/>
      <c r="L1857" s="81"/>
      <c r="M1857" s="81"/>
      <c r="N1857" s="81">
        <v>0.96600000000000008</v>
      </c>
      <c r="O1857" s="81"/>
      <c r="P1857" s="81"/>
      <c r="Q1857" s="81"/>
      <c r="R1857" s="81"/>
      <c r="S1857" s="81"/>
      <c r="T1857" s="81"/>
      <c r="U1857" s="81"/>
      <c r="V1857" s="81"/>
      <c r="W1857" s="81"/>
      <c r="X1857" s="81"/>
      <c r="Y1857" s="81">
        <v>2.5000000000000001E-2</v>
      </c>
      <c r="Z1857" s="81">
        <v>2.0500000000000001E-2</v>
      </c>
      <c r="AA1857" s="81">
        <v>4.4999999999999997E-3</v>
      </c>
      <c r="AB1857" s="95"/>
      <c r="AC1857" s="99"/>
      <c r="AD1857" s="99"/>
      <c r="AE1857" s="99"/>
      <c r="AF1857" s="99"/>
      <c r="AG1857" s="99"/>
      <c r="AH1857" s="99"/>
      <c r="AI1857" s="99"/>
      <c r="AJ1857" s="99"/>
      <c r="AK1857" s="99"/>
      <c r="AL1857" s="99"/>
      <c r="AM1857" s="99"/>
      <c r="AN1857" s="99"/>
      <c r="AO1857" s="99"/>
      <c r="AP1857" s="99"/>
      <c r="AQ1857" s="99"/>
      <c r="AR1857" s="99"/>
      <c r="AS1857" s="99"/>
    </row>
    <row r="1858" spans="2:45" x14ac:dyDescent="0.3">
      <c r="B1858" s="77" t="s">
        <v>4096</v>
      </c>
      <c r="C1858" s="77" t="s">
        <v>1819</v>
      </c>
      <c r="D1858" s="77" t="s">
        <v>1677</v>
      </c>
      <c r="E1858" s="78">
        <v>134.78899999999999</v>
      </c>
      <c r="F1858" s="79" t="s">
        <v>1678</v>
      </c>
      <c r="G1858" s="79" t="s">
        <v>1673</v>
      </c>
      <c r="H1858" s="79">
        <v>2022</v>
      </c>
      <c r="I1858" s="77">
        <v>11591</v>
      </c>
      <c r="J1858" s="77">
        <v>11591</v>
      </c>
      <c r="K1858" s="81"/>
      <c r="L1858" s="81"/>
      <c r="M1858" s="81"/>
      <c r="N1858" s="81">
        <v>0.96579999999999999</v>
      </c>
      <c r="O1858" s="81"/>
      <c r="P1858" s="81"/>
      <c r="Q1858" s="81"/>
      <c r="R1858" s="81"/>
      <c r="S1858" s="81"/>
      <c r="T1858" s="81"/>
      <c r="U1858" s="81"/>
      <c r="V1858" s="81"/>
      <c r="W1858" s="81"/>
      <c r="X1858" s="81"/>
      <c r="Y1858" s="81">
        <v>2.5100000000000001E-2</v>
      </c>
      <c r="Z1858" s="81">
        <v>2.06E-2</v>
      </c>
      <c r="AA1858" s="81">
        <v>4.4999999999999997E-3</v>
      </c>
      <c r="AB1858" s="95"/>
      <c r="AC1858" s="99"/>
      <c r="AD1858" s="99"/>
      <c r="AE1858" s="99"/>
      <c r="AF1858" s="99"/>
      <c r="AG1858" s="99"/>
      <c r="AH1858" s="99"/>
      <c r="AI1858" s="99"/>
      <c r="AJ1858" s="99"/>
      <c r="AK1858" s="99"/>
      <c r="AL1858" s="99"/>
      <c r="AM1858" s="99"/>
      <c r="AN1858" s="99"/>
      <c r="AO1858" s="99"/>
      <c r="AP1858" s="99"/>
      <c r="AQ1858" s="99"/>
      <c r="AR1858" s="99"/>
      <c r="AS1858" s="99"/>
    </row>
    <row r="1859" spans="2:45" x14ac:dyDescent="0.3">
      <c r="B1859" s="77" t="s">
        <v>4097</v>
      </c>
      <c r="C1859" s="77" t="s">
        <v>1819</v>
      </c>
      <c r="D1859" s="77" t="s">
        <v>1677</v>
      </c>
      <c r="E1859" s="78">
        <v>134.81800000000001</v>
      </c>
      <c r="F1859" s="79" t="s">
        <v>1678</v>
      </c>
      <c r="G1859" s="79" t="s">
        <v>1673</v>
      </c>
      <c r="H1859" s="79">
        <v>2022</v>
      </c>
      <c r="I1859" s="77">
        <v>10335</v>
      </c>
      <c r="J1859" s="77">
        <v>10335</v>
      </c>
      <c r="K1859" s="81"/>
      <c r="L1859" s="81"/>
      <c r="M1859" s="81"/>
      <c r="N1859" s="81">
        <v>0.96829999999999994</v>
      </c>
      <c r="O1859" s="81"/>
      <c r="P1859" s="81"/>
      <c r="Q1859" s="81"/>
      <c r="R1859" s="81"/>
      <c r="S1859" s="81"/>
      <c r="T1859" s="81"/>
      <c r="U1859" s="81"/>
      <c r="V1859" s="81"/>
      <c r="W1859" s="81"/>
      <c r="X1859" s="81"/>
      <c r="Y1859" s="81">
        <v>2.81E-2</v>
      </c>
      <c r="Z1859" s="81">
        <v>2.3099999999999999E-2</v>
      </c>
      <c r="AA1859" s="81">
        <v>5.0000000000000001E-3</v>
      </c>
      <c r="AB1859" s="95"/>
      <c r="AC1859" s="99"/>
      <c r="AD1859" s="99"/>
      <c r="AE1859" s="99"/>
      <c r="AF1859" s="99"/>
      <c r="AG1859" s="99"/>
      <c r="AH1859" s="99"/>
      <c r="AI1859" s="99"/>
      <c r="AJ1859" s="99"/>
      <c r="AK1859" s="99"/>
      <c r="AL1859" s="99"/>
      <c r="AM1859" s="99"/>
      <c r="AN1859" s="99"/>
      <c r="AO1859" s="99"/>
      <c r="AP1859" s="99"/>
      <c r="AQ1859" s="99"/>
      <c r="AR1859" s="99"/>
      <c r="AS1859" s="99"/>
    </row>
    <row r="1860" spans="2:45" x14ac:dyDescent="0.3">
      <c r="B1860" s="77" t="s">
        <v>4098</v>
      </c>
      <c r="C1860" s="77" t="s">
        <v>1819</v>
      </c>
      <c r="D1860" s="77" t="s">
        <v>1677</v>
      </c>
      <c r="E1860" s="78">
        <v>134.77799999999999</v>
      </c>
      <c r="F1860" s="79" t="s">
        <v>1678</v>
      </c>
      <c r="G1860" s="79" t="s">
        <v>1673</v>
      </c>
      <c r="H1860" s="79">
        <v>2022</v>
      </c>
      <c r="I1860" s="77">
        <v>14029</v>
      </c>
      <c r="J1860" s="77">
        <v>14029</v>
      </c>
      <c r="K1860" s="81"/>
      <c r="L1860" s="81"/>
      <c r="M1860" s="81"/>
      <c r="N1860" s="81">
        <v>0.96699999999999986</v>
      </c>
      <c r="O1860" s="81"/>
      <c r="P1860" s="81"/>
      <c r="Q1860" s="81"/>
      <c r="R1860" s="81"/>
      <c r="S1860" s="81"/>
      <c r="T1860" s="81"/>
      <c r="U1860" s="81"/>
      <c r="V1860" s="81"/>
      <c r="W1860" s="81"/>
      <c r="X1860" s="81"/>
      <c r="Y1860" s="81">
        <v>2.4E-2</v>
      </c>
      <c r="Z1860" s="81">
        <v>2.0400000000000001E-2</v>
      </c>
      <c r="AA1860" s="81">
        <v>3.5999999999999999E-3</v>
      </c>
      <c r="AB1860" s="95"/>
      <c r="AC1860" s="99"/>
      <c r="AD1860" s="99"/>
      <c r="AE1860" s="99"/>
      <c r="AF1860" s="99"/>
      <c r="AG1860" s="99"/>
      <c r="AH1860" s="99"/>
      <c r="AI1860" s="99"/>
      <c r="AJ1860" s="99"/>
      <c r="AK1860" s="99"/>
      <c r="AL1860" s="99"/>
      <c r="AM1860" s="99"/>
      <c r="AN1860" s="99"/>
      <c r="AO1860" s="99"/>
      <c r="AP1860" s="99"/>
      <c r="AQ1860" s="99"/>
      <c r="AR1860" s="99"/>
      <c r="AS1860" s="99"/>
    </row>
    <row r="1861" spans="2:45" x14ac:dyDescent="0.3">
      <c r="B1861" s="77" t="s">
        <v>1519</v>
      </c>
      <c r="C1861" s="77" t="s">
        <v>1819</v>
      </c>
      <c r="D1861" s="77" t="s">
        <v>1820</v>
      </c>
      <c r="E1861" s="78">
        <v>0.71</v>
      </c>
      <c r="F1861" s="79" t="s">
        <v>1678</v>
      </c>
      <c r="G1861" s="79" t="s">
        <v>1673</v>
      </c>
      <c r="H1861" s="79">
        <v>2021</v>
      </c>
      <c r="I1861" s="77">
        <v>22698</v>
      </c>
      <c r="J1861" s="77">
        <v>22698</v>
      </c>
      <c r="K1861" s="81"/>
      <c r="L1861" s="81"/>
      <c r="M1861" s="81"/>
      <c r="N1861" s="81">
        <v>0.95689999999999997</v>
      </c>
      <c r="O1861" s="81"/>
      <c r="P1861" s="81"/>
      <c r="Q1861" s="81"/>
      <c r="R1861" s="81"/>
      <c r="S1861" s="81"/>
      <c r="T1861" s="81"/>
      <c r="U1861" s="81"/>
      <c r="V1861" s="81"/>
      <c r="W1861" s="81"/>
      <c r="X1861" s="81"/>
      <c r="Y1861" s="81">
        <v>3.27E-2</v>
      </c>
      <c r="Z1861" s="81">
        <v>2.3699999999999999E-2</v>
      </c>
      <c r="AA1861" s="81">
        <v>8.9999999999999993E-3</v>
      </c>
      <c r="AB1861" s="95"/>
      <c r="AC1861" s="99"/>
      <c r="AD1861" s="99"/>
      <c r="AE1861" s="99"/>
      <c r="AF1861" s="99"/>
      <c r="AG1861" s="99"/>
      <c r="AH1861" s="99"/>
      <c r="AI1861" s="99"/>
      <c r="AJ1861" s="99"/>
      <c r="AK1861" s="99"/>
      <c r="AL1861" s="99"/>
      <c r="AM1861" s="99"/>
      <c r="AN1861" s="99"/>
      <c r="AO1861" s="99"/>
      <c r="AP1861" s="99"/>
      <c r="AQ1861" s="99"/>
      <c r="AR1861" s="99"/>
      <c r="AS1861" s="99"/>
    </row>
    <row r="1862" spans="2:45" x14ac:dyDescent="0.3">
      <c r="B1862" s="77" t="s">
        <v>1518</v>
      </c>
      <c r="C1862" s="77" t="s">
        <v>1819</v>
      </c>
      <c r="D1862" s="77" t="s">
        <v>1779</v>
      </c>
      <c r="E1862" s="78">
        <v>0.09</v>
      </c>
      <c r="F1862" s="79" t="s">
        <v>1166</v>
      </c>
      <c r="G1862" s="79" t="s">
        <v>1673</v>
      </c>
      <c r="H1862" s="79">
        <v>2021</v>
      </c>
      <c r="I1862" s="77">
        <v>7814</v>
      </c>
      <c r="J1862" s="77">
        <v>7814</v>
      </c>
      <c r="K1862" s="81"/>
      <c r="L1862" s="81"/>
      <c r="M1862" s="81"/>
      <c r="N1862" s="81">
        <v>0.96260000000000012</v>
      </c>
      <c r="O1862" s="81"/>
      <c r="P1862" s="81"/>
      <c r="Q1862" s="81"/>
      <c r="R1862" s="81"/>
      <c r="S1862" s="81"/>
      <c r="T1862" s="81"/>
      <c r="U1862" s="81"/>
      <c r="V1862" s="81"/>
      <c r="W1862" s="81"/>
      <c r="X1862" s="81"/>
      <c r="Y1862" s="81">
        <v>3.4500000000000003E-2</v>
      </c>
      <c r="Z1862" s="81">
        <v>2.2100000000000002E-2</v>
      </c>
      <c r="AA1862" s="81">
        <v>1.24E-2</v>
      </c>
      <c r="AB1862" s="95"/>
      <c r="AC1862" s="99"/>
      <c r="AD1862" s="99"/>
      <c r="AE1862" s="99"/>
      <c r="AF1862" s="99"/>
      <c r="AG1862" s="99"/>
      <c r="AH1862" s="99"/>
      <c r="AI1862" s="99"/>
      <c r="AJ1862" s="99"/>
      <c r="AK1862" s="99"/>
      <c r="AL1862" s="99"/>
      <c r="AM1862" s="99"/>
      <c r="AN1862" s="99"/>
      <c r="AO1862" s="99"/>
      <c r="AP1862" s="99"/>
      <c r="AQ1862" s="99"/>
      <c r="AR1862" s="99"/>
      <c r="AS1862" s="99"/>
    </row>
    <row r="1863" spans="2:45" x14ac:dyDescent="0.3">
      <c r="B1863" s="77" t="s">
        <v>1517</v>
      </c>
      <c r="C1863" s="77" t="s">
        <v>1819</v>
      </c>
      <c r="D1863" s="77" t="s">
        <v>1820</v>
      </c>
      <c r="E1863" s="78">
        <v>0.66</v>
      </c>
      <c r="F1863" s="79" t="s">
        <v>1678</v>
      </c>
      <c r="G1863" s="79" t="s">
        <v>1673</v>
      </c>
      <c r="H1863" s="79">
        <v>2021</v>
      </c>
      <c r="I1863" s="77">
        <v>20177</v>
      </c>
      <c r="J1863" s="77">
        <v>20177</v>
      </c>
      <c r="K1863" s="81"/>
      <c r="L1863" s="81"/>
      <c r="M1863" s="81"/>
      <c r="N1863" s="81">
        <v>0.95939999999999992</v>
      </c>
      <c r="O1863" s="81"/>
      <c r="P1863" s="81"/>
      <c r="Q1863" s="81"/>
      <c r="R1863" s="81"/>
      <c r="S1863" s="81"/>
      <c r="T1863" s="81"/>
      <c r="U1863" s="81"/>
      <c r="V1863" s="81"/>
      <c r="W1863" s="81"/>
      <c r="X1863" s="81"/>
      <c r="Y1863" s="81">
        <v>2.9399999999999999E-2</v>
      </c>
      <c r="Z1863" s="81">
        <v>2.2599999999999999E-2</v>
      </c>
      <c r="AA1863" s="81">
        <v>6.7999999999999996E-3</v>
      </c>
      <c r="AB1863" s="95"/>
      <c r="AC1863" s="99"/>
      <c r="AD1863" s="99"/>
      <c r="AE1863" s="99"/>
      <c r="AF1863" s="99"/>
      <c r="AG1863" s="99"/>
      <c r="AH1863" s="99"/>
      <c r="AI1863" s="99"/>
      <c r="AJ1863" s="99"/>
      <c r="AK1863" s="99"/>
      <c r="AL1863" s="99"/>
      <c r="AM1863" s="99"/>
      <c r="AN1863" s="99"/>
      <c r="AO1863" s="99"/>
      <c r="AP1863" s="99"/>
      <c r="AQ1863" s="99"/>
      <c r="AR1863" s="99"/>
      <c r="AS1863" s="99"/>
    </row>
    <row r="1864" spans="2:45" x14ac:dyDescent="0.3">
      <c r="B1864" s="77" t="s">
        <v>1516</v>
      </c>
      <c r="C1864" s="77" t="s">
        <v>1823</v>
      </c>
      <c r="D1864" s="77" t="s">
        <v>1824</v>
      </c>
      <c r="E1864" s="78">
        <v>14.36</v>
      </c>
      <c r="F1864" s="79" t="s">
        <v>1684</v>
      </c>
      <c r="G1864" s="79" t="s">
        <v>1163</v>
      </c>
      <c r="H1864" s="79">
        <v>2021</v>
      </c>
      <c r="I1864" s="77">
        <v>4950</v>
      </c>
      <c r="J1864" s="77">
        <v>4950</v>
      </c>
      <c r="K1864" s="81"/>
      <c r="L1864" s="81"/>
      <c r="M1864" s="81"/>
      <c r="N1864" s="81">
        <v>0.91539999999999999</v>
      </c>
      <c r="O1864" s="81"/>
      <c r="P1864" s="81"/>
      <c r="Q1864" s="81"/>
      <c r="R1864" s="81"/>
      <c r="S1864" s="81"/>
      <c r="T1864" s="81"/>
      <c r="U1864" s="81"/>
      <c r="V1864" s="81"/>
      <c r="W1864" s="81"/>
      <c r="X1864" s="81"/>
      <c r="Y1864" s="81">
        <v>8.299999999999999E-2</v>
      </c>
      <c r="Z1864" s="81">
        <v>5.1299999999999998E-2</v>
      </c>
      <c r="AA1864" s="81">
        <v>3.1699999999999999E-2</v>
      </c>
      <c r="AB1864" s="95"/>
      <c r="AC1864" s="99"/>
      <c r="AD1864" s="99"/>
      <c r="AE1864" s="99"/>
      <c r="AF1864" s="99"/>
      <c r="AG1864" s="99"/>
      <c r="AH1864" s="99"/>
      <c r="AI1864" s="99"/>
      <c r="AJ1864" s="99"/>
      <c r="AK1864" s="99"/>
      <c r="AL1864" s="99"/>
      <c r="AM1864" s="99"/>
      <c r="AN1864" s="99"/>
      <c r="AO1864" s="99"/>
      <c r="AP1864" s="99"/>
      <c r="AQ1864" s="99"/>
      <c r="AR1864" s="99"/>
      <c r="AS1864" s="99"/>
    </row>
    <row r="1865" spans="2:45" x14ac:dyDescent="0.3">
      <c r="B1865" s="77" t="s">
        <v>1515</v>
      </c>
      <c r="C1865" s="77" t="s">
        <v>1823</v>
      </c>
      <c r="D1865" s="77" t="s">
        <v>1826</v>
      </c>
      <c r="E1865" s="78">
        <v>7.19</v>
      </c>
      <c r="F1865" s="79" t="s">
        <v>1684</v>
      </c>
      <c r="G1865" s="79" t="s">
        <v>1163</v>
      </c>
      <c r="H1865" s="79">
        <v>2021</v>
      </c>
      <c r="I1865" s="77">
        <v>2521</v>
      </c>
      <c r="J1865" s="77">
        <v>2521</v>
      </c>
      <c r="K1865" s="81"/>
      <c r="L1865" s="81"/>
      <c r="M1865" s="81"/>
      <c r="N1865" s="81">
        <v>0.96060000000000001</v>
      </c>
      <c r="O1865" s="81"/>
      <c r="P1865" s="81"/>
      <c r="Q1865" s="81"/>
      <c r="R1865" s="81"/>
      <c r="S1865" s="81"/>
      <c r="T1865" s="81"/>
      <c r="U1865" s="81"/>
      <c r="V1865" s="81"/>
      <c r="W1865" s="81"/>
      <c r="X1865" s="81"/>
      <c r="Y1865" s="81">
        <v>3.8199999999999998E-2</v>
      </c>
      <c r="Z1865" s="81">
        <v>3.1E-2</v>
      </c>
      <c r="AA1865" s="81">
        <v>7.1999999999999998E-3</v>
      </c>
      <c r="AB1865" s="95"/>
      <c r="AC1865" s="99"/>
      <c r="AD1865" s="99"/>
      <c r="AE1865" s="99"/>
      <c r="AF1865" s="99"/>
      <c r="AG1865" s="99"/>
      <c r="AH1865" s="99"/>
      <c r="AI1865" s="99"/>
      <c r="AJ1865" s="99"/>
      <c r="AK1865" s="99"/>
      <c r="AL1865" s="99"/>
      <c r="AM1865" s="99"/>
      <c r="AN1865" s="99"/>
      <c r="AO1865" s="99"/>
      <c r="AP1865" s="99"/>
      <c r="AQ1865" s="99"/>
      <c r="AR1865" s="99"/>
      <c r="AS1865" s="99"/>
    </row>
    <row r="1866" spans="2:45" x14ac:dyDescent="0.3">
      <c r="B1866" s="77" t="s">
        <v>1514</v>
      </c>
      <c r="C1866" s="77" t="s">
        <v>1823</v>
      </c>
      <c r="D1866" s="77" t="s">
        <v>1824</v>
      </c>
      <c r="E1866" s="78">
        <v>14.33</v>
      </c>
      <c r="F1866" s="79" t="s">
        <v>1684</v>
      </c>
      <c r="G1866" s="79" t="s">
        <v>1163</v>
      </c>
      <c r="H1866" s="79">
        <v>2021</v>
      </c>
      <c r="I1866" s="77">
        <v>3637</v>
      </c>
      <c r="J1866" s="77">
        <v>3637</v>
      </c>
      <c r="K1866" s="81"/>
      <c r="L1866" s="81"/>
      <c r="M1866" s="81"/>
      <c r="N1866" s="81">
        <v>0.89250000000000007</v>
      </c>
      <c r="O1866" s="81"/>
      <c r="P1866" s="81"/>
      <c r="Q1866" s="81"/>
      <c r="R1866" s="81"/>
      <c r="S1866" s="81"/>
      <c r="T1866" s="81"/>
      <c r="U1866" s="81"/>
      <c r="V1866" s="81"/>
      <c r="W1866" s="81"/>
      <c r="X1866" s="81"/>
      <c r="Y1866" s="81">
        <v>0.10629999999999999</v>
      </c>
      <c r="Z1866" s="81">
        <v>6.5199999999999994E-2</v>
      </c>
      <c r="AA1866" s="81">
        <v>4.1099999999999998E-2</v>
      </c>
      <c r="AB1866" s="95"/>
      <c r="AC1866" s="99"/>
      <c r="AD1866" s="99"/>
      <c r="AE1866" s="99"/>
      <c r="AF1866" s="99"/>
      <c r="AG1866" s="99"/>
      <c r="AH1866" s="99"/>
      <c r="AI1866" s="99"/>
      <c r="AJ1866" s="99"/>
      <c r="AK1866" s="99"/>
      <c r="AL1866" s="99"/>
      <c r="AM1866" s="99"/>
      <c r="AN1866" s="99"/>
      <c r="AO1866" s="99"/>
      <c r="AP1866" s="99"/>
      <c r="AQ1866" s="99"/>
      <c r="AR1866" s="99"/>
      <c r="AS1866" s="99"/>
    </row>
    <row r="1867" spans="2:45" x14ac:dyDescent="0.3">
      <c r="B1867" s="77" t="s">
        <v>1513</v>
      </c>
      <c r="C1867" s="77" t="s">
        <v>3519</v>
      </c>
      <c r="D1867" s="77" t="s">
        <v>1677</v>
      </c>
      <c r="E1867" s="78">
        <v>160.40199999999999</v>
      </c>
      <c r="F1867" s="79" t="s">
        <v>1162</v>
      </c>
      <c r="G1867" s="79" t="s">
        <v>1673</v>
      </c>
      <c r="H1867" s="79">
        <v>2021</v>
      </c>
      <c r="I1867" s="77">
        <v>8778</v>
      </c>
      <c r="J1867" s="77">
        <v>8778</v>
      </c>
      <c r="K1867" s="81"/>
      <c r="L1867" s="81"/>
      <c r="M1867" s="81"/>
      <c r="N1867" s="81">
        <v>0.96800000000000008</v>
      </c>
      <c r="O1867" s="81"/>
      <c r="P1867" s="81"/>
      <c r="Q1867" s="81"/>
      <c r="R1867" s="81"/>
      <c r="S1867" s="81"/>
      <c r="T1867" s="81"/>
      <c r="U1867" s="81"/>
      <c r="V1867" s="81"/>
      <c r="W1867" s="81"/>
      <c r="X1867" s="81"/>
      <c r="Y1867" s="81">
        <v>2.64E-2</v>
      </c>
      <c r="Z1867" s="81">
        <v>1.9699999999999999E-2</v>
      </c>
      <c r="AA1867" s="81">
        <v>6.7000000000000002E-3</v>
      </c>
      <c r="AB1867" s="95"/>
      <c r="AC1867" s="99"/>
      <c r="AD1867" s="99"/>
      <c r="AE1867" s="99"/>
      <c r="AF1867" s="99"/>
      <c r="AG1867" s="99"/>
      <c r="AH1867" s="99"/>
      <c r="AI1867" s="99"/>
      <c r="AJ1867" s="99"/>
      <c r="AK1867" s="99"/>
      <c r="AL1867" s="99"/>
      <c r="AM1867" s="99"/>
      <c r="AN1867" s="99"/>
      <c r="AO1867" s="99"/>
      <c r="AP1867" s="99"/>
      <c r="AQ1867" s="99"/>
      <c r="AR1867" s="99"/>
      <c r="AS1867" s="99"/>
    </row>
    <row r="1868" spans="2:45" x14ac:dyDescent="0.3">
      <c r="B1868" s="77" t="s">
        <v>1512</v>
      </c>
      <c r="C1868" s="77" t="s">
        <v>3519</v>
      </c>
      <c r="D1868" s="77" t="s">
        <v>1677</v>
      </c>
      <c r="E1868" s="78">
        <v>160.38200000000001</v>
      </c>
      <c r="F1868" s="79" t="s">
        <v>1162</v>
      </c>
      <c r="G1868" s="79" t="s">
        <v>1673</v>
      </c>
      <c r="H1868" s="79">
        <v>2021</v>
      </c>
      <c r="I1868" s="77">
        <v>10348</v>
      </c>
      <c r="J1868" s="77">
        <v>10348</v>
      </c>
      <c r="K1868" s="81"/>
      <c r="L1868" s="81"/>
      <c r="M1868" s="81"/>
      <c r="N1868" s="81">
        <v>0.96940000000000004</v>
      </c>
      <c r="O1868" s="81"/>
      <c r="P1868" s="81"/>
      <c r="Q1868" s="81"/>
      <c r="R1868" s="81"/>
      <c r="S1868" s="81"/>
      <c r="T1868" s="81"/>
      <c r="U1868" s="81"/>
      <c r="V1868" s="81"/>
      <c r="W1868" s="81"/>
      <c r="X1868" s="81"/>
      <c r="Y1868" s="81">
        <v>2.6099999999999998E-2</v>
      </c>
      <c r="Z1868" s="81">
        <v>2.01E-2</v>
      </c>
      <c r="AA1868" s="81">
        <v>6.0000000000000001E-3</v>
      </c>
      <c r="AB1868" s="95"/>
      <c r="AC1868" s="99"/>
      <c r="AD1868" s="99"/>
      <c r="AE1868" s="99"/>
      <c r="AF1868" s="99"/>
      <c r="AG1868" s="99"/>
      <c r="AH1868" s="99"/>
      <c r="AI1868" s="99"/>
      <c r="AJ1868" s="99"/>
      <c r="AK1868" s="99"/>
      <c r="AL1868" s="99"/>
      <c r="AM1868" s="99"/>
      <c r="AN1868" s="99"/>
      <c r="AO1868" s="99"/>
      <c r="AP1868" s="99"/>
      <c r="AQ1868" s="99"/>
      <c r="AR1868" s="99"/>
      <c r="AS1868" s="99"/>
    </row>
    <row r="1869" spans="2:45" x14ac:dyDescent="0.3">
      <c r="B1869" s="77" t="s">
        <v>1511</v>
      </c>
      <c r="C1869" s="77" t="s">
        <v>3519</v>
      </c>
      <c r="D1869" s="77" t="s">
        <v>1829</v>
      </c>
      <c r="E1869" s="78">
        <v>3.6840000000000002</v>
      </c>
      <c r="F1869" s="79" t="s">
        <v>1162</v>
      </c>
      <c r="G1869" s="79" t="s">
        <v>1673</v>
      </c>
      <c r="H1869" s="79">
        <v>2021</v>
      </c>
      <c r="I1869" s="77">
        <v>5551</v>
      </c>
      <c r="J1869" s="77">
        <v>5551</v>
      </c>
      <c r="K1869" s="81"/>
      <c r="L1869" s="81"/>
      <c r="M1869" s="81"/>
      <c r="N1869" s="81">
        <v>0.97109999999999996</v>
      </c>
      <c r="O1869" s="81"/>
      <c r="P1869" s="81"/>
      <c r="Q1869" s="81"/>
      <c r="R1869" s="81"/>
      <c r="S1869" s="81"/>
      <c r="T1869" s="81"/>
      <c r="U1869" s="81"/>
      <c r="V1869" s="81"/>
      <c r="W1869" s="81"/>
      <c r="X1869" s="81"/>
      <c r="Y1869" s="81">
        <v>2.4E-2</v>
      </c>
      <c r="Z1869" s="81">
        <v>1.8200000000000001E-2</v>
      </c>
      <c r="AA1869" s="81">
        <v>5.7999999999999996E-3</v>
      </c>
      <c r="AB1869" s="95"/>
      <c r="AC1869" s="99"/>
      <c r="AD1869" s="99"/>
      <c r="AE1869" s="99"/>
      <c r="AF1869" s="99"/>
      <c r="AG1869" s="99"/>
      <c r="AH1869" s="99"/>
      <c r="AI1869" s="99"/>
      <c r="AJ1869" s="99"/>
      <c r="AK1869" s="99"/>
      <c r="AL1869" s="99"/>
      <c r="AM1869" s="99"/>
      <c r="AN1869" s="99"/>
      <c r="AO1869" s="99"/>
      <c r="AP1869" s="99"/>
      <c r="AQ1869" s="99"/>
      <c r="AR1869" s="99"/>
      <c r="AS1869" s="99"/>
    </row>
    <row r="1870" spans="2:45" x14ac:dyDescent="0.3">
      <c r="B1870" s="77" t="s">
        <v>4099</v>
      </c>
      <c r="C1870" s="77" t="s">
        <v>3520</v>
      </c>
      <c r="D1870" s="77" t="s">
        <v>1840</v>
      </c>
      <c r="E1870" s="78">
        <v>0.02</v>
      </c>
      <c r="F1870" s="79" t="s">
        <v>1162</v>
      </c>
      <c r="G1870" s="79" t="s">
        <v>1673</v>
      </c>
      <c r="H1870" s="79">
        <v>2022</v>
      </c>
      <c r="I1870" s="77">
        <v>2963</v>
      </c>
      <c r="J1870" s="77">
        <v>2963</v>
      </c>
      <c r="K1870" s="81"/>
      <c r="L1870" s="81"/>
      <c r="M1870" s="81"/>
      <c r="N1870" s="81">
        <v>0.95860000000000001</v>
      </c>
      <c r="O1870" s="81"/>
      <c r="P1870" s="81"/>
      <c r="Q1870" s="81"/>
      <c r="R1870" s="81"/>
      <c r="S1870" s="81"/>
      <c r="T1870" s="81"/>
      <c r="U1870" s="81"/>
      <c r="V1870" s="81"/>
      <c r="W1870" s="81"/>
      <c r="X1870" s="81"/>
      <c r="Y1870" s="81">
        <v>3.8800000000000001E-2</v>
      </c>
      <c r="Z1870" s="81">
        <v>2.4199999999999999E-2</v>
      </c>
      <c r="AA1870" s="81">
        <v>1.46E-2</v>
      </c>
      <c r="AB1870" s="95"/>
      <c r="AC1870" s="99"/>
      <c r="AD1870" s="99"/>
      <c r="AE1870" s="99"/>
      <c r="AF1870" s="99"/>
      <c r="AG1870" s="99"/>
      <c r="AH1870" s="99"/>
      <c r="AI1870" s="99"/>
      <c r="AJ1870" s="99"/>
      <c r="AK1870" s="99"/>
      <c r="AL1870" s="99"/>
      <c r="AM1870" s="99"/>
      <c r="AN1870" s="99"/>
      <c r="AO1870" s="99"/>
      <c r="AP1870" s="99"/>
      <c r="AQ1870" s="99"/>
      <c r="AR1870" s="99"/>
      <c r="AS1870" s="99"/>
    </row>
    <row r="1871" spans="2:45" x14ac:dyDescent="0.3">
      <c r="B1871" s="77" t="s">
        <v>4100</v>
      </c>
      <c r="C1871" s="77" t="s">
        <v>3520</v>
      </c>
      <c r="D1871" s="77" t="s">
        <v>1677</v>
      </c>
      <c r="E1871" s="78">
        <v>161.60400000000001</v>
      </c>
      <c r="F1871" s="79" t="s">
        <v>1162</v>
      </c>
      <c r="G1871" s="79" t="s">
        <v>1163</v>
      </c>
      <c r="H1871" s="79">
        <v>2022</v>
      </c>
      <c r="I1871" s="77">
        <v>11327</v>
      </c>
      <c r="J1871" s="77">
        <v>11327</v>
      </c>
      <c r="K1871" s="81"/>
      <c r="L1871" s="81"/>
      <c r="M1871" s="81"/>
      <c r="N1871" s="81">
        <v>0.9657</v>
      </c>
      <c r="O1871" s="81"/>
      <c r="P1871" s="81"/>
      <c r="Q1871" s="81"/>
      <c r="R1871" s="81"/>
      <c r="S1871" s="81"/>
      <c r="T1871" s="81"/>
      <c r="U1871" s="81"/>
      <c r="V1871" s="81"/>
      <c r="W1871" s="81"/>
      <c r="X1871" s="81"/>
      <c r="Y1871" s="81">
        <v>3.0399999999999996E-2</v>
      </c>
      <c r="Z1871" s="81">
        <v>2.0299999999999999E-2</v>
      </c>
      <c r="AA1871" s="81">
        <v>1.01E-2</v>
      </c>
      <c r="AB1871" s="95"/>
      <c r="AC1871" s="99"/>
      <c r="AD1871" s="99"/>
      <c r="AE1871" s="99"/>
      <c r="AF1871" s="99"/>
      <c r="AG1871" s="99"/>
      <c r="AH1871" s="99"/>
      <c r="AI1871" s="99"/>
      <c r="AJ1871" s="99"/>
      <c r="AK1871" s="99"/>
      <c r="AL1871" s="99"/>
      <c r="AM1871" s="99"/>
      <c r="AN1871" s="99"/>
      <c r="AO1871" s="99"/>
      <c r="AP1871" s="99"/>
      <c r="AQ1871" s="99"/>
      <c r="AR1871" s="99"/>
      <c r="AS1871" s="99"/>
    </row>
    <row r="1872" spans="2:45" x14ac:dyDescent="0.3">
      <c r="B1872" s="77" t="s">
        <v>4101</v>
      </c>
      <c r="C1872" s="77" t="s">
        <v>3520</v>
      </c>
      <c r="D1872" s="77" t="s">
        <v>1677</v>
      </c>
      <c r="E1872" s="78">
        <v>161.578</v>
      </c>
      <c r="F1872" s="79" t="s">
        <v>1162</v>
      </c>
      <c r="G1872" s="79" t="s">
        <v>1673</v>
      </c>
      <c r="H1872" s="79">
        <v>2022</v>
      </c>
      <c r="I1872" s="77">
        <v>10339</v>
      </c>
      <c r="J1872" s="77">
        <v>10339</v>
      </c>
      <c r="K1872" s="81"/>
      <c r="L1872" s="81"/>
      <c r="M1872" s="81"/>
      <c r="N1872" s="81">
        <v>0.95989999999999998</v>
      </c>
      <c r="O1872" s="81"/>
      <c r="P1872" s="81"/>
      <c r="Q1872" s="81"/>
      <c r="R1872" s="81"/>
      <c r="S1872" s="81"/>
      <c r="T1872" s="81"/>
      <c r="U1872" s="81"/>
      <c r="V1872" s="81"/>
      <c r="W1872" s="81"/>
      <c r="X1872" s="81"/>
      <c r="Y1872" s="81">
        <v>3.5299999999999998E-2</v>
      </c>
      <c r="Z1872" s="81">
        <v>2.23E-2</v>
      </c>
      <c r="AA1872" s="81">
        <v>1.2999999999999999E-2</v>
      </c>
      <c r="AB1872" s="95"/>
      <c r="AC1872" s="99"/>
      <c r="AD1872" s="99"/>
      <c r="AE1872" s="99"/>
      <c r="AF1872" s="99"/>
      <c r="AG1872" s="99"/>
      <c r="AH1872" s="99"/>
      <c r="AI1872" s="99"/>
      <c r="AJ1872" s="99"/>
      <c r="AK1872" s="99"/>
      <c r="AL1872" s="99"/>
      <c r="AM1872" s="99"/>
      <c r="AN1872" s="99"/>
      <c r="AO1872" s="99"/>
      <c r="AP1872" s="99"/>
      <c r="AQ1872" s="99"/>
      <c r="AR1872" s="99"/>
      <c r="AS1872" s="99"/>
    </row>
    <row r="1873" spans="2:45" x14ac:dyDescent="0.3">
      <c r="B1873" s="77" t="s">
        <v>1510</v>
      </c>
      <c r="C1873" s="77" t="s">
        <v>3520</v>
      </c>
      <c r="D1873" s="77" t="s">
        <v>1161</v>
      </c>
      <c r="E1873" s="78">
        <v>0</v>
      </c>
      <c r="F1873" s="79" t="s">
        <v>1680</v>
      </c>
      <c r="G1873" s="79" t="s">
        <v>1673</v>
      </c>
      <c r="H1873" s="79">
        <v>2021</v>
      </c>
      <c r="I1873" s="77">
        <v>2055</v>
      </c>
      <c r="J1873" s="77">
        <v>2055</v>
      </c>
      <c r="K1873" s="81"/>
      <c r="L1873" s="81"/>
      <c r="M1873" s="81"/>
      <c r="N1873" s="81">
        <v>0.91680000000000006</v>
      </c>
      <c r="O1873" s="81"/>
      <c r="P1873" s="81"/>
      <c r="Q1873" s="81"/>
      <c r="R1873" s="81"/>
      <c r="S1873" s="81"/>
      <c r="T1873" s="81"/>
      <c r="U1873" s="81"/>
      <c r="V1873" s="81"/>
      <c r="W1873" s="81"/>
      <c r="X1873" s="81"/>
      <c r="Y1873" s="81">
        <v>7.5600000000000001E-2</v>
      </c>
      <c r="Z1873" s="81">
        <v>6.4399999999999999E-2</v>
      </c>
      <c r="AA1873" s="81">
        <v>1.12E-2</v>
      </c>
      <c r="AB1873" s="95"/>
      <c r="AC1873" s="99"/>
      <c r="AD1873" s="99"/>
      <c r="AE1873" s="99"/>
      <c r="AF1873" s="99"/>
      <c r="AG1873" s="99"/>
      <c r="AH1873" s="99"/>
      <c r="AI1873" s="99"/>
      <c r="AJ1873" s="99"/>
      <c r="AK1873" s="99"/>
      <c r="AL1873" s="99"/>
      <c r="AM1873" s="99"/>
      <c r="AN1873" s="99"/>
      <c r="AO1873" s="99"/>
      <c r="AP1873" s="99"/>
      <c r="AQ1873" s="99"/>
      <c r="AR1873" s="99"/>
      <c r="AS1873" s="99"/>
    </row>
    <row r="1874" spans="2:45" x14ac:dyDescent="0.3">
      <c r="B1874" s="77" t="s">
        <v>1509</v>
      </c>
      <c r="C1874" s="77" t="s">
        <v>3520</v>
      </c>
      <c r="D1874" s="77" t="s">
        <v>1677</v>
      </c>
      <c r="E1874" s="78">
        <v>162.24</v>
      </c>
      <c r="F1874" s="79" t="s">
        <v>1162</v>
      </c>
      <c r="G1874" s="79" t="s">
        <v>1673</v>
      </c>
      <c r="H1874" s="79">
        <v>2021</v>
      </c>
      <c r="I1874" s="77">
        <v>13431</v>
      </c>
      <c r="J1874" s="77">
        <v>13431</v>
      </c>
      <c r="K1874" s="81"/>
      <c r="L1874" s="81"/>
      <c r="M1874" s="81"/>
      <c r="N1874" s="81">
        <v>0.9627</v>
      </c>
      <c r="O1874" s="81"/>
      <c r="P1874" s="81"/>
      <c r="Q1874" s="81"/>
      <c r="R1874" s="81"/>
      <c r="S1874" s="81"/>
      <c r="T1874" s="81"/>
      <c r="U1874" s="81"/>
      <c r="V1874" s="81"/>
      <c r="W1874" s="81"/>
      <c r="X1874" s="81"/>
      <c r="Y1874" s="81">
        <v>3.3299999999999996E-2</v>
      </c>
      <c r="Z1874" s="81">
        <v>2.47E-2</v>
      </c>
      <c r="AA1874" s="81">
        <v>8.6E-3</v>
      </c>
      <c r="AB1874" s="95"/>
      <c r="AC1874" s="99"/>
      <c r="AD1874" s="99"/>
      <c r="AE1874" s="99"/>
      <c r="AF1874" s="99"/>
      <c r="AG1874" s="99"/>
      <c r="AH1874" s="99"/>
      <c r="AI1874" s="99"/>
      <c r="AJ1874" s="99"/>
      <c r="AK1874" s="99"/>
      <c r="AL1874" s="99"/>
      <c r="AM1874" s="99"/>
      <c r="AN1874" s="99"/>
      <c r="AO1874" s="99"/>
      <c r="AP1874" s="99"/>
      <c r="AQ1874" s="99"/>
      <c r="AR1874" s="99"/>
      <c r="AS1874" s="99"/>
    </row>
    <row r="1875" spans="2:45" x14ac:dyDescent="0.3">
      <c r="B1875" s="77" t="s">
        <v>1508</v>
      </c>
      <c r="C1875" s="77" t="s">
        <v>3520</v>
      </c>
      <c r="D1875" s="77" t="s">
        <v>1677</v>
      </c>
      <c r="E1875" s="78">
        <v>162.19999999999999</v>
      </c>
      <c r="F1875" s="79" t="s">
        <v>1162</v>
      </c>
      <c r="G1875" s="79" t="s">
        <v>1673</v>
      </c>
      <c r="H1875" s="79">
        <v>2021</v>
      </c>
      <c r="I1875" s="77">
        <v>12829</v>
      </c>
      <c r="J1875" s="77">
        <v>12829</v>
      </c>
      <c r="K1875" s="81"/>
      <c r="L1875" s="81"/>
      <c r="M1875" s="81"/>
      <c r="N1875" s="81">
        <v>0.96629999999999994</v>
      </c>
      <c r="O1875" s="81"/>
      <c r="P1875" s="81"/>
      <c r="Q1875" s="81"/>
      <c r="R1875" s="81"/>
      <c r="S1875" s="81"/>
      <c r="T1875" s="81"/>
      <c r="U1875" s="81"/>
      <c r="V1875" s="81"/>
      <c r="W1875" s="81"/>
      <c r="X1875" s="81"/>
      <c r="Y1875" s="81">
        <v>2.8899999999999999E-2</v>
      </c>
      <c r="Z1875" s="81">
        <v>2.1299999999999999E-2</v>
      </c>
      <c r="AA1875" s="81">
        <v>7.6E-3</v>
      </c>
      <c r="AB1875" s="95"/>
      <c r="AC1875" s="99"/>
      <c r="AD1875" s="99"/>
      <c r="AE1875" s="99"/>
      <c r="AF1875" s="99"/>
      <c r="AG1875" s="99"/>
      <c r="AH1875" s="99"/>
      <c r="AI1875" s="99"/>
      <c r="AJ1875" s="99"/>
      <c r="AK1875" s="99"/>
      <c r="AL1875" s="99"/>
      <c r="AM1875" s="99"/>
      <c r="AN1875" s="99"/>
      <c r="AO1875" s="99"/>
      <c r="AP1875" s="99"/>
      <c r="AQ1875" s="99"/>
      <c r="AR1875" s="99"/>
      <c r="AS1875" s="99"/>
    </row>
    <row r="1876" spans="2:45" x14ac:dyDescent="0.3">
      <c r="B1876" s="77" t="s">
        <v>1507</v>
      </c>
      <c r="C1876" s="77" t="s">
        <v>3520</v>
      </c>
      <c r="D1876" s="77" t="s">
        <v>1161</v>
      </c>
      <c r="E1876" s="78">
        <v>0</v>
      </c>
      <c r="F1876" s="79" t="s">
        <v>1680</v>
      </c>
      <c r="G1876" s="79" t="s">
        <v>1673</v>
      </c>
      <c r="H1876" s="79">
        <v>2021</v>
      </c>
      <c r="I1876" s="77">
        <v>3075</v>
      </c>
      <c r="J1876" s="77">
        <v>3075</v>
      </c>
      <c r="K1876" s="81"/>
      <c r="L1876" s="81"/>
      <c r="M1876" s="81"/>
      <c r="N1876" s="81">
        <v>0.97889999999999999</v>
      </c>
      <c r="O1876" s="81"/>
      <c r="P1876" s="81"/>
      <c r="Q1876" s="81"/>
      <c r="R1876" s="81"/>
      <c r="S1876" s="81"/>
      <c r="T1876" s="81"/>
      <c r="U1876" s="81"/>
      <c r="V1876" s="81"/>
      <c r="W1876" s="81"/>
      <c r="X1876" s="81"/>
      <c r="Y1876" s="81">
        <v>1.3499999999999998E-2</v>
      </c>
      <c r="Z1876" s="81">
        <v>8.9999999999999993E-3</v>
      </c>
      <c r="AA1876" s="81">
        <v>4.4999999999999997E-3</v>
      </c>
      <c r="AB1876" s="95"/>
      <c r="AC1876" s="99"/>
      <c r="AD1876" s="99"/>
      <c r="AE1876" s="99"/>
      <c r="AF1876" s="99"/>
      <c r="AG1876" s="99"/>
      <c r="AH1876" s="99"/>
      <c r="AI1876" s="99"/>
      <c r="AJ1876" s="99"/>
      <c r="AK1876" s="99"/>
      <c r="AL1876" s="99"/>
      <c r="AM1876" s="99"/>
      <c r="AN1876" s="99"/>
      <c r="AO1876" s="99"/>
      <c r="AP1876" s="99"/>
      <c r="AQ1876" s="99"/>
      <c r="AR1876" s="99"/>
      <c r="AS1876" s="99"/>
    </row>
    <row r="1877" spans="2:45" x14ac:dyDescent="0.3">
      <c r="B1877" s="77" t="s">
        <v>1506</v>
      </c>
      <c r="C1877" s="77" t="s">
        <v>1833</v>
      </c>
      <c r="D1877" s="77" t="s">
        <v>1161</v>
      </c>
      <c r="E1877" s="78">
        <v>0</v>
      </c>
      <c r="F1877" s="79" t="s">
        <v>1680</v>
      </c>
      <c r="G1877" s="79" t="s">
        <v>1673</v>
      </c>
      <c r="H1877" s="79">
        <v>2021</v>
      </c>
      <c r="I1877" s="77">
        <v>6186</v>
      </c>
      <c r="J1877" s="77">
        <v>6186</v>
      </c>
      <c r="K1877" s="81"/>
      <c r="L1877" s="81"/>
      <c r="M1877" s="81"/>
      <c r="N1877" s="81">
        <v>0.98130000000000006</v>
      </c>
      <c r="O1877" s="81"/>
      <c r="P1877" s="81"/>
      <c r="Q1877" s="81"/>
      <c r="R1877" s="81"/>
      <c r="S1877" s="81"/>
      <c r="T1877" s="81"/>
      <c r="U1877" s="81"/>
      <c r="V1877" s="81"/>
      <c r="W1877" s="81"/>
      <c r="X1877" s="81"/>
      <c r="Y1877" s="81">
        <v>1.44E-2</v>
      </c>
      <c r="Z1877" s="81">
        <v>1.11E-2</v>
      </c>
      <c r="AA1877" s="81">
        <v>3.3E-3</v>
      </c>
      <c r="AB1877" s="95"/>
      <c r="AC1877" s="99"/>
      <c r="AD1877" s="99"/>
      <c r="AE1877" s="99"/>
      <c r="AF1877" s="99"/>
      <c r="AG1877" s="99"/>
      <c r="AH1877" s="99"/>
      <c r="AI1877" s="99"/>
      <c r="AJ1877" s="99"/>
      <c r="AK1877" s="99"/>
      <c r="AL1877" s="99"/>
      <c r="AM1877" s="99"/>
      <c r="AN1877" s="99"/>
      <c r="AO1877" s="99"/>
      <c r="AP1877" s="99"/>
      <c r="AQ1877" s="99"/>
      <c r="AR1877" s="99"/>
      <c r="AS1877" s="99"/>
    </row>
    <row r="1878" spans="2:45" x14ac:dyDescent="0.3">
      <c r="B1878" s="77" t="s">
        <v>1505</v>
      </c>
      <c r="C1878" s="77" t="s">
        <v>1833</v>
      </c>
      <c r="D1878" s="77" t="s">
        <v>1677</v>
      </c>
      <c r="E1878" s="78">
        <v>162.43</v>
      </c>
      <c r="F1878" s="79" t="s">
        <v>1162</v>
      </c>
      <c r="G1878" s="79" t="s">
        <v>1673</v>
      </c>
      <c r="H1878" s="79">
        <v>2021</v>
      </c>
      <c r="I1878" s="77">
        <v>12847</v>
      </c>
      <c r="J1878" s="77">
        <v>12847</v>
      </c>
      <c r="K1878" s="81"/>
      <c r="L1878" s="81"/>
      <c r="M1878" s="81"/>
      <c r="N1878" s="81">
        <v>0.96899999999999997</v>
      </c>
      <c r="O1878" s="81"/>
      <c r="P1878" s="81"/>
      <c r="Q1878" s="81"/>
      <c r="R1878" s="81"/>
      <c r="S1878" s="81"/>
      <c r="T1878" s="81"/>
      <c r="U1878" s="81"/>
      <c r="V1878" s="81"/>
      <c r="W1878" s="81"/>
      <c r="X1878" s="81"/>
      <c r="Y1878" s="81">
        <v>2.81E-2</v>
      </c>
      <c r="Z1878" s="81">
        <v>1.95E-2</v>
      </c>
      <c r="AA1878" s="81">
        <v>8.6E-3</v>
      </c>
      <c r="AB1878" s="95"/>
      <c r="AC1878" s="99"/>
      <c r="AD1878" s="99"/>
      <c r="AE1878" s="99"/>
      <c r="AF1878" s="99"/>
      <c r="AG1878" s="99"/>
      <c r="AH1878" s="99"/>
      <c r="AI1878" s="99"/>
      <c r="AJ1878" s="99"/>
      <c r="AK1878" s="99"/>
      <c r="AL1878" s="99"/>
      <c r="AM1878" s="99"/>
      <c r="AN1878" s="99"/>
      <c r="AO1878" s="99"/>
      <c r="AP1878" s="99"/>
      <c r="AQ1878" s="99"/>
      <c r="AR1878" s="99"/>
      <c r="AS1878" s="99"/>
    </row>
    <row r="1879" spans="2:45" x14ac:dyDescent="0.3">
      <c r="B1879" s="77" t="s">
        <v>1504</v>
      </c>
      <c r="C1879" s="77" t="s">
        <v>1833</v>
      </c>
      <c r="D1879" s="77" t="s">
        <v>1677</v>
      </c>
      <c r="E1879" s="78">
        <v>162.4</v>
      </c>
      <c r="F1879" s="79" t="s">
        <v>1162</v>
      </c>
      <c r="G1879" s="79" t="s">
        <v>1673</v>
      </c>
      <c r="H1879" s="79">
        <v>2021</v>
      </c>
      <c r="I1879" s="77">
        <v>13306</v>
      </c>
      <c r="J1879" s="77">
        <v>13306</v>
      </c>
      <c r="K1879" s="81"/>
      <c r="L1879" s="81"/>
      <c r="M1879" s="81"/>
      <c r="N1879" s="81">
        <v>0.97089999999999999</v>
      </c>
      <c r="O1879" s="81"/>
      <c r="P1879" s="81"/>
      <c r="Q1879" s="81"/>
      <c r="R1879" s="81"/>
      <c r="S1879" s="81"/>
      <c r="T1879" s="81"/>
      <c r="U1879" s="81"/>
      <c r="V1879" s="81"/>
      <c r="W1879" s="81"/>
      <c r="X1879" s="81"/>
      <c r="Y1879" s="81">
        <v>2.6599999999999999E-2</v>
      </c>
      <c r="Z1879" s="81">
        <v>1.9E-2</v>
      </c>
      <c r="AA1879" s="81">
        <v>7.6E-3</v>
      </c>
      <c r="AB1879" s="95"/>
      <c r="AC1879" s="99"/>
      <c r="AD1879" s="99"/>
      <c r="AE1879" s="99"/>
      <c r="AF1879" s="99"/>
      <c r="AG1879" s="99"/>
      <c r="AH1879" s="99"/>
      <c r="AI1879" s="99"/>
      <c r="AJ1879" s="99"/>
      <c r="AK1879" s="99"/>
      <c r="AL1879" s="99"/>
      <c r="AM1879" s="99"/>
      <c r="AN1879" s="99"/>
      <c r="AO1879" s="99"/>
      <c r="AP1879" s="99"/>
      <c r="AQ1879" s="99"/>
      <c r="AR1879" s="99"/>
      <c r="AS1879" s="99"/>
    </row>
    <row r="1880" spans="2:45" x14ac:dyDescent="0.3">
      <c r="B1880" s="77" t="s">
        <v>1503</v>
      </c>
      <c r="C1880" s="77" t="s">
        <v>1833</v>
      </c>
      <c r="D1880" s="77" t="s">
        <v>1161</v>
      </c>
      <c r="E1880" s="78">
        <v>0</v>
      </c>
      <c r="F1880" s="79" t="s">
        <v>1680</v>
      </c>
      <c r="G1880" s="79" t="s">
        <v>1673</v>
      </c>
      <c r="H1880" s="79">
        <v>2021</v>
      </c>
      <c r="I1880" s="77">
        <v>1520</v>
      </c>
      <c r="J1880" s="77">
        <v>1520</v>
      </c>
      <c r="K1880" s="81"/>
      <c r="L1880" s="81"/>
      <c r="M1880" s="81"/>
      <c r="N1880" s="81">
        <v>0.96</v>
      </c>
      <c r="O1880" s="81"/>
      <c r="P1880" s="81"/>
      <c r="Q1880" s="81"/>
      <c r="R1880" s="81"/>
      <c r="S1880" s="81"/>
      <c r="T1880" s="81"/>
      <c r="U1880" s="81"/>
      <c r="V1880" s="81"/>
      <c r="W1880" s="81"/>
      <c r="X1880" s="81"/>
      <c r="Y1880" s="81">
        <v>3.9199999999999999E-2</v>
      </c>
      <c r="Z1880" s="81">
        <v>0.03</v>
      </c>
      <c r="AA1880" s="81">
        <v>9.1999999999999998E-3</v>
      </c>
      <c r="AB1880" s="95"/>
      <c r="AC1880" s="99"/>
      <c r="AD1880" s="99"/>
      <c r="AE1880" s="99"/>
      <c r="AF1880" s="99"/>
      <c r="AG1880" s="99"/>
      <c r="AH1880" s="99"/>
      <c r="AI1880" s="99"/>
      <c r="AJ1880" s="99"/>
      <c r="AK1880" s="99"/>
      <c r="AL1880" s="99"/>
      <c r="AM1880" s="99"/>
      <c r="AN1880" s="99"/>
      <c r="AO1880" s="99"/>
      <c r="AP1880" s="99"/>
      <c r="AQ1880" s="99"/>
      <c r="AR1880" s="99"/>
      <c r="AS1880" s="99"/>
    </row>
    <row r="1881" spans="2:45" x14ac:dyDescent="0.3">
      <c r="B1881" s="77" t="s">
        <v>1502</v>
      </c>
      <c r="C1881" s="77" t="s">
        <v>1833</v>
      </c>
      <c r="D1881" s="77" t="s">
        <v>1826</v>
      </c>
      <c r="E1881" s="78">
        <v>7.0000000000000007E-2</v>
      </c>
      <c r="F1881" s="79" t="s">
        <v>1162</v>
      </c>
      <c r="G1881" s="79" t="s">
        <v>1673</v>
      </c>
      <c r="H1881" s="79">
        <v>2021</v>
      </c>
      <c r="I1881" s="77">
        <v>9915</v>
      </c>
      <c r="J1881" s="77">
        <v>9915</v>
      </c>
      <c r="K1881" s="81"/>
      <c r="L1881" s="81"/>
      <c r="M1881" s="81"/>
      <c r="N1881" s="81">
        <v>0.96409999999999996</v>
      </c>
      <c r="O1881" s="81"/>
      <c r="P1881" s="81"/>
      <c r="Q1881" s="81"/>
      <c r="R1881" s="81"/>
      <c r="S1881" s="81"/>
      <c r="T1881" s="81"/>
      <c r="U1881" s="81"/>
      <c r="V1881" s="81"/>
      <c r="W1881" s="81"/>
      <c r="X1881" s="81"/>
      <c r="Y1881" s="81">
        <v>3.4700000000000002E-2</v>
      </c>
      <c r="Z1881" s="81">
        <v>2.2499999999999999E-2</v>
      </c>
      <c r="AA1881" s="81">
        <v>1.2200000000000001E-2</v>
      </c>
      <c r="AB1881" s="95"/>
      <c r="AC1881" s="99"/>
      <c r="AD1881" s="99"/>
      <c r="AE1881" s="99"/>
      <c r="AF1881" s="99"/>
      <c r="AG1881" s="99"/>
      <c r="AH1881" s="99"/>
      <c r="AI1881" s="99"/>
      <c r="AJ1881" s="99"/>
      <c r="AK1881" s="99"/>
      <c r="AL1881" s="99"/>
      <c r="AM1881" s="99"/>
      <c r="AN1881" s="99"/>
      <c r="AO1881" s="99"/>
      <c r="AP1881" s="99"/>
      <c r="AQ1881" s="99"/>
      <c r="AR1881" s="99"/>
      <c r="AS1881" s="99"/>
    </row>
    <row r="1882" spans="2:45" x14ac:dyDescent="0.3">
      <c r="B1882" s="77" t="s">
        <v>1501</v>
      </c>
      <c r="C1882" s="77" t="s">
        <v>1833</v>
      </c>
      <c r="D1882" s="77" t="s">
        <v>1677</v>
      </c>
      <c r="E1882" s="78">
        <v>162.6</v>
      </c>
      <c r="F1882" s="79" t="s">
        <v>1684</v>
      </c>
      <c r="G1882" s="79" t="s">
        <v>1673</v>
      </c>
      <c r="H1882" s="79">
        <v>2021</v>
      </c>
      <c r="I1882" s="77">
        <v>9669</v>
      </c>
      <c r="J1882" s="77">
        <v>9669</v>
      </c>
      <c r="K1882" s="81"/>
      <c r="L1882" s="81"/>
      <c r="M1882" s="81"/>
      <c r="N1882" s="81">
        <v>0.97150000000000003</v>
      </c>
      <c r="O1882" s="81"/>
      <c r="P1882" s="81"/>
      <c r="Q1882" s="81"/>
      <c r="R1882" s="81"/>
      <c r="S1882" s="81"/>
      <c r="T1882" s="81"/>
      <c r="U1882" s="81"/>
      <c r="V1882" s="81"/>
      <c r="W1882" s="81"/>
      <c r="X1882" s="81"/>
      <c r="Y1882" s="81">
        <v>2.53E-2</v>
      </c>
      <c r="Z1882" s="81">
        <v>1.77E-2</v>
      </c>
      <c r="AA1882" s="81">
        <v>7.6E-3</v>
      </c>
      <c r="AB1882" s="95"/>
      <c r="AC1882" s="99"/>
      <c r="AD1882" s="99"/>
      <c r="AE1882" s="99"/>
      <c r="AF1882" s="99"/>
      <c r="AG1882" s="99"/>
      <c r="AH1882" s="99"/>
      <c r="AI1882" s="99"/>
      <c r="AJ1882" s="99"/>
      <c r="AK1882" s="99"/>
      <c r="AL1882" s="99"/>
      <c r="AM1882" s="99"/>
      <c r="AN1882" s="99"/>
      <c r="AO1882" s="99"/>
      <c r="AP1882" s="99"/>
      <c r="AQ1882" s="99"/>
      <c r="AR1882" s="99"/>
      <c r="AS1882" s="99"/>
    </row>
    <row r="1883" spans="2:45" x14ac:dyDescent="0.3">
      <c r="B1883" s="77" t="s">
        <v>1500</v>
      </c>
      <c r="C1883" s="77" t="s">
        <v>1833</v>
      </c>
      <c r="D1883" s="77" t="s">
        <v>1677</v>
      </c>
      <c r="E1883" s="78">
        <v>162.5</v>
      </c>
      <c r="F1883" s="79" t="s">
        <v>1162</v>
      </c>
      <c r="G1883" s="79" t="s">
        <v>1673</v>
      </c>
      <c r="H1883" s="79">
        <v>2021</v>
      </c>
      <c r="I1883" s="77">
        <v>13575</v>
      </c>
      <c r="J1883" s="77">
        <v>13575</v>
      </c>
      <c r="K1883" s="81"/>
      <c r="L1883" s="81"/>
      <c r="M1883" s="81"/>
      <c r="N1883" s="81">
        <v>0.96889999999999998</v>
      </c>
      <c r="O1883" s="81"/>
      <c r="P1883" s="81"/>
      <c r="Q1883" s="81"/>
      <c r="R1883" s="81"/>
      <c r="S1883" s="81"/>
      <c r="T1883" s="81"/>
      <c r="U1883" s="81"/>
      <c r="V1883" s="81"/>
      <c r="W1883" s="81"/>
      <c r="X1883" s="81"/>
      <c r="Y1883" s="81">
        <v>2.8199999999999999E-2</v>
      </c>
      <c r="Z1883" s="81">
        <v>1.9699999999999999E-2</v>
      </c>
      <c r="AA1883" s="81">
        <v>8.5000000000000006E-3</v>
      </c>
      <c r="AB1883" s="95"/>
      <c r="AC1883" s="99"/>
      <c r="AD1883" s="99"/>
      <c r="AE1883" s="99"/>
      <c r="AF1883" s="99"/>
      <c r="AG1883" s="99"/>
      <c r="AH1883" s="99"/>
      <c r="AI1883" s="99"/>
      <c r="AJ1883" s="99"/>
      <c r="AK1883" s="99"/>
      <c r="AL1883" s="99"/>
      <c r="AM1883" s="99"/>
      <c r="AN1883" s="99"/>
      <c r="AO1883" s="99"/>
      <c r="AP1883" s="99"/>
      <c r="AQ1883" s="99"/>
      <c r="AR1883" s="99"/>
      <c r="AS1883" s="99"/>
    </row>
    <row r="1884" spans="2:45" x14ac:dyDescent="0.3">
      <c r="B1884" s="77" t="s">
        <v>1499</v>
      </c>
      <c r="C1884" s="77" t="s">
        <v>1833</v>
      </c>
      <c r="D1884" s="77" t="s">
        <v>1677</v>
      </c>
      <c r="E1884" s="78">
        <v>162.77000000000001</v>
      </c>
      <c r="F1884" s="79" t="s">
        <v>1684</v>
      </c>
      <c r="G1884" s="79" t="s">
        <v>1673</v>
      </c>
      <c r="H1884" s="79">
        <v>2021</v>
      </c>
      <c r="I1884" s="77">
        <v>6364</v>
      </c>
      <c r="J1884" s="77">
        <v>6364</v>
      </c>
      <c r="K1884" s="81"/>
      <c r="L1884" s="81"/>
      <c r="M1884" s="81"/>
      <c r="N1884" s="81">
        <v>0.96839999999999993</v>
      </c>
      <c r="O1884" s="81"/>
      <c r="P1884" s="81"/>
      <c r="Q1884" s="81"/>
      <c r="R1884" s="81"/>
      <c r="S1884" s="81"/>
      <c r="T1884" s="81"/>
      <c r="U1884" s="81"/>
      <c r="V1884" s="81"/>
      <c r="W1884" s="81"/>
      <c r="X1884" s="81"/>
      <c r="Y1884" s="81">
        <v>3.0300000000000001E-2</v>
      </c>
      <c r="Z1884" s="81">
        <v>2.2700000000000001E-2</v>
      </c>
      <c r="AA1884" s="81">
        <v>7.6E-3</v>
      </c>
      <c r="AB1884" s="95"/>
      <c r="AC1884" s="99"/>
      <c r="AD1884" s="99"/>
      <c r="AE1884" s="99"/>
      <c r="AF1884" s="99"/>
      <c r="AG1884" s="99"/>
      <c r="AH1884" s="99"/>
      <c r="AI1884" s="99"/>
      <c r="AJ1884" s="99"/>
      <c r="AK1884" s="99"/>
      <c r="AL1884" s="99"/>
      <c r="AM1884" s="99"/>
      <c r="AN1884" s="99"/>
      <c r="AO1884" s="99"/>
      <c r="AP1884" s="99"/>
      <c r="AQ1884" s="99"/>
      <c r="AR1884" s="99"/>
      <c r="AS1884" s="99"/>
    </row>
    <row r="1885" spans="2:45" x14ac:dyDescent="0.3">
      <c r="B1885" s="77" t="s">
        <v>1498</v>
      </c>
      <c r="C1885" s="77" t="s">
        <v>1833</v>
      </c>
      <c r="D1885" s="77" t="s">
        <v>1677</v>
      </c>
      <c r="E1885" s="78">
        <v>162.72999999999999</v>
      </c>
      <c r="F1885" s="79" t="s">
        <v>1684</v>
      </c>
      <c r="G1885" s="79" t="s">
        <v>1673</v>
      </c>
      <c r="H1885" s="79">
        <v>2021</v>
      </c>
      <c r="I1885" s="77">
        <v>9440</v>
      </c>
      <c r="J1885" s="77">
        <v>9440</v>
      </c>
      <c r="K1885" s="81"/>
      <c r="L1885" s="81"/>
      <c r="M1885" s="81"/>
      <c r="N1885" s="81">
        <v>0.97129999999999994</v>
      </c>
      <c r="O1885" s="81"/>
      <c r="P1885" s="81"/>
      <c r="Q1885" s="81"/>
      <c r="R1885" s="81"/>
      <c r="S1885" s="81"/>
      <c r="T1885" s="81"/>
      <c r="U1885" s="81"/>
      <c r="V1885" s="81"/>
      <c r="W1885" s="81"/>
      <c r="X1885" s="81"/>
      <c r="Y1885" s="81">
        <v>2.5399999999999999E-2</v>
      </c>
      <c r="Z1885" s="81">
        <v>1.7600000000000001E-2</v>
      </c>
      <c r="AA1885" s="81">
        <v>7.7999999999999996E-3</v>
      </c>
      <c r="AB1885" s="95"/>
      <c r="AC1885" s="99"/>
      <c r="AD1885" s="99"/>
      <c r="AE1885" s="99"/>
      <c r="AF1885" s="99"/>
      <c r="AG1885" s="99"/>
      <c r="AH1885" s="99"/>
      <c r="AI1885" s="99"/>
      <c r="AJ1885" s="99"/>
      <c r="AK1885" s="99"/>
      <c r="AL1885" s="99"/>
      <c r="AM1885" s="99"/>
      <c r="AN1885" s="99"/>
      <c r="AO1885" s="99"/>
      <c r="AP1885" s="99"/>
      <c r="AQ1885" s="99"/>
      <c r="AR1885" s="99"/>
      <c r="AS1885" s="99"/>
    </row>
    <row r="1886" spans="2:45" x14ac:dyDescent="0.3">
      <c r="B1886" s="77" t="s">
        <v>1497</v>
      </c>
      <c r="C1886" s="77" t="s">
        <v>1833</v>
      </c>
      <c r="D1886" s="77" t="s">
        <v>1161</v>
      </c>
      <c r="E1886" s="78">
        <v>0</v>
      </c>
      <c r="F1886" s="79" t="s">
        <v>1680</v>
      </c>
      <c r="G1886" s="79" t="s">
        <v>1673</v>
      </c>
      <c r="H1886" s="79">
        <v>2021</v>
      </c>
      <c r="I1886" s="77">
        <v>4762</v>
      </c>
      <c r="J1886" s="77">
        <v>4762</v>
      </c>
      <c r="K1886" s="81"/>
      <c r="L1886" s="81"/>
      <c r="M1886" s="81"/>
      <c r="N1886" s="81">
        <v>0.98150000000000004</v>
      </c>
      <c r="O1886" s="81"/>
      <c r="P1886" s="81"/>
      <c r="Q1886" s="81"/>
      <c r="R1886" s="81"/>
      <c r="S1886" s="81"/>
      <c r="T1886" s="81"/>
      <c r="U1886" s="81"/>
      <c r="V1886" s="81"/>
      <c r="W1886" s="81"/>
      <c r="X1886" s="81"/>
      <c r="Y1886" s="81">
        <v>1.3600000000000001E-2</v>
      </c>
      <c r="Z1886" s="81">
        <v>7.4999999999999997E-3</v>
      </c>
      <c r="AA1886" s="81">
        <v>6.1000000000000004E-3</v>
      </c>
      <c r="AB1886" s="95"/>
      <c r="AC1886" s="99"/>
      <c r="AD1886" s="99"/>
      <c r="AE1886" s="99"/>
      <c r="AF1886" s="99"/>
      <c r="AG1886" s="99"/>
      <c r="AH1886" s="99"/>
      <c r="AI1886" s="99"/>
      <c r="AJ1886" s="99"/>
      <c r="AK1886" s="99"/>
      <c r="AL1886" s="99"/>
      <c r="AM1886" s="99"/>
      <c r="AN1886" s="99"/>
      <c r="AO1886" s="99"/>
      <c r="AP1886" s="99"/>
      <c r="AQ1886" s="99"/>
      <c r="AR1886" s="99"/>
      <c r="AS1886" s="99"/>
    </row>
    <row r="1887" spans="2:45" x14ac:dyDescent="0.3">
      <c r="B1887" s="77" t="s">
        <v>1496</v>
      </c>
      <c r="C1887" s="77" t="s">
        <v>1833</v>
      </c>
      <c r="D1887" s="77" t="s">
        <v>1829</v>
      </c>
      <c r="E1887" s="78">
        <v>4.54</v>
      </c>
      <c r="F1887" s="79" t="s">
        <v>1684</v>
      </c>
      <c r="G1887" s="79" t="s">
        <v>1673</v>
      </c>
      <c r="H1887" s="79">
        <v>2021</v>
      </c>
      <c r="I1887" s="77">
        <v>3601</v>
      </c>
      <c r="J1887" s="77">
        <v>3601</v>
      </c>
      <c r="K1887" s="81"/>
      <c r="L1887" s="81"/>
      <c r="M1887" s="81"/>
      <c r="N1887" s="81">
        <v>0.96449999999999991</v>
      </c>
      <c r="O1887" s="81"/>
      <c r="P1887" s="81"/>
      <c r="Q1887" s="81"/>
      <c r="R1887" s="81"/>
      <c r="S1887" s="81"/>
      <c r="T1887" s="81"/>
      <c r="U1887" s="81"/>
      <c r="V1887" s="81"/>
      <c r="W1887" s="81"/>
      <c r="X1887" s="81"/>
      <c r="Y1887" s="81">
        <v>3.5299999999999998E-2</v>
      </c>
      <c r="Z1887" s="81">
        <v>2.93E-2</v>
      </c>
      <c r="AA1887" s="81">
        <v>6.0000000000000001E-3</v>
      </c>
      <c r="AB1887" s="95"/>
      <c r="AC1887" s="99"/>
      <c r="AD1887" s="99"/>
      <c r="AE1887" s="99"/>
      <c r="AF1887" s="99"/>
      <c r="AG1887" s="99"/>
      <c r="AH1887" s="99"/>
      <c r="AI1887" s="99"/>
      <c r="AJ1887" s="99"/>
      <c r="AK1887" s="99"/>
      <c r="AL1887" s="99"/>
      <c r="AM1887" s="99"/>
      <c r="AN1887" s="99"/>
      <c r="AO1887" s="99"/>
      <c r="AP1887" s="99"/>
      <c r="AQ1887" s="99"/>
      <c r="AR1887" s="99"/>
      <c r="AS1887" s="99"/>
    </row>
    <row r="1888" spans="2:45" x14ac:dyDescent="0.3">
      <c r="B1888" s="77" t="s">
        <v>1495</v>
      </c>
      <c r="C1888" s="77" t="s">
        <v>1833</v>
      </c>
      <c r="D1888" s="77" t="s">
        <v>1836</v>
      </c>
      <c r="E1888" s="78">
        <v>18.64</v>
      </c>
      <c r="F1888" s="79" t="s">
        <v>1684</v>
      </c>
      <c r="G1888" s="79" t="s">
        <v>1673</v>
      </c>
      <c r="H1888" s="79">
        <v>2021</v>
      </c>
      <c r="I1888" s="77">
        <v>7369</v>
      </c>
      <c r="J1888" s="77">
        <v>7369</v>
      </c>
      <c r="K1888" s="81"/>
      <c r="L1888" s="81"/>
      <c r="M1888" s="81"/>
      <c r="N1888" s="81">
        <v>0.95089999999999997</v>
      </c>
      <c r="O1888" s="81"/>
      <c r="P1888" s="81"/>
      <c r="Q1888" s="81"/>
      <c r="R1888" s="81"/>
      <c r="S1888" s="81"/>
      <c r="T1888" s="81"/>
      <c r="U1888" s="81"/>
      <c r="V1888" s="81"/>
      <c r="W1888" s="81"/>
      <c r="X1888" s="81"/>
      <c r="Y1888" s="81">
        <v>4.8500000000000001E-2</v>
      </c>
      <c r="Z1888" s="81">
        <v>3.1399999999999997E-2</v>
      </c>
      <c r="AA1888" s="81">
        <v>1.7100000000000001E-2</v>
      </c>
      <c r="AB1888" s="95"/>
      <c r="AC1888" s="99"/>
      <c r="AD1888" s="99"/>
      <c r="AE1888" s="99"/>
      <c r="AF1888" s="99"/>
      <c r="AG1888" s="99"/>
      <c r="AH1888" s="99"/>
      <c r="AI1888" s="99"/>
      <c r="AJ1888" s="99"/>
      <c r="AK1888" s="99"/>
      <c r="AL1888" s="99"/>
      <c r="AM1888" s="99"/>
      <c r="AN1888" s="99"/>
      <c r="AO1888" s="99"/>
      <c r="AP1888" s="99"/>
      <c r="AQ1888" s="99"/>
      <c r="AR1888" s="99"/>
      <c r="AS1888" s="99"/>
    </row>
    <row r="1889" spans="2:45" x14ac:dyDescent="0.3">
      <c r="B1889" s="77" t="s">
        <v>1494</v>
      </c>
      <c r="C1889" s="77" t="s">
        <v>1833</v>
      </c>
      <c r="D1889" s="77" t="s">
        <v>1836</v>
      </c>
      <c r="E1889" s="78">
        <v>18.61</v>
      </c>
      <c r="F1889" s="79" t="s">
        <v>1684</v>
      </c>
      <c r="G1889" s="79" t="s">
        <v>1673</v>
      </c>
      <c r="H1889" s="79">
        <v>2021</v>
      </c>
      <c r="I1889" s="77">
        <v>10203</v>
      </c>
      <c r="J1889" s="77">
        <v>10203</v>
      </c>
      <c r="K1889" s="81"/>
      <c r="L1889" s="81"/>
      <c r="M1889" s="81"/>
      <c r="N1889" s="81">
        <v>0.95540000000000003</v>
      </c>
      <c r="O1889" s="81"/>
      <c r="P1889" s="81"/>
      <c r="Q1889" s="81"/>
      <c r="R1889" s="81"/>
      <c r="S1889" s="81"/>
      <c r="T1889" s="81"/>
      <c r="U1889" s="81"/>
      <c r="V1889" s="81"/>
      <c r="W1889" s="81"/>
      <c r="X1889" s="81"/>
      <c r="Y1889" s="81">
        <v>4.3499999999999997E-2</v>
      </c>
      <c r="Z1889" s="81">
        <v>2.92E-2</v>
      </c>
      <c r="AA1889" s="81">
        <v>1.43E-2</v>
      </c>
      <c r="AB1889" s="95"/>
      <c r="AC1889" s="99"/>
      <c r="AD1889" s="99"/>
      <c r="AE1889" s="99"/>
      <c r="AF1889" s="99"/>
      <c r="AG1889" s="99"/>
      <c r="AH1889" s="99"/>
      <c r="AI1889" s="99"/>
      <c r="AJ1889" s="99"/>
      <c r="AK1889" s="99"/>
      <c r="AL1889" s="99"/>
      <c r="AM1889" s="99"/>
      <c r="AN1889" s="99"/>
      <c r="AO1889" s="99"/>
      <c r="AP1889" s="99"/>
      <c r="AQ1889" s="99"/>
      <c r="AR1889" s="99"/>
      <c r="AS1889" s="99"/>
    </row>
    <row r="1890" spans="2:45" x14ac:dyDescent="0.3">
      <c r="B1890" s="77" t="s">
        <v>1493</v>
      </c>
      <c r="C1890" s="77" t="s">
        <v>1833</v>
      </c>
      <c r="D1890" s="77" t="s">
        <v>1829</v>
      </c>
      <c r="E1890" s="78">
        <v>4.5</v>
      </c>
      <c r="F1890" s="79" t="s">
        <v>1162</v>
      </c>
      <c r="G1890" s="79" t="s">
        <v>1673</v>
      </c>
      <c r="H1890" s="79">
        <v>2021</v>
      </c>
      <c r="I1890" s="77">
        <v>5288</v>
      </c>
      <c r="J1890" s="77">
        <v>5288</v>
      </c>
      <c r="K1890" s="81"/>
      <c r="L1890" s="81"/>
      <c r="M1890" s="81"/>
      <c r="N1890" s="81">
        <v>0.97389999999999999</v>
      </c>
      <c r="O1890" s="81"/>
      <c r="P1890" s="81"/>
      <c r="Q1890" s="81"/>
      <c r="R1890" s="81"/>
      <c r="S1890" s="81"/>
      <c r="T1890" s="81"/>
      <c r="U1890" s="81"/>
      <c r="V1890" s="81"/>
      <c r="W1890" s="81"/>
      <c r="X1890" s="81"/>
      <c r="Y1890" s="81">
        <v>2.4399999999999998E-2</v>
      </c>
      <c r="Z1890" s="81">
        <v>2.1399999999999999E-2</v>
      </c>
      <c r="AA1890" s="81">
        <v>3.0000000000000001E-3</v>
      </c>
      <c r="AB1890" s="95"/>
      <c r="AC1890" s="99"/>
      <c r="AD1890" s="99"/>
      <c r="AE1890" s="99"/>
      <c r="AF1890" s="99"/>
      <c r="AG1890" s="99"/>
      <c r="AH1890" s="99"/>
      <c r="AI1890" s="99"/>
      <c r="AJ1890" s="99"/>
      <c r="AK1890" s="99"/>
      <c r="AL1890" s="99"/>
      <c r="AM1890" s="99"/>
      <c r="AN1890" s="99"/>
      <c r="AO1890" s="99"/>
      <c r="AP1890" s="99"/>
      <c r="AQ1890" s="99"/>
      <c r="AR1890" s="99"/>
      <c r="AS1890" s="99"/>
    </row>
    <row r="1891" spans="2:45" x14ac:dyDescent="0.3">
      <c r="B1891" s="77" t="s">
        <v>1492</v>
      </c>
      <c r="C1891" s="77" t="s">
        <v>1833</v>
      </c>
      <c r="D1891" s="77" t="s">
        <v>1838</v>
      </c>
      <c r="E1891" s="78">
        <v>0.86899999999999999</v>
      </c>
      <c r="F1891" s="79" t="s">
        <v>1708</v>
      </c>
      <c r="G1891" s="79" t="s">
        <v>1673</v>
      </c>
      <c r="H1891" s="79">
        <v>2021</v>
      </c>
      <c r="I1891" s="77">
        <v>13304</v>
      </c>
      <c r="J1891" s="77">
        <v>13304</v>
      </c>
      <c r="K1891" s="81"/>
      <c r="L1891" s="81"/>
      <c r="M1891" s="81"/>
      <c r="N1891" s="81">
        <v>0.92920000000000003</v>
      </c>
      <c r="O1891" s="81"/>
      <c r="P1891" s="81"/>
      <c r="Q1891" s="81"/>
      <c r="R1891" s="81"/>
      <c r="S1891" s="81"/>
      <c r="T1891" s="81"/>
      <c r="U1891" s="81"/>
      <c r="V1891" s="81"/>
      <c r="W1891" s="81"/>
      <c r="X1891" s="81"/>
      <c r="Y1891" s="81">
        <v>7.0199999999999999E-2</v>
      </c>
      <c r="Z1891" s="81">
        <v>3.3399999999999999E-2</v>
      </c>
      <c r="AA1891" s="81">
        <v>3.6799999999999999E-2</v>
      </c>
      <c r="AB1891" s="95"/>
      <c r="AC1891" s="99"/>
      <c r="AD1891" s="99"/>
      <c r="AE1891" s="99"/>
      <c r="AF1891" s="99"/>
      <c r="AG1891" s="99"/>
      <c r="AH1891" s="99"/>
      <c r="AI1891" s="99"/>
      <c r="AJ1891" s="99"/>
      <c r="AK1891" s="99"/>
      <c r="AL1891" s="99"/>
      <c r="AM1891" s="99"/>
      <c r="AN1891" s="99"/>
      <c r="AO1891" s="99"/>
      <c r="AP1891" s="99"/>
      <c r="AQ1891" s="99"/>
      <c r="AR1891" s="99"/>
      <c r="AS1891" s="99"/>
    </row>
    <row r="1892" spans="2:45" x14ac:dyDescent="0.3">
      <c r="B1892" s="77" t="s">
        <v>1491</v>
      </c>
      <c r="C1892" s="77" t="s">
        <v>1833</v>
      </c>
      <c r="D1892" s="77" t="s">
        <v>1836</v>
      </c>
      <c r="E1892" s="78">
        <v>18.023</v>
      </c>
      <c r="F1892" s="79" t="s">
        <v>1684</v>
      </c>
      <c r="G1892" s="79" t="s">
        <v>1673</v>
      </c>
      <c r="H1892" s="79">
        <v>2021</v>
      </c>
      <c r="I1892" s="77">
        <v>10758</v>
      </c>
      <c r="J1892" s="77">
        <v>10758</v>
      </c>
      <c r="K1892" s="81"/>
      <c r="L1892" s="81"/>
      <c r="M1892" s="81"/>
      <c r="N1892" s="81">
        <v>0.95</v>
      </c>
      <c r="O1892" s="81"/>
      <c r="P1892" s="81"/>
      <c r="Q1892" s="81"/>
      <c r="R1892" s="81"/>
      <c r="S1892" s="81"/>
      <c r="T1892" s="81"/>
      <c r="U1892" s="81"/>
      <c r="V1892" s="81"/>
      <c r="W1892" s="81"/>
      <c r="X1892" s="81"/>
      <c r="Y1892" s="81">
        <v>4.9200000000000001E-2</v>
      </c>
      <c r="Z1892" s="81">
        <v>3.0800000000000001E-2</v>
      </c>
      <c r="AA1892" s="81">
        <v>1.84E-2</v>
      </c>
      <c r="AB1892" s="95"/>
      <c r="AC1892" s="99"/>
      <c r="AD1892" s="99"/>
      <c r="AE1892" s="99"/>
      <c r="AF1892" s="99"/>
      <c r="AG1892" s="99"/>
      <c r="AH1892" s="99"/>
      <c r="AI1892" s="99"/>
      <c r="AJ1892" s="99"/>
      <c r="AK1892" s="99"/>
      <c r="AL1892" s="99"/>
      <c r="AM1892" s="99"/>
      <c r="AN1892" s="99"/>
      <c r="AO1892" s="99"/>
      <c r="AP1892" s="99"/>
      <c r="AQ1892" s="99"/>
      <c r="AR1892" s="99"/>
      <c r="AS1892" s="99"/>
    </row>
    <row r="1893" spans="2:45" x14ac:dyDescent="0.3">
      <c r="B1893" s="77" t="s">
        <v>1490</v>
      </c>
      <c r="C1893" s="77" t="s">
        <v>1833</v>
      </c>
      <c r="D1893" s="77" t="s">
        <v>1836</v>
      </c>
      <c r="E1893" s="78">
        <v>17.933</v>
      </c>
      <c r="F1893" s="79" t="s">
        <v>1684</v>
      </c>
      <c r="G1893" s="79" t="s">
        <v>1673</v>
      </c>
      <c r="H1893" s="79">
        <v>2021</v>
      </c>
      <c r="I1893" s="77">
        <v>7981</v>
      </c>
      <c r="J1893" s="77">
        <v>7981</v>
      </c>
      <c r="K1893" s="81"/>
      <c r="L1893" s="81"/>
      <c r="M1893" s="81"/>
      <c r="N1893" s="81">
        <v>0.94650000000000001</v>
      </c>
      <c r="O1893" s="81"/>
      <c r="P1893" s="81"/>
      <c r="Q1893" s="81"/>
      <c r="R1893" s="81"/>
      <c r="S1893" s="81"/>
      <c r="T1893" s="81"/>
      <c r="U1893" s="81"/>
      <c r="V1893" s="81"/>
      <c r="W1893" s="81"/>
      <c r="X1893" s="81"/>
      <c r="Y1893" s="81">
        <v>5.2400000000000002E-2</v>
      </c>
      <c r="Z1893" s="81">
        <v>2.6200000000000001E-2</v>
      </c>
      <c r="AA1893" s="81">
        <v>2.6200000000000001E-2</v>
      </c>
      <c r="AB1893" s="95"/>
      <c r="AC1893" s="99"/>
      <c r="AD1893" s="99"/>
      <c r="AE1893" s="99"/>
      <c r="AF1893" s="99"/>
      <c r="AG1893" s="99"/>
      <c r="AH1893" s="99"/>
      <c r="AI1893" s="99"/>
      <c r="AJ1893" s="99"/>
      <c r="AK1893" s="99"/>
      <c r="AL1893" s="99"/>
      <c r="AM1893" s="99"/>
      <c r="AN1893" s="99"/>
      <c r="AO1893" s="99"/>
      <c r="AP1893" s="99"/>
      <c r="AQ1893" s="99"/>
      <c r="AR1893" s="99"/>
      <c r="AS1893" s="99"/>
    </row>
    <row r="1894" spans="2:45" x14ac:dyDescent="0.3">
      <c r="B1894" s="77" t="s">
        <v>1489</v>
      </c>
      <c r="C1894" s="77" t="s">
        <v>1833</v>
      </c>
      <c r="D1894" s="77" t="s">
        <v>1838</v>
      </c>
      <c r="E1894" s="78">
        <v>0.82899999999999996</v>
      </c>
      <c r="F1894" s="79" t="s">
        <v>1708</v>
      </c>
      <c r="G1894" s="79" t="s">
        <v>1673</v>
      </c>
      <c r="H1894" s="79">
        <v>2021</v>
      </c>
      <c r="I1894" s="77">
        <v>6449</v>
      </c>
      <c r="J1894" s="77">
        <v>6449</v>
      </c>
      <c r="K1894" s="81"/>
      <c r="L1894" s="81"/>
      <c r="M1894" s="81"/>
      <c r="N1894" s="81">
        <v>0.91910000000000003</v>
      </c>
      <c r="O1894" s="81"/>
      <c r="P1894" s="81"/>
      <c r="Q1894" s="81"/>
      <c r="R1894" s="81"/>
      <c r="S1894" s="81"/>
      <c r="T1894" s="81"/>
      <c r="U1894" s="81"/>
      <c r="V1894" s="81"/>
      <c r="W1894" s="81"/>
      <c r="X1894" s="81"/>
      <c r="Y1894" s="81">
        <v>8.0199999999999994E-2</v>
      </c>
      <c r="Z1894" s="81">
        <v>3.7999999999999999E-2</v>
      </c>
      <c r="AA1894" s="81">
        <v>4.2200000000000001E-2</v>
      </c>
      <c r="AB1894" s="95"/>
      <c r="AC1894" s="99"/>
      <c r="AD1894" s="99"/>
      <c r="AE1894" s="99"/>
      <c r="AF1894" s="99"/>
      <c r="AG1894" s="99"/>
      <c r="AH1894" s="99"/>
      <c r="AI1894" s="99"/>
      <c r="AJ1894" s="99"/>
      <c r="AK1894" s="99"/>
      <c r="AL1894" s="99"/>
      <c r="AM1894" s="99"/>
      <c r="AN1894" s="99"/>
      <c r="AO1894" s="99"/>
      <c r="AP1894" s="99"/>
      <c r="AQ1894" s="99"/>
      <c r="AR1894" s="99"/>
      <c r="AS1894" s="99"/>
    </row>
    <row r="1895" spans="2:45" x14ac:dyDescent="0.3">
      <c r="B1895" s="77" t="s">
        <v>1488</v>
      </c>
      <c r="C1895" s="77" t="s">
        <v>1833</v>
      </c>
      <c r="D1895" s="77" t="s">
        <v>1840</v>
      </c>
      <c r="E1895" s="78">
        <v>1.35</v>
      </c>
      <c r="F1895" s="79" t="s">
        <v>1162</v>
      </c>
      <c r="G1895" s="79" t="s">
        <v>1163</v>
      </c>
      <c r="H1895" s="79">
        <v>2021</v>
      </c>
      <c r="I1895" s="77">
        <v>6477</v>
      </c>
      <c r="J1895" s="77">
        <v>6477</v>
      </c>
      <c r="K1895" s="81"/>
      <c r="L1895" s="81"/>
      <c r="M1895" s="81"/>
      <c r="N1895" s="81">
        <v>0.93220000000000003</v>
      </c>
      <c r="O1895" s="81"/>
      <c r="P1895" s="81"/>
      <c r="Q1895" s="81"/>
      <c r="R1895" s="81"/>
      <c r="S1895" s="81"/>
      <c r="T1895" s="81"/>
      <c r="U1895" s="81"/>
      <c r="V1895" s="81"/>
      <c r="W1895" s="81"/>
      <c r="X1895" s="81"/>
      <c r="Y1895" s="81">
        <v>6.59E-2</v>
      </c>
      <c r="Z1895" s="81">
        <v>4.0399999999999998E-2</v>
      </c>
      <c r="AA1895" s="81">
        <v>2.5499999999999998E-2</v>
      </c>
      <c r="AB1895" s="95"/>
      <c r="AC1895" s="99"/>
      <c r="AD1895" s="99"/>
      <c r="AE1895" s="99"/>
      <c r="AF1895" s="99"/>
      <c r="AG1895" s="99"/>
      <c r="AH1895" s="99"/>
      <c r="AI1895" s="99"/>
      <c r="AJ1895" s="99"/>
      <c r="AK1895" s="99"/>
      <c r="AL1895" s="99"/>
      <c r="AM1895" s="99"/>
      <c r="AN1895" s="99"/>
      <c r="AO1895" s="99"/>
      <c r="AP1895" s="99"/>
      <c r="AQ1895" s="99"/>
      <c r="AR1895" s="99"/>
      <c r="AS1895" s="99"/>
    </row>
    <row r="1896" spans="2:45" x14ac:dyDescent="0.3">
      <c r="B1896" s="77" t="s">
        <v>1487</v>
      </c>
      <c r="C1896" s="77" t="s">
        <v>1833</v>
      </c>
      <c r="D1896" s="77" t="s">
        <v>1836</v>
      </c>
      <c r="E1896" s="78">
        <v>20.483000000000001</v>
      </c>
      <c r="F1896" s="79" t="s">
        <v>1684</v>
      </c>
      <c r="G1896" s="79" t="s">
        <v>1163</v>
      </c>
      <c r="H1896" s="79">
        <v>2021</v>
      </c>
      <c r="I1896" s="77">
        <v>5888</v>
      </c>
      <c r="J1896" s="77">
        <v>5888</v>
      </c>
      <c r="K1896" s="81"/>
      <c r="L1896" s="81"/>
      <c r="M1896" s="81"/>
      <c r="N1896" s="81">
        <v>0.94409999999999994</v>
      </c>
      <c r="O1896" s="81"/>
      <c r="P1896" s="81"/>
      <c r="Q1896" s="81"/>
      <c r="R1896" s="81"/>
      <c r="S1896" s="81"/>
      <c r="T1896" s="81"/>
      <c r="U1896" s="81"/>
      <c r="V1896" s="81"/>
      <c r="W1896" s="81"/>
      <c r="X1896" s="81"/>
      <c r="Y1896" s="81">
        <v>5.5400000000000005E-2</v>
      </c>
      <c r="Z1896" s="81">
        <v>3.3500000000000002E-2</v>
      </c>
      <c r="AA1896" s="81">
        <v>2.1899999999999999E-2</v>
      </c>
      <c r="AB1896" s="95"/>
      <c r="AC1896" s="99"/>
      <c r="AD1896" s="99"/>
      <c r="AE1896" s="99"/>
      <c r="AF1896" s="99"/>
      <c r="AG1896" s="99"/>
      <c r="AH1896" s="99"/>
      <c r="AI1896" s="99"/>
      <c r="AJ1896" s="99"/>
      <c r="AK1896" s="99"/>
      <c r="AL1896" s="99"/>
      <c r="AM1896" s="99"/>
      <c r="AN1896" s="99"/>
      <c r="AO1896" s="99"/>
      <c r="AP1896" s="99"/>
      <c r="AQ1896" s="99"/>
      <c r="AR1896" s="99"/>
      <c r="AS1896" s="99"/>
    </row>
    <row r="1897" spans="2:45" x14ac:dyDescent="0.3">
      <c r="B1897" s="77" t="s">
        <v>1486</v>
      </c>
      <c r="C1897" s="77" t="s">
        <v>1833</v>
      </c>
      <c r="D1897" s="77" t="s">
        <v>1840</v>
      </c>
      <c r="E1897" s="78">
        <v>1.3</v>
      </c>
      <c r="F1897" s="79" t="s">
        <v>1162</v>
      </c>
      <c r="G1897" s="79" t="s">
        <v>1163</v>
      </c>
      <c r="H1897" s="79">
        <v>2021</v>
      </c>
      <c r="I1897" s="77">
        <v>3765</v>
      </c>
      <c r="J1897" s="77">
        <v>3765</v>
      </c>
      <c r="K1897" s="81"/>
      <c r="L1897" s="81"/>
      <c r="M1897" s="81"/>
      <c r="N1897" s="81">
        <v>0.95279999999999987</v>
      </c>
      <c r="O1897" s="81"/>
      <c r="P1897" s="81"/>
      <c r="Q1897" s="81"/>
      <c r="R1897" s="81"/>
      <c r="S1897" s="81"/>
      <c r="T1897" s="81"/>
      <c r="U1897" s="81"/>
      <c r="V1897" s="81"/>
      <c r="W1897" s="81"/>
      <c r="X1897" s="81"/>
      <c r="Y1897" s="81">
        <v>4.3999999999999997E-2</v>
      </c>
      <c r="Z1897" s="81">
        <v>2.93E-2</v>
      </c>
      <c r="AA1897" s="81">
        <v>1.47E-2</v>
      </c>
      <c r="AB1897" s="95"/>
      <c r="AC1897" s="99"/>
      <c r="AD1897" s="99"/>
      <c r="AE1897" s="99"/>
      <c r="AF1897" s="99"/>
      <c r="AG1897" s="99"/>
      <c r="AH1897" s="99"/>
      <c r="AI1897" s="99"/>
      <c r="AJ1897" s="99"/>
      <c r="AK1897" s="99"/>
      <c r="AL1897" s="99"/>
      <c r="AM1897" s="99"/>
      <c r="AN1897" s="99"/>
      <c r="AO1897" s="99"/>
      <c r="AP1897" s="99"/>
      <c r="AQ1897" s="99"/>
      <c r="AR1897" s="99"/>
      <c r="AS1897" s="99"/>
    </row>
    <row r="1898" spans="2:45" x14ac:dyDescent="0.3">
      <c r="B1898" s="77" t="s">
        <v>4102</v>
      </c>
      <c r="C1898" s="77" t="s">
        <v>3520</v>
      </c>
      <c r="D1898" s="77" t="s">
        <v>1826</v>
      </c>
      <c r="E1898" s="78">
        <v>0</v>
      </c>
      <c r="F1898" s="79" t="s">
        <v>1680</v>
      </c>
      <c r="G1898" s="79">
        <v>0</v>
      </c>
      <c r="H1898" s="79">
        <v>2022</v>
      </c>
      <c r="I1898" s="77">
        <v>7934</v>
      </c>
      <c r="J1898" s="77">
        <v>7934</v>
      </c>
      <c r="K1898" s="81"/>
      <c r="L1898" s="81"/>
      <c r="M1898" s="81"/>
      <c r="N1898" s="81">
        <v>0.96239999999999992</v>
      </c>
      <c r="O1898" s="81"/>
      <c r="P1898" s="81"/>
      <c r="Q1898" s="81"/>
      <c r="R1898" s="81"/>
      <c r="S1898" s="81"/>
      <c r="T1898" s="81"/>
      <c r="U1898" s="81"/>
      <c r="V1898" s="81"/>
      <c r="W1898" s="81"/>
      <c r="X1898" s="81"/>
      <c r="Y1898" s="81">
        <v>3.5900000000000001E-2</v>
      </c>
      <c r="Z1898" s="81">
        <v>2.47E-2</v>
      </c>
      <c r="AA1898" s="81">
        <v>1.12E-2</v>
      </c>
      <c r="AB1898" s="95"/>
      <c r="AC1898" s="99"/>
      <c r="AD1898" s="99"/>
      <c r="AE1898" s="99"/>
      <c r="AF1898" s="99"/>
      <c r="AG1898" s="99"/>
      <c r="AH1898" s="99"/>
      <c r="AI1898" s="99"/>
      <c r="AJ1898" s="99"/>
      <c r="AK1898" s="99"/>
      <c r="AL1898" s="99"/>
      <c r="AM1898" s="99"/>
      <c r="AN1898" s="99"/>
      <c r="AO1898" s="99"/>
      <c r="AP1898" s="99"/>
      <c r="AQ1898" s="99"/>
      <c r="AR1898" s="99"/>
      <c r="AS1898" s="99"/>
    </row>
    <row r="1899" spans="2:45" x14ac:dyDescent="0.3">
      <c r="B1899" s="77" t="s">
        <v>4103</v>
      </c>
      <c r="C1899" s="77" t="s">
        <v>3520</v>
      </c>
      <c r="D1899" s="77" t="s">
        <v>1779</v>
      </c>
      <c r="E1899" s="78">
        <v>0</v>
      </c>
      <c r="F1899" s="79" t="s">
        <v>1166</v>
      </c>
      <c r="G1899" s="79">
        <v>0</v>
      </c>
      <c r="H1899" s="79">
        <v>2022</v>
      </c>
      <c r="I1899" s="77">
        <v>1148</v>
      </c>
      <c r="J1899" s="77">
        <v>1148</v>
      </c>
      <c r="K1899" s="81"/>
      <c r="L1899" s="81"/>
      <c r="M1899" s="81"/>
      <c r="N1899" s="81">
        <v>0.96139999999999992</v>
      </c>
      <c r="O1899" s="81"/>
      <c r="P1899" s="81"/>
      <c r="Q1899" s="81"/>
      <c r="R1899" s="81"/>
      <c r="S1899" s="81"/>
      <c r="T1899" s="81"/>
      <c r="U1899" s="81"/>
      <c r="V1899" s="81"/>
      <c r="W1899" s="81"/>
      <c r="X1899" s="81"/>
      <c r="Y1899" s="81">
        <v>3.78E-2</v>
      </c>
      <c r="Z1899" s="81">
        <v>1.9699999999999999E-2</v>
      </c>
      <c r="AA1899" s="81">
        <v>1.8100000000000002E-2</v>
      </c>
      <c r="AB1899" s="95"/>
      <c r="AC1899" s="99"/>
      <c r="AD1899" s="99"/>
      <c r="AE1899" s="99"/>
      <c r="AF1899" s="99"/>
      <c r="AG1899" s="99"/>
      <c r="AH1899" s="99"/>
      <c r="AI1899" s="99"/>
      <c r="AJ1899" s="99"/>
      <c r="AK1899" s="99"/>
      <c r="AL1899" s="99"/>
      <c r="AM1899" s="99"/>
      <c r="AN1899" s="99"/>
      <c r="AO1899" s="99"/>
      <c r="AP1899" s="99"/>
      <c r="AQ1899" s="99"/>
      <c r="AR1899" s="99"/>
      <c r="AS1899" s="99"/>
    </row>
    <row r="1900" spans="2:45" x14ac:dyDescent="0.3">
      <c r="B1900" s="77" t="s">
        <v>4104</v>
      </c>
      <c r="C1900" s="77" t="s">
        <v>3520</v>
      </c>
      <c r="D1900" s="77" t="s">
        <v>1779</v>
      </c>
      <c r="E1900" s="78">
        <v>0</v>
      </c>
      <c r="F1900" s="79" t="s">
        <v>1166</v>
      </c>
      <c r="G1900" s="79">
        <v>0</v>
      </c>
      <c r="H1900" s="79">
        <v>2022</v>
      </c>
      <c r="I1900" s="77">
        <v>2460</v>
      </c>
      <c r="J1900" s="77">
        <v>2460</v>
      </c>
      <c r="K1900" s="81"/>
      <c r="L1900" s="81"/>
      <c r="M1900" s="81"/>
      <c r="N1900" s="81">
        <v>0.95269999999999988</v>
      </c>
      <c r="O1900" s="81"/>
      <c r="P1900" s="81"/>
      <c r="Q1900" s="81"/>
      <c r="R1900" s="81"/>
      <c r="S1900" s="81"/>
      <c r="T1900" s="81"/>
      <c r="U1900" s="81"/>
      <c r="V1900" s="81"/>
      <c r="W1900" s="81"/>
      <c r="X1900" s="81"/>
      <c r="Y1900" s="81">
        <v>4.6100000000000002E-2</v>
      </c>
      <c r="Z1900" s="81">
        <v>3.0200000000000001E-2</v>
      </c>
      <c r="AA1900" s="81">
        <v>1.5900000000000001E-2</v>
      </c>
      <c r="AB1900" s="95"/>
      <c r="AC1900" s="99"/>
      <c r="AD1900" s="99"/>
      <c r="AE1900" s="99"/>
      <c r="AF1900" s="99"/>
      <c r="AG1900" s="99"/>
      <c r="AH1900" s="99"/>
      <c r="AI1900" s="99"/>
      <c r="AJ1900" s="99"/>
      <c r="AK1900" s="99"/>
      <c r="AL1900" s="99"/>
      <c r="AM1900" s="99"/>
      <c r="AN1900" s="99"/>
      <c r="AO1900" s="99"/>
      <c r="AP1900" s="99"/>
      <c r="AQ1900" s="99"/>
      <c r="AR1900" s="99"/>
      <c r="AS1900" s="99"/>
    </row>
    <row r="1901" spans="2:45" x14ac:dyDescent="0.3">
      <c r="B1901" s="77" t="s">
        <v>4105</v>
      </c>
      <c r="C1901" s="77" t="s">
        <v>3520</v>
      </c>
      <c r="D1901" s="77" t="s">
        <v>1826</v>
      </c>
      <c r="E1901" s="78">
        <v>0</v>
      </c>
      <c r="F1901" s="79" t="s">
        <v>1680</v>
      </c>
      <c r="G1901" s="79">
        <v>0</v>
      </c>
      <c r="H1901" s="79">
        <v>2022</v>
      </c>
      <c r="I1901" s="77">
        <v>9566</v>
      </c>
      <c r="J1901" s="77">
        <v>9566</v>
      </c>
      <c r="K1901" s="81"/>
      <c r="L1901" s="81"/>
      <c r="M1901" s="81"/>
      <c r="N1901" s="81">
        <v>0.96119999999999994</v>
      </c>
      <c r="O1901" s="81"/>
      <c r="P1901" s="81"/>
      <c r="Q1901" s="81"/>
      <c r="R1901" s="81"/>
      <c r="S1901" s="81"/>
      <c r="T1901" s="81"/>
      <c r="U1901" s="81"/>
      <c r="V1901" s="81"/>
      <c r="W1901" s="81"/>
      <c r="X1901" s="81"/>
      <c r="Y1901" s="81">
        <v>3.73E-2</v>
      </c>
      <c r="Z1901" s="81">
        <v>2.3400000000000001E-2</v>
      </c>
      <c r="AA1901" s="81">
        <v>1.3899999999999999E-2</v>
      </c>
      <c r="AB1901" s="95"/>
      <c r="AC1901" s="99"/>
      <c r="AD1901" s="99"/>
      <c r="AE1901" s="99"/>
      <c r="AF1901" s="99"/>
      <c r="AG1901" s="99"/>
      <c r="AH1901" s="99"/>
      <c r="AI1901" s="99"/>
      <c r="AJ1901" s="99"/>
      <c r="AK1901" s="99"/>
      <c r="AL1901" s="99"/>
      <c r="AM1901" s="99"/>
      <c r="AN1901" s="99"/>
      <c r="AO1901" s="99"/>
      <c r="AP1901" s="99"/>
      <c r="AQ1901" s="99"/>
      <c r="AR1901" s="99"/>
      <c r="AS1901" s="99"/>
    </row>
    <row r="1902" spans="2:45" x14ac:dyDescent="0.3">
      <c r="B1902" s="77" t="s">
        <v>4106</v>
      </c>
      <c r="C1902" s="77" t="s">
        <v>3520</v>
      </c>
      <c r="D1902" s="77" t="s">
        <v>1826</v>
      </c>
      <c r="E1902" s="78">
        <v>0.34</v>
      </c>
      <c r="F1902" s="79" t="s">
        <v>1684</v>
      </c>
      <c r="G1902" s="79" t="s">
        <v>1163</v>
      </c>
      <c r="H1902" s="79">
        <v>2022</v>
      </c>
      <c r="I1902" s="77">
        <v>6104</v>
      </c>
      <c r="J1902" s="77">
        <v>6104</v>
      </c>
      <c r="K1902" s="81"/>
      <c r="L1902" s="81"/>
      <c r="M1902" s="81"/>
      <c r="N1902" s="81">
        <v>0.96859999999999991</v>
      </c>
      <c r="O1902" s="81"/>
      <c r="P1902" s="81"/>
      <c r="Q1902" s="81"/>
      <c r="R1902" s="81"/>
      <c r="S1902" s="81"/>
      <c r="T1902" s="81"/>
      <c r="U1902" s="81"/>
      <c r="V1902" s="81"/>
      <c r="W1902" s="81"/>
      <c r="X1902" s="81"/>
      <c r="Y1902" s="81">
        <v>3.0699999999999998E-2</v>
      </c>
      <c r="Z1902" s="81">
        <v>2.5999999999999999E-2</v>
      </c>
      <c r="AA1902" s="81">
        <v>4.7000000000000002E-3</v>
      </c>
      <c r="AB1902" s="95"/>
      <c r="AC1902" s="99"/>
      <c r="AD1902" s="99"/>
      <c r="AE1902" s="99"/>
      <c r="AF1902" s="99"/>
      <c r="AG1902" s="99"/>
      <c r="AH1902" s="99"/>
      <c r="AI1902" s="99"/>
      <c r="AJ1902" s="99"/>
      <c r="AK1902" s="99"/>
      <c r="AL1902" s="99"/>
      <c r="AM1902" s="99"/>
      <c r="AN1902" s="99"/>
      <c r="AO1902" s="99"/>
      <c r="AP1902" s="99"/>
      <c r="AQ1902" s="99"/>
      <c r="AR1902" s="99"/>
      <c r="AS1902" s="99"/>
    </row>
    <row r="1903" spans="2:45" x14ac:dyDescent="0.3">
      <c r="B1903" s="77" t="s">
        <v>4107</v>
      </c>
      <c r="C1903" s="77" t="s">
        <v>3520</v>
      </c>
      <c r="D1903" s="77" t="s">
        <v>1779</v>
      </c>
      <c r="E1903" s="78">
        <v>0.02</v>
      </c>
      <c r="F1903" s="79" t="s">
        <v>1166</v>
      </c>
      <c r="G1903" s="79" t="s">
        <v>1673</v>
      </c>
      <c r="H1903" s="79">
        <v>2022</v>
      </c>
      <c r="I1903" s="77">
        <v>1078</v>
      </c>
      <c r="J1903" s="77">
        <v>1078</v>
      </c>
      <c r="K1903" s="81"/>
      <c r="L1903" s="81"/>
      <c r="M1903" s="81"/>
      <c r="N1903" s="81">
        <v>0.94069999999999998</v>
      </c>
      <c r="O1903" s="81"/>
      <c r="P1903" s="81"/>
      <c r="Q1903" s="81"/>
      <c r="R1903" s="81"/>
      <c r="S1903" s="81"/>
      <c r="T1903" s="81"/>
      <c r="U1903" s="81"/>
      <c r="V1903" s="81"/>
      <c r="W1903" s="81"/>
      <c r="X1903" s="81"/>
      <c r="Y1903" s="81">
        <v>5.8400000000000001E-2</v>
      </c>
      <c r="Z1903" s="81">
        <v>3.04E-2</v>
      </c>
      <c r="AA1903" s="81">
        <v>2.8000000000000001E-2</v>
      </c>
      <c r="AB1903" s="95"/>
      <c r="AC1903" s="99"/>
      <c r="AD1903" s="99"/>
      <c r="AE1903" s="99"/>
      <c r="AF1903" s="99"/>
      <c r="AG1903" s="99"/>
      <c r="AH1903" s="99"/>
      <c r="AI1903" s="99"/>
      <c r="AJ1903" s="99"/>
      <c r="AK1903" s="99"/>
      <c r="AL1903" s="99"/>
      <c r="AM1903" s="99"/>
      <c r="AN1903" s="99"/>
      <c r="AO1903" s="99"/>
      <c r="AP1903" s="99"/>
      <c r="AQ1903" s="99"/>
      <c r="AR1903" s="99"/>
      <c r="AS1903" s="99"/>
    </row>
    <row r="1904" spans="2:45" x14ac:dyDescent="0.3">
      <c r="B1904" s="77" t="s">
        <v>4108</v>
      </c>
      <c r="C1904" s="77" t="s">
        <v>3520</v>
      </c>
      <c r="D1904" s="77" t="s">
        <v>1779</v>
      </c>
      <c r="E1904" s="78">
        <v>0.18</v>
      </c>
      <c r="F1904" s="79" t="s">
        <v>1166</v>
      </c>
      <c r="G1904" s="79" t="s">
        <v>1673</v>
      </c>
      <c r="H1904" s="79">
        <v>2022</v>
      </c>
      <c r="I1904" s="77">
        <v>2482</v>
      </c>
      <c r="J1904" s="77">
        <v>2482</v>
      </c>
      <c r="K1904" s="81"/>
      <c r="L1904" s="81"/>
      <c r="M1904" s="81"/>
      <c r="N1904" s="81">
        <v>0.94779999999999998</v>
      </c>
      <c r="O1904" s="81"/>
      <c r="P1904" s="81"/>
      <c r="Q1904" s="81"/>
      <c r="R1904" s="81"/>
      <c r="S1904" s="81"/>
      <c r="T1904" s="81"/>
      <c r="U1904" s="81"/>
      <c r="V1904" s="81"/>
      <c r="W1904" s="81"/>
      <c r="X1904" s="81"/>
      <c r="Y1904" s="81">
        <v>5.1499999999999997E-2</v>
      </c>
      <c r="Z1904" s="81">
        <v>3.5499999999999997E-2</v>
      </c>
      <c r="AA1904" s="81">
        <v>1.6E-2</v>
      </c>
      <c r="AB1904" s="95"/>
      <c r="AC1904" s="99"/>
      <c r="AD1904" s="99"/>
      <c r="AE1904" s="99"/>
      <c r="AF1904" s="99"/>
      <c r="AG1904" s="99"/>
      <c r="AH1904" s="99"/>
      <c r="AI1904" s="99"/>
      <c r="AJ1904" s="99"/>
      <c r="AK1904" s="99"/>
      <c r="AL1904" s="99"/>
      <c r="AM1904" s="99"/>
      <c r="AN1904" s="99"/>
      <c r="AO1904" s="99"/>
      <c r="AP1904" s="99"/>
      <c r="AQ1904" s="99"/>
      <c r="AR1904" s="99"/>
      <c r="AS1904" s="99"/>
    </row>
    <row r="1905" spans="2:45" x14ac:dyDescent="0.3">
      <c r="B1905" s="77" t="s">
        <v>4109</v>
      </c>
      <c r="C1905" s="77" t="s">
        <v>3520</v>
      </c>
      <c r="D1905" s="77" t="s">
        <v>1826</v>
      </c>
      <c r="E1905" s="78">
        <v>0.3</v>
      </c>
      <c r="F1905" s="79" t="s">
        <v>1162</v>
      </c>
      <c r="G1905" s="79" t="s">
        <v>1163</v>
      </c>
      <c r="H1905" s="79">
        <v>2022</v>
      </c>
      <c r="I1905" s="77">
        <v>7705</v>
      </c>
      <c r="J1905" s="77">
        <v>7705</v>
      </c>
      <c r="K1905" s="81"/>
      <c r="L1905" s="81"/>
      <c r="M1905" s="81"/>
      <c r="N1905" s="81">
        <v>0.96099999999999985</v>
      </c>
      <c r="O1905" s="81"/>
      <c r="P1905" s="81"/>
      <c r="Q1905" s="81"/>
      <c r="R1905" s="81"/>
      <c r="S1905" s="81"/>
      <c r="T1905" s="81"/>
      <c r="U1905" s="81"/>
      <c r="V1905" s="81"/>
      <c r="W1905" s="81"/>
      <c r="X1905" s="81"/>
      <c r="Y1905" s="81">
        <v>3.8099999999999995E-2</v>
      </c>
      <c r="Z1905" s="81">
        <v>2.7099999999999999E-2</v>
      </c>
      <c r="AA1905" s="81">
        <v>1.0999999999999999E-2</v>
      </c>
      <c r="AB1905" s="95"/>
      <c r="AC1905" s="99"/>
      <c r="AD1905" s="99"/>
      <c r="AE1905" s="99"/>
      <c r="AF1905" s="99"/>
      <c r="AG1905" s="99"/>
      <c r="AH1905" s="99"/>
      <c r="AI1905" s="99"/>
      <c r="AJ1905" s="99"/>
      <c r="AK1905" s="99"/>
      <c r="AL1905" s="99"/>
      <c r="AM1905" s="99"/>
      <c r="AN1905" s="99"/>
      <c r="AO1905" s="99"/>
      <c r="AP1905" s="99"/>
      <c r="AQ1905" s="99"/>
      <c r="AR1905" s="99"/>
      <c r="AS1905" s="99"/>
    </row>
    <row r="1906" spans="2:45" x14ac:dyDescent="0.3">
      <c r="B1906" s="77" t="s">
        <v>4110</v>
      </c>
      <c r="C1906" s="77" t="s">
        <v>1842</v>
      </c>
      <c r="D1906" s="77" t="s">
        <v>1677</v>
      </c>
      <c r="E1906" s="78">
        <v>169.041</v>
      </c>
      <c r="F1906" s="79" t="s">
        <v>1684</v>
      </c>
      <c r="G1906" s="79" t="s">
        <v>1163</v>
      </c>
      <c r="H1906" s="79">
        <v>2022</v>
      </c>
      <c r="I1906" s="77">
        <v>1995</v>
      </c>
      <c r="J1906" s="77">
        <v>1995</v>
      </c>
      <c r="K1906" s="81"/>
      <c r="L1906" s="81"/>
      <c r="M1906" s="81"/>
      <c r="N1906" s="81">
        <v>0.96110000000000007</v>
      </c>
      <c r="O1906" s="81"/>
      <c r="P1906" s="81"/>
      <c r="Q1906" s="81"/>
      <c r="R1906" s="81"/>
      <c r="S1906" s="81"/>
      <c r="T1906" s="81"/>
      <c r="U1906" s="81"/>
      <c r="V1906" s="81"/>
      <c r="W1906" s="81"/>
      <c r="X1906" s="81"/>
      <c r="Y1906" s="81">
        <v>3.7900000000000003E-2</v>
      </c>
      <c r="Z1906" s="81">
        <v>3.1E-2</v>
      </c>
      <c r="AA1906" s="81">
        <v>6.8999999999999999E-3</v>
      </c>
      <c r="AB1906" s="95"/>
      <c r="AC1906" s="99"/>
      <c r="AD1906" s="99"/>
      <c r="AE1906" s="99"/>
      <c r="AF1906" s="99"/>
      <c r="AG1906" s="99"/>
      <c r="AH1906" s="99"/>
      <c r="AI1906" s="99"/>
      <c r="AJ1906" s="99"/>
      <c r="AK1906" s="99"/>
      <c r="AL1906" s="99"/>
      <c r="AM1906" s="99"/>
      <c r="AN1906" s="99"/>
      <c r="AO1906" s="99"/>
      <c r="AP1906" s="99"/>
      <c r="AQ1906" s="99"/>
      <c r="AR1906" s="99"/>
      <c r="AS1906" s="99"/>
    </row>
    <row r="1907" spans="2:45" x14ac:dyDescent="0.3">
      <c r="B1907" s="77" t="s">
        <v>4111</v>
      </c>
      <c r="C1907" s="77" t="s">
        <v>1842</v>
      </c>
      <c r="D1907" s="77" t="s">
        <v>1824</v>
      </c>
      <c r="E1907" s="78">
        <v>10.073</v>
      </c>
      <c r="F1907" s="79" t="s">
        <v>1678</v>
      </c>
      <c r="G1907" s="79" t="s">
        <v>1163</v>
      </c>
      <c r="H1907" s="79">
        <v>2022</v>
      </c>
      <c r="I1907" s="77">
        <v>9230</v>
      </c>
      <c r="J1907" s="77">
        <v>9230</v>
      </c>
      <c r="K1907" s="81"/>
      <c r="L1907" s="81"/>
      <c r="M1907" s="81"/>
      <c r="N1907" s="81">
        <v>0.89749999999999996</v>
      </c>
      <c r="O1907" s="81"/>
      <c r="P1907" s="81"/>
      <c r="Q1907" s="81"/>
      <c r="R1907" s="81"/>
      <c r="S1907" s="81"/>
      <c r="T1907" s="81"/>
      <c r="U1907" s="81"/>
      <c r="V1907" s="81"/>
      <c r="W1907" s="81"/>
      <c r="X1907" s="81"/>
      <c r="Y1907" s="81">
        <v>0.10050000000000001</v>
      </c>
      <c r="Z1907" s="81">
        <v>4.0099999999999997E-2</v>
      </c>
      <c r="AA1907" s="81">
        <v>6.0400000000000002E-2</v>
      </c>
      <c r="AB1907" s="95"/>
      <c r="AC1907" s="99"/>
      <c r="AD1907" s="99"/>
      <c r="AE1907" s="99"/>
      <c r="AF1907" s="99"/>
      <c r="AG1907" s="99"/>
      <c r="AH1907" s="99"/>
      <c r="AI1907" s="99"/>
      <c r="AJ1907" s="99"/>
      <c r="AK1907" s="99"/>
      <c r="AL1907" s="99"/>
      <c r="AM1907" s="99"/>
      <c r="AN1907" s="99"/>
      <c r="AO1907" s="99"/>
      <c r="AP1907" s="99"/>
      <c r="AQ1907" s="99"/>
      <c r="AR1907" s="99"/>
      <c r="AS1907" s="99"/>
    </row>
    <row r="1908" spans="2:45" x14ac:dyDescent="0.3">
      <c r="B1908" s="77" t="s">
        <v>4112</v>
      </c>
      <c r="C1908" s="77" t="s">
        <v>1842</v>
      </c>
      <c r="D1908" s="77" t="s">
        <v>1161</v>
      </c>
      <c r="E1908" s="78">
        <v>0</v>
      </c>
      <c r="F1908" s="79" t="s">
        <v>1680</v>
      </c>
      <c r="G1908" s="79" t="s">
        <v>1163</v>
      </c>
      <c r="H1908" s="79">
        <v>2022</v>
      </c>
      <c r="I1908" s="77">
        <v>237</v>
      </c>
      <c r="J1908" s="77">
        <v>237</v>
      </c>
      <c r="K1908" s="81"/>
      <c r="L1908" s="81"/>
      <c r="M1908" s="81"/>
      <c r="N1908" s="81">
        <v>0.95480000000000009</v>
      </c>
      <c r="O1908" s="81"/>
      <c r="P1908" s="81"/>
      <c r="Q1908" s="81"/>
      <c r="R1908" s="81"/>
      <c r="S1908" s="81"/>
      <c r="T1908" s="81"/>
      <c r="U1908" s="81"/>
      <c r="V1908" s="81"/>
      <c r="W1908" s="81"/>
      <c r="X1908" s="81"/>
      <c r="Y1908" s="81">
        <v>4.5199999999999997E-2</v>
      </c>
      <c r="Z1908" s="88">
        <v>4.5199999999999997E-2</v>
      </c>
      <c r="AA1908" s="89"/>
      <c r="AB1908" s="95"/>
      <c r="AC1908" s="99"/>
      <c r="AD1908" s="99"/>
      <c r="AE1908" s="99"/>
      <c r="AF1908" s="99"/>
      <c r="AG1908" s="99"/>
      <c r="AH1908" s="99"/>
      <c r="AI1908" s="99"/>
      <c r="AJ1908" s="99"/>
      <c r="AK1908" s="99"/>
      <c r="AL1908" s="99"/>
      <c r="AM1908" s="99"/>
      <c r="AN1908" s="99"/>
      <c r="AO1908" s="99"/>
      <c r="AP1908" s="99"/>
      <c r="AQ1908" s="99"/>
      <c r="AR1908" s="99"/>
      <c r="AS1908" s="99"/>
    </row>
    <row r="1909" spans="2:45" x14ac:dyDescent="0.3">
      <c r="B1909" s="77" t="s">
        <v>4113</v>
      </c>
      <c r="C1909" s="77" t="s">
        <v>1842</v>
      </c>
      <c r="D1909" s="77" t="s">
        <v>1677</v>
      </c>
      <c r="E1909" s="78">
        <v>169.005</v>
      </c>
      <c r="F1909" s="79" t="s">
        <v>1678</v>
      </c>
      <c r="G1909" s="79" t="s">
        <v>1163</v>
      </c>
      <c r="H1909" s="79">
        <v>2022</v>
      </c>
      <c r="I1909" s="77">
        <v>8895</v>
      </c>
      <c r="J1909" s="77">
        <v>8895</v>
      </c>
      <c r="K1909" s="81"/>
      <c r="L1909" s="81"/>
      <c r="M1909" s="81"/>
      <c r="N1909" s="81">
        <v>0.89619999999999989</v>
      </c>
      <c r="O1909" s="81"/>
      <c r="P1909" s="81"/>
      <c r="Q1909" s="81"/>
      <c r="R1909" s="81"/>
      <c r="S1909" s="81"/>
      <c r="T1909" s="81"/>
      <c r="U1909" s="81"/>
      <c r="V1909" s="81"/>
      <c r="W1909" s="81"/>
      <c r="X1909" s="81"/>
      <c r="Y1909" s="81">
        <v>0.1017</v>
      </c>
      <c r="Z1909" s="81">
        <v>3.9899999999999998E-2</v>
      </c>
      <c r="AA1909" s="81">
        <v>6.1800000000000001E-2</v>
      </c>
      <c r="AB1909" s="95"/>
      <c r="AC1909" s="99"/>
      <c r="AD1909" s="99"/>
      <c r="AE1909" s="99"/>
      <c r="AF1909" s="99"/>
      <c r="AG1909" s="99"/>
      <c r="AH1909" s="99"/>
      <c r="AI1909" s="99"/>
      <c r="AJ1909" s="99"/>
      <c r="AK1909" s="99"/>
      <c r="AL1909" s="99"/>
      <c r="AM1909" s="99"/>
      <c r="AN1909" s="99"/>
      <c r="AO1909" s="99"/>
      <c r="AP1909" s="99"/>
      <c r="AQ1909" s="99"/>
      <c r="AR1909" s="99"/>
      <c r="AS1909" s="99"/>
    </row>
    <row r="1910" spans="2:45" x14ac:dyDescent="0.3">
      <c r="B1910" s="77" t="s">
        <v>4114</v>
      </c>
      <c r="C1910" s="77" t="s">
        <v>1842</v>
      </c>
      <c r="D1910" s="77" t="s">
        <v>1161</v>
      </c>
      <c r="E1910" s="78">
        <v>0</v>
      </c>
      <c r="F1910" s="79" t="s">
        <v>1680</v>
      </c>
      <c r="G1910" s="79" t="s">
        <v>1163</v>
      </c>
      <c r="H1910" s="79">
        <v>2022</v>
      </c>
      <c r="I1910" s="77">
        <v>322</v>
      </c>
      <c r="J1910" s="77">
        <v>322</v>
      </c>
      <c r="K1910" s="81"/>
      <c r="L1910" s="81"/>
      <c r="M1910" s="81"/>
      <c r="N1910" s="81">
        <v>0.96930000000000005</v>
      </c>
      <c r="O1910" s="81"/>
      <c r="P1910" s="81"/>
      <c r="Q1910" s="81"/>
      <c r="R1910" s="81"/>
      <c r="S1910" s="81"/>
      <c r="T1910" s="81"/>
      <c r="U1910" s="81"/>
      <c r="V1910" s="81"/>
      <c r="W1910" s="81"/>
      <c r="X1910" s="81"/>
      <c r="Y1910" s="81">
        <v>2.93E-2</v>
      </c>
      <c r="Z1910" s="81">
        <v>2.53E-2</v>
      </c>
      <c r="AA1910" s="81">
        <v>4.0000000000000001E-3</v>
      </c>
      <c r="AB1910" s="95"/>
      <c r="AC1910" s="99"/>
      <c r="AD1910" s="99"/>
      <c r="AE1910" s="99"/>
      <c r="AF1910" s="99"/>
      <c r="AG1910" s="99"/>
      <c r="AH1910" s="99"/>
      <c r="AI1910" s="99"/>
      <c r="AJ1910" s="99"/>
      <c r="AK1910" s="99"/>
      <c r="AL1910" s="99"/>
      <c r="AM1910" s="99"/>
      <c r="AN1910" s="99"/>
      <c r="AO1910" s="99"/>
      <c r="AP1910" s="99"/>
      <c r="AQ1910" s="99"/>
      <c r="AR1910" s="99"/>
      <c r="AS1910" s="99"/>
    </row>
    <row r="1911" spans="2:45" x14ac:dyDescent="0.3">
      <c r="B1911" s="77" t="s">
        <v>1485</v>
      </c>
      <c r="C1911" s="77" t="s">
        <v>1842</v>
      </c>
      <c r="D1911" s="77" t="s">
        <v>1824</v>
      </c>
      <c r="E1911" s="78">
        <v>10.773</v>
      </c>
      <c r="F1911" s="79" t="s">
        <v>1678</v>
      </c>
      <c r="G1911" s="79" t="s">
        <v>1163</v>
      </c>
      <c r="H1911" s="79">
        <v>2021</v>
      </c>
      <c r="I1911" s="77">
        <v>11027</v>
      </c>
      <c r="J1911" s="77">
        <v>11027</v>
      </c>
      <c r="K1911" s="81"/>
      <c r="L1911" s="81"/>
      <c r="M1911" s="81"/>
      <c r="N1911" s="81">
        <v>0.91230000000000011</v>
      </c>
      <c r="O1911" s="81"/>
      <c r="P1911" s="81"/>
      <c r="Q1911" s="81"/>
      <c r="R1911" s="81"/>
      <c r="S1911" s="81"/>
      <c r="T1911" s="81"/>
      <c r="U1911" s="81"/>
      <c r="V1911" s="81"/>
      <c r="W1911" s="81"/>
      <c r="X1911" s="81"/>
      <c r="Y1911" s="81">
        <v>8.5800000000000001E-2</v>
      </c>
      <c r="Z1911" s="81">
        <v>3.6400000000000002E-2</v>
      </c>
      <c r="AA1911" s="81">
        <v>4.9399999999999999E-2</v>
      </c>
      <c r="AB1911" s="95"/>
      <c r="AC1911" s="99"/>
      <c r="AD1911" s="99"/>
      <c r="AE1911" s="99"/>
      <c r="AF1911" s="99"/>
      <c r="AG1911" s="99"/>
      <c r="AH1911" s="99"/>
      <c r="AI1911" s="99"/>
      <c r="AJ1911" s="99"/>
      <c r="AK1911" s="99"/>
      <c r="AL1911" s="99"/>
      <c r="AM1911" s="99"/>
      <c r="AN1911" s="99"/>
      <c r="AO1911" s="99"/>
      <c r="AP1911" s="99"/>
      <c r="AQ1911" s="99"/>
      <c r="AR1911" s="99"/>
      <c r="AS1911" s="99"/>
    </row>
    <row r="1912" spans="2:45" x14ac:dyDescent="0.3">
      <c r="B1912" s="77" t="s">
        <v>1484</v>
      </c>
      <c r="C1912" s="77" t="s">
        <v>1842</v>
      </c>
      <c r="D1912" s="77" t="s">
        <v>1161</v>
      </c>
      <c r="E1912" s="78">
        <v>0</v>
      </c>
      <c r="F1912" s="79" t="s">
        <v>1680</v>
      </c>
      <c r="G1912" s="79" t="s">
        <v>1163</v>
      </c>
      <c r="H1912" s="79">
        <v>2021</v>
      </c>
      <c r="I1912" s="77">
        <v>4380</v>
      </c>
      <c r="J1912" s="77">
        <v>4380</v>
      </c>
      <c r="K1912" s="81"/>
      <c r="L1912" s="81"/>
      <c r="M1912" s="81"/>
      <c r="N1912" s="81">
        <v>0.98170000000000002</v>
      </c>
      <c r="O1912" s="81"/>
      <c r="P1912" s="81"/>
      <c r="Q1912" s="81"/>
      <c r="R1912" s="81"/>
      <c r="S1912" s="81"/>
      <c r="T1912" s="81"/>
      <c r="U1912" s="81"/>
      <c r="V1912" s="81"/>
      <c r="W1912" s="81"/>
      <c r="X1912" s="81"/>
      <c r="Y1912" s="81">
        <v>1.7899999999999999E-2</v>
      </c>
      <c r="Z1912" s="81">
        <v>1.35E-2</v>
      </c>
      <c r="AA1912" s="81">
        <v>4.4000000000000003E-3</v>
      </c>
      <c r="AB1912" s="95"/>
      <c r="AC1912" s="99"/>
      <c r="AD1912" s="99"/>
      <c r="AE1912" s="99"/>
      <c r="AF1912" s="99"/>
      <c r="AG1912" s="99"/>
      <c r="AH1912" s="99"/>
      <c r="AI1912" s="99"/>
      <c r="AJ1912" s="99"/>
      <c r="AK1912" s="99"/>
      <c r="AL1912" s="99"/>
      <c r="AM1912" s="99"/>
      <c r="AN1912" s="99"/>
      <c r="AO1912" s="99"/>
      <c r="AP1912" s="99"/>
      <c r="AQ1912" s="99"/>
      <c r="AR1912" s="99"/>
      <c r="AS1912" s="99"/>
    </row>
    <row r="1913" spans="2:45" x14ac:dyDescent="0.3">
      <c r="B1913" s="77" t="s">
        <v>1483</v>
      </c>
      <c r="C1913" s="77" t="s">
        <v>1842</v>
      </c>
      <c r="D1913" s="77" t="s">
        <v>1161</v>
      </c>
      <c r="E1913" s="78">
        <v>0</v>
      </c>
      <c r="F1913" s="79" t="s">
        <v>1680</v>
      </c>
      <c r="G1913" s="79" t="s">
        <v>1163</v>
      </c>
      <c r="H1913" s="79">
        <v>2021</v>
      </c>
      <c r="I1913" s="77">
        <v>2098</v>
      </c>
      <c r="J1913" s="77">
        <v>2098</v>
      </c>
      <c r="K1913" s="81"/>
      <c r="L1913" s="81"/>
      <c r="M1913" s="81"/>
      <c r="N1913" s="81">
        <v>0.94440000000000002</v>
      </c>
      <c r="O1913" s="81"/>
      <c r="P1913" s="81"/>
      <c r="Q1913" s="81"/>
      <c r="R1913" s="81"/>
      <c r="S1913" s="81"/>
      <c r="T1913" s="81"/>
      <c r="U1913" s="81"/>
      <c r="V1913" s="81"/>
      <c r="W1913" s="81"/>
      <c r="X1913" s="81"/>
      <c r="Y1913" s="81">
        <v>5.0499999999999996E-2</v>
      </c>
      <c r="Z1913" s="81">
        <v>3.1899999999999998E-2</v>
      </c>
      <c r="AA1913" s="81">
        <v>1.8599999999999998E-2</v>
      </c>
      <c r="AB1913" s="95"/>
      <c r="AC1913" s="99"/>
      <c r="AD1913" s="99"/>
      <c r="AE1913" s="99"/>
      <c r="AF1913" s="99"/>
      <c r="AG1913" s="99"/>
      <c r="AH1913" s="99"/>
      <c r="AI1913" s="99"/>
      <c r="AJ1913" s="99"/>
      <c r="AK1913" s="99"/>
      <c r="AL1913" s="99"/>
      <c r="AM1913" s="99"/>
      <c r="AN1913" s="99"/>
      <c r="AO1913" s="99"/>
      <c r="AP1913" s="99"/>
      <c r="AQ1913" s="99"/>
      <c r="AR1913" s="99"/>
      <c r="AS1913" s="99"/>
    </row>
    <row r="1914" spans="2:45" x14ac:dyDescent="0.3">
      <c r="B1914" s="77" t="s">
        <v>1482</v>
      </c>
      <c r="C1914" s="77" t="s">
        <v>1842</v>
      </c>
      <c r="D1914" s="77" t="s">
        <v>1824</v>
      </c>
      <c r="E1914" s="78">
        <v>10.743</v>
      </c>
      <c r="F1914" s="79" t="s">
        <v>1678</v>
      </c>
      <c r="G1914" s="79" t="s">
        <v>1163</v>
      </c>
      <c r="H1914" s="79">
        <v>2021</v>
      </c>
      <c r="I1914" s="77">
        <v>10907</v>
      </c>
      <c r="J1914" s="77">
        <v>10907</v>
      </c>
      <c r="K1914" s="81"/>
      <c r="L1914" s="81"/>
      <c r="M1914" s="81"/>
      <c r="N1914" s="81">
        <v>0.91930000000000001</v>
      </c>
      <c r="O1914" s="81"/>
      <c r="P1914" s="81"/>
      <c r="Q1914" s="81"/>
      <c r="R1914" s="81"/>
      <c r="S1914" s="81"/>
      <c r="T1914" s="81"/>
      <c r="U1914" s="81"/>
      <c r="V1914" s="81"/>
      <c r="W1914" s="81"/>
      <c r="X1914" s="81"/>
      <c r="Y1914" s="81">
        <v>7.9699999999999993E-2</v>
      </c>
      <c r="Z1914" s="81">
        <v>3.2899999999999999E-2</v>
      </c>
      <c r="AA1914" s="81">
        <v>4.6800000000000001E-2</v>
      </c>
      <c r="AB1914" s="95"/>
      <c r="AC1914" s="99"/>
      <c r="AD1914" s="99"/>
      <c r="AE1914" s="99"/>
      <c r="AF1914" s="99"/>
      <c r="AG1914" s="99"/>
      <c r="AH1914" s="99"/>
      <c r="AI1914" s="99"/>
      <c r="AJ1914" s="99"/>
      <c r="AK1914" s="99"/>
      <c r="AL1914" s="99"/>
      <c r="AM1914" s="99"/>
      <c r="AN1914" s="99"/>
      <c r="AO1914" s="99"/>
      <c r="AP1914" s="99"/>
      <c r="AQ1914" s="99"/>
      <c r="AR1914" s="99"/>
      <c r="AS1914" s="99"/>
    </row>
    <row r="1915" spans="2:45" x14ac:dyDescent="0.3">
      <c r="B1915" s="77" t="s">
        <v>1481</v>
      </c>
      <c r="C1915" s="77" t="s">
        <v>1846</v>
      </c>
      <c r="D1915" s="77" t="s">
        <v>1820</v>
      </c>
      <c r="E1915" s="78">
        <v>26.94</v>
      </c>
      <c r="F1915" s="79" t="s">
        <v>1162</v>
      </c>
      <c r="G1915" s="79" t="s">
        <v>1163</v>
      </c>
      <c r="H1915" s="79">
        <v>2021</v>
      </c>
      <c r="I1915" s="77">
        <v>6115</v>
      </c>
      <c r="J1915" s="77">
        <v>6115</v>
      </c>
      <c r="K1915" s="81"/>
      <c r="L1915" s="81"/>
      <c r="M1915" s="81"/>
      <c r="N1915" s="81">
        <v>0.90659999999999996</v>
      </c>
      <c r="O1915" s="81"/>
      <c r="P1915" s="81"/>
      <c r="Q1915" s="81"/>
      <c r="R1915" s="81"/>
      <c r="S1915" s="81"/>
      <c r="T1915" s="81"/>
      <c r="U1915" s="81"/>
      <c r="V1915" s="81"/>
      <c r="W1915" s="81"/>
      <c r="X1915" s="81"/>
      <c r="Y1915" s="81">
        <v>9.0700000000000003E-2</v>
      </c>
      <c r="Z1915" s="81">
        <v>5.7799999999999997E-2</v>
      </c>
      <c r="AA1915" s="81">
        <v>3.2899999999999999E-2</v>
      </c>
      <c r="AB1915" s="95"/>
      <c r="AC1915" s="99"/>
      <c r="AD1915" s="99"/>
      <c r="AE1915" s="99"/>
      <c r="AF1915" s="99"/>
      <c r="AG1915" s="99"/>
      <c r="AH1915" s="99"/>
      <c r="AI1915" s="99"/>
      <c r="AJ1915" s="99"/>
      <c r="AK1915" s="99"/>
      <c r="AL1915" s="99"/>
      <c r="AM1915" s="99"/>
      <c r="AN1915" s="99"/>
      <c r="AO1915" s="99"/>
      <c r="AP1915" s="99"/>
      <c r="AQ1915" s="99"/>
      <c r="AR1915" s="99"/>
      <c r="AS1915" s="99"/>
    </row>
    <row r="1916" spans="2:45" x14ac:dyDescent="0.3">
      <c r="B1916" s="77" t="s">
        <v>1480</v>
      </c>
      <c r="C1916" s="77" t="s">
        <v>1846</v>
      </c>
      <c r="D1916" s="77" t="s">
        <v>1848</v>
      </c>
      <c r="E1916" s="78">
        <v>17.71</v>
      </c>
      <c r="F1916" s="79" t="s">
        <v>1162</v>
      </c>
      <c r="G1916" s="79" t="s">
        <v>1163</v>
      </c>
      <c r="H1916" s="79">
        <v>2021</v>
      </c>
      <c r="I1916" s="77">
        <v>2836</v>
      </c>
      <c r="J1916" s="77">
        <v>2836</v>
      </c>
      <c r="K1916" s="81"/>
      <c r="L1916" s="81"/>
      <c r="M1916" s="81"/>
      <c r="N1916" s="81">
        <v>0.93569999999999998</v>
      </c>
      <c r="O1916" s="81"/>
      <c r="P1916" s="81"/>
      <c r="Q1916" s="81"/>
      <c r="R1916" s="81"/>
      <c r="S1916" s="81"/>
      <c r="T1916" s="81"/>
      <c r="U1916" s="81"/>
      <c r="V1916" s="81"/>
      <c r="W1916" s="81"/>
      <c r="X1916" s="81"/>
      <c r="Y1916" s="81">
        <v>6.4299999999999996E-2</v>
      </c>
      <c r="Z1916" s="81">
        <v>5.5100000000000003E-2</v>
      </c>
      <c r="AA1916" s="81">
        <v>9.1999999999999998E-3</v>
      </c>
      <c r="AB1916" s="95"/>
      <c r="AC1916" s="99"/>
      <c r="AD1916" s="99"/>
      <c r="AE1916" s="99"/>
      <c r="AF1916" s="99"/>
      <c r="AG1916" s="99"/>
      <c r="AH1916" s="99"/>
      <c r="AI1916" s="99"/>
      <c r="AJ1916" s="99"/>
      <c r="AK1916" s="99"/>
      <c r="AL1916" s="99"/>
      <c r="AM1916" s="99"/>
      <c r="AN1916" s="99"/>
      <c r="AO1916" s="99"/>
      <c r="AP1916" s="99"/>
      <c r="AQ1916" s="99"/>
      <c r="AR1916" s="99"/>
      <c r="AS1916" s="99"/>
    </row>
    <row r="1917" spans="2:45" x14ac:dyDescent="0.3">
      <c r="B1917" s="77" t="s">
        <v>1479</v>
      </c>
      <c r="C1917" s="77" t="s">
        <v>1846</v>
      </c>
      <c r="D1917" s="77" t="s">
        <v>1848</v>
      </c>
      <c r="E1917" s="78">
        <v>17.68</v>
      </c>
      <c r="F1917" s="79" t="s">
        <v>1684</v>
      </c>
      <c r="G1917" s="79" t="s">
        <v>1163</v>
      </c>
      <c r="H1917" s="79">
        <v>2021</v>
      </c>
      <c r="I1917" s="77">
        <v>1904</v>
      </c>
      <c r="J1917" s="77">
        <v>1904</v>
      </c>
      <c r="K1917" s="81"/>
      <c r="L1917" s="81"/>
      <c r="M1917" s="81"/>
      <c r="N1917" s="81">
        <v>0.96879999999999999</v>
      </c>
      <c r="O1917" s="81"/>
      <c r="P1917" s="81"/>
      <c r="Q1917" s="81"/>
      <c r="R1917" s="81"/>
      <c r="S1917" s="81"/>
      <c r="T1917" s="81"/>
      <c r="U1917" s="81"/>
      <c r="V1917" s="81"/>
      <c r="W1917" s="81"/>
      <c r="X1917" s="81"/>
      <c r="Y1917" s="81">
        <v>3.0000000000000002E-2</v>
      </c>
      <c r="Z1917" s="81">
        <v>2.5600000000000001E-2</v>
      </c>
      <c r="AA1917" s="81">
        <v>4.4000000000000003E-3</v>
      </c>
      <c r="AB1917" s="95"/>
      <c r="AC1917" s="99"/>
      <c r="AD1917" s="99"/>
      <c r="AE1917" s="99"/>
      <c r="AF1917" s="99"/>
      <c r="AG1917" s="99"/>
      <c r="AH1917" s="99"/>
      <c r="AI1917" s="99"/>
      <c r="AJ1917" s="99"/>
      <c r="AK1917" s="99"/>
      <c r="AL1917" s="99"/>
      <c r="AM1917" s="99"/>
      <c r="AN1917" s="99"/>
      <c r="AO1917" s="99"/>
      <c r="AP1917" s="99"/>
      <c r="AQ1917" s="99"/>
      <c r="AR1917" s="99"/>
      <c r="AS1917" s="99"/>
    </row>
    <row r="1918" spans="2:45" x14ac:dyDescent="0.3">
      <c r="B1918" s="77" t="s">
        <v>1478</v>
      </c>
      <c r="C1918" s="77" t="s">
        <v>1846</v>
      </c>
      <c r="D1918" s="77" t="s">
        <v>1820</v>
      </c>
      <c r="E1918" s="78">
        <v>26.91</v>
      </c>
      <c r="F1918" s="79" t="s">
        <v>1162</v>
      </c>
      <c r="G1918" s="79" t="s">
        <v>1163</v>
      </c>
      <c r="H1918" s="79">
        <v>2021</v>
      </c>
      <c r="I1918" s="77">
        <v>6839</v>
      </c>
      <c r="J1918" s="77">
        <v>6839</v>
      </c>
      <c r="K1918" s="81"/>
      <c r="L1918" s="81"/>
      <c r="M1918" s="81"/>
      <c r="N1918" s="81">
        <v>0.9123</v>
      </c>
      <c r="O1918" s="81"/>
      <c r="P1918" s="81"/>
      <c r="Q1918" s="81"/>
      <c r="R1918" s="81"/>
      <c r="S1918" s="81"/>
      <c r="T1918" s="81"/>
      <c r="U1918" s="81"/>
      <c r="V1918" s="81"/>
      <c r="W1918" s="81"/>
      <c r="X1918" s="81"/>
      <c r="Y1918" s="81">
        <v>8.4900000000000003E-2</v>
      </c>
      <c r="Z1918" s="81">
        <v>5.5300000000000002E-2</v>
      </c>
      <c r="AA1918" s="81">
        <v>2.9600000000000001E-2</v>
      </c>
      <c r="AB1918" s="95"/>
      <c r="AC1918" s="99"/>
      <c r="AD1918" s="99"/>
      <c r="AE1918" s="99"/>
      <c r="AF1918" s="99"/>
      <c r="AG1918" s="99"/>
      <c r="AH1918" s="99"/>
      <c r="AI1918" s="99"/>
      <c r="AJ1918" s="99"/>
      <c r="AK1918" s="99"/>
      <c r="AL1918" s="99"/>
      <c r="AM1918" s="99"/>
      <c r="AN1918" s="99"/>
      <c r="AO1918" s="99"/>
      <c r="AP1918" s="99"/>
      <c r="AQ1918" s="99"/>
      <c r="AR1918" s="99"/>
      <c r="AS1918" s="99"/>
    </row>
    <row r="1919" spans="2:45" x14ac:dyDescent="0.3">
      <c r="B1919" s="77" t="s">
        <v>4115</v>
      </c>
      <c r="C1919" s="77" t="s">
        <v>2685</v>
      </c>
      <c r="D1919" s="77" t="s">
        <v>1820</v>
      </c>
      <c r="E1919" s="78">
        <v>40.341000000000001</v>
      </c>
      <c r="F1919" s="79" t="s">
        <v>1162</v>
      </c>
      <c r="G1919" s="79" t="s">
        <v>1163</v>
      </c>
      <c r="H1919" s="79">
        <v>2022</v>
      </c>
      <c r="I1919" s="77">
        <v>9767</v>
      </c>
      <c r="J1919" s="77">
        <v>9767</v>
      </c>
      <c r="K1919" s="81"/>
      <c r="L1919" s="81"/>
      <c r="M1919" s="81"/>
      <c r="N1919" s="81">
        <v>0.93440000000000001</v>
      </c>
      <c r="O1919" s="81"/>
      <c r="P1919" s="81"/>
      <c r="Q1919" s="81"/>
      <c r="R1919" s="81"/>
      <c r="S1919" s="81"/>
      <c r="T1919" s="81"/>
      <c r="U1919" s="81"/>
      <c r="V1919" s="81"/>
      <c r="W1919" s="81"/>
      <c r="X1919" s="81"/>
      <c r="Y1919" s="81">
        <v>6.1899999999999997E-2</v>
      </c>
      <c r="Z1919" s="81">
        <v>4.5600000000000002E-2</v>
      </c>
      <c r="AA1919" s="81">
        <v>1.6299999999999999E-2</v>
      </c>
      <c r="AB1919" s="95"/>
      <c r="AC1919" s="99"/>
      <c r="AD1919" s="99"/>
      <c r="AE1919" s="99"/>
      <c r="AF1919" s="99"/>
      <c r="AG1919" s="99"/>
      <c r="AH1919" s="99"/>
      <c r="AI1919" s="99"/>
      <c r="AJ1919" s="99"/>
      <c r="AK1919" s="99"/>
      <c r="AL1919" s="99"/>
      <c r="AM1919" s="99"/>
      <c r="AN1919" s="99"/>
      <c r="AO1919" s="99"/>
      <c r="AP1919" s="99"/>
      <c r="AQ1919" s="99"/>
      <c r="AR1919" s="99"/>
      <c r="AS1919" s="99"/>
    </row>
    <row r="1920" spans="2:45" x14ac:dyDescent="0.3">
      <c r="B1920" s="77" t="s">
        <v>4116</v>
      </c>
      <c r="C1920" s="77" t="s">
        <v>2685</v>
      </c>
      <c r="D1920" s="77" t="s">
        <v>1919</v>
      </c>
      <c r="E1920" s="78">
        <v>162.13800000000001</v>
      </c>
      <c r="F1920" s="79" t="s">
        <v>1162</v>
      </c>
      <c r="G1920" s="79" t="s">
        <v>1163</v>
      </c>
      <c r="H1920" s="79">
        <v>2022</v>
      </c>
      <c r="I1920" s="77">
        <v>4911</v>
      </c>
      <c r="J1920" s="77">
        <v>4911</v>
      </c>
      <c r="K1920" s="81"/>
      <c r="L1920" s="81"/>
      <c r="M1920" s="81"/>
      <c r="N1920" s="81">
        <v>0.94</v>
      </c>
      <c r="O1920" s="81"/>
      <c r="P1920" s="81"/>
      <c r="Q1920" s="81"/>
      <c r="R1920" s="81"/>
      <c r="S1920" s="81"/>
      <c r="T1920" s="81"/>
      <c r="U1920" s="81"/>
      <c r="V1920" s="81"/>
      <c r="W1920" s="81"/>
      <c r="X1920" s="81"/>
      <c r="Y1920" s="81">
        <v>5.6799999999999996E-2</v>
      </c>
      <c r="Z1920" s="81">
        <v>4.4699999999999997E-2</v>
      </c>
      <c r="AA1920" s="81">
        <v>1.21E-2</v>
      </c>
      <c r="AB1920" s="95"/>
      <c r="AC1920" s="99"/>
      <c r="AD1920" s="99"/>
      <c r="AE1920" s="99"/>
      <c r="AF1920" s="99"/>
      <c r="AG1920" s="99"/>
      <c r="AH1920" s="99"/>
      <c r="AI1920" s="99"/>
      <c r="AJ1920" s="99"/>
      <c r="AK1920" s="99"/>
      <c r="AL1920" s="99"/>
      <c r="AM1920" s="99"/>
      <c r="AN1920" s="99"/>
      <c r="AO1920" s="99"/>
      <c r="AP1920" s="99"/>
      <c r="AQ1920" s="99"/>
      <c r="AR1920" s="99"/>
      <c r="AS1920" s="99"/>
    </row>
    <row r="1921" spans="2:45" x14ac:dyDescent="0.3">
      <c r="B1921" s="77" t="s">
        <v>4117</v>
      </c>
      <c r="C1921" s="77" t="s">
        <v>2685</v>
      </c>
      <c r="D1921" s="77" t="s">
        <v>4118</v>
      </c>
      <c r="E1921" s="78">
        <v>3.13</v>
      </c>
      <c r="F1921" s="79" t="s">
        <v>1684</v>
      </c>
      <c r="G1921" s="79" t="s">
        <v>1163</v>
      </c>
      <c r="H1921" s="79">
        <v>2022</v>
      </c>
      <c r="I1921" s="77">
        <v>1127</v>
      </c>
      <c r="J1921" s="77">
        <v>1127</v>
      </c>
      <c r="K1921" s="81"/>
      <c r="L1921" s="81"/>
      <c r="M1921" s="81"/>
      <c r="N1921" s="81">
        <v>0.9709000000000001</v>
      </c>
      <c r="O1921" s="81"/>
      <c r="P1921" s="81"/>
      <c r="Q1921" s="81"/>
      <c r="R1921" s="81"/>
      <c r="S1921" s="81"/>
      <c r="T1921" s="81"/>
      <c r="U1921" s="81"/>
      <c r="V1921" s="81"/>
      <c r="W1921" s="81"/>
      <c r="X1921" s="81"/>
      <c r="Y1921" s="81">
        <v>2.5599999999999998E-2</v>
      </c>
      <c r="Z1921" s="81">
        <v>2.3199999999999998E-2</v>
      </c>
      <c r="AA1921" s="81">
        <v>2.3999999999999998E-3</v>
      </c>
      <c r="AB1921" s="95"/>
      <c r="AC1921" s="99"/>
      <c r="AD1921" s="99"/>
      <c r="AE1921" s="99"/>
      <c r="AF1921" s="99"/>
      <c r="AG1921" s="99"/>
      <c r="AH1921" s="99"/>
      <c r="AI1921" s="99"/>
      <c r="AJ1921" s="99"/>
      <c r="AK1921" s="99"/>
      <c r="AL1921" s="99"/>
      <c r="AM1921" s="99"/>
      <c r="AN1921" s="99"/>
      <c r="AO1921" s="99"/>
      <c r="AP1921" s="99"/>
      <c r="AQ1921" s="99"/>
      <c r="AR1921" s="99"/>
      <c r="AS1921" s="99"/>
    </row>
    <row r="1922" spans="2:45" x14ac:dyDescent="0.3">
      <c r="B1922" s="77" t="s">
        <v>4119</v>
      </c>
      <c r="C1922" s="77" t="s">
        <v>2685</v>
      </c>
      <c r="D1922" s="77" t="s">
        <v>1820</v>
      </c>
      <c r="E1922" s="78">
        <v>40.280999999999999</v>
      </c>
      <c r="F1922" s="79" t="s">
        <v>1162</v>
      </c>
      <c r="G1922" s="79" t="s">
        <v>1163</v>
      </c>
      <c r="H1922" s="79">
        <v>2022</v>
      </c>
      <c r="I1922" s="77">
        <v>6359</v>
      </c>
      <c r="J1922" s="77">
        <v>6359</v>
      </c>
      <c r="K1922" s="81"/>
      <c r="L1922" s="81"/>
      <c r="M1922" s="81"/>
      <c r="N1922" s="81">
        <v>0.93289999999999995</v>
      </c>
      <c r="O1922" s="81"/>
      <c r="P1922" s="81"/>
      <c r="Q1922" s="81"/>
      <c r="R1922" s="81"/>
      <c r="S1922" s="81"/>
      <c r="T1922" s="81"/>
      <c r="U1922" s="81"/>
      <c r="V1922" s="81"/>
      <c r="W1922" s="81"/>
      <c r="X1922" s="81"/>
      <c r="Y1922" s="81">
        <v>6.2600000000000003E-2</v>
      </c>
      <c r="Z1922" s="81">
        <v>4.4999999999999998E-2</v>
      </c>
      <c r="AA1922" s="81">
        <v>1.7600000000000001E-2</v>
      </c>
      <c r="AB1922" s="95"/>
      <c r="AC1922" s="99"/>
      <c r="AD1922" s="99"/>
      <c r="AE1922" s="99"/>
      <c r="AF1922" s="99"/>
      <c r="AG1922" s="99"/>
      <c r="AH1922" s="99"/>
      <c r="AI1922" s="99"/>
      <c r="AJ1922" s="99"/>
      <c r="AK1922" s="99"/>
      <c r="AL1922" s="99"/>
      <c r="AM1922" s="99"/>
      <c r="AN1922" s="99"/>
      <c r="AO1922" s="99"/>
      <c r="AP1922" s="99"/>
      <c r="AQ1922" s="99"/>
      <c r="AR1922" s="99"/>
      <c r="AS1922" s="99"/>
    </row>
    <row r="1923" spans="2:45" x14ac:dyDescent="0.3">
      <c r="B1923" s="77" t="s">
        <v>1477</v>
      </c>
      <c r="C1923" s="77" t="s">
        <v>1850</v>
      </c>
      <c r="D1923" s="77" t="s">
        <v>1851</v>
      </c>
      <c r="E1923" s="78">
        <v>42.140999999999998</v>
      </c>
      <c r="F1923" s="79" t="s">
        <v>1162</v>
      </c>
      <c r="G1923" s="79" t="s">
        <v>1163</v>
      </c>
      <c r="H1923" s="79">
        <v>2021</v>
      </c>
      <c r="I1923" s="77">
        <v>8613</v>
      </c>
      <c r="J1923" s="77">
        <v>8613</v>
      </c>
      <c r="K1923" s="81"/>
      <c r="L1923" s="81"/>
      <c r="M1923" s="81"/>
      <c r="N1923" s="81">
        <v>0.9355</v>
      </c>
      <c r="O1923" s="81"/>
      <c r="P1923" s="81"/>
      <c r="Q1923" s="81"/>
      <c r="R1923" s="81"/>
      <c r="S1923" s="81"/>
      <c r="T1923" s="81"/>
      <c r="U1923" s="81"/>
      <c r="V1923" s="81"/>
      <c r="W1923" s="81"/>
      <c r="X1923" s="81"/>
      <c r="Y1923" s="81">
        <v>6.3799999999999996E-2</v>
      </c>
      <c r="Z1923" s="81">
        <v>4.4499999999999998E-2</v>
      </c>
      <c r="AA1923" s="81">
        <v>1.9300000000000001E-2</v>
      </c>
      <c r="AB1923" s="95"/>
      <c r="AC1923" s="99"/>
      <c r="AD1923" s="99"/>
      <c r="AE1923" s="99"/>
      <c r="AF1923" s="99"/>
      <c r="AG1923" s="99"/>
      <c r="AH1923" s="99"/>
      <c r="AI1923" s="99"/>
      <c r="AJ1923" s="99"/>
      <c r="AK1923" s="99"/>
      <c r="AL1923" s="99"/>
      <c r="AM1923" s="99"/>
      <c r="AN1923" s="99"/>
      <c r="AO1923" s="99"/>
      <c r="AP1923" s="99"/>
      <c r="AQ1923" s="99"/>
      <c r="AR1923" s="99"/>
      <c r="AS1923" s="99"/>
    </row>
    <row r="1924" spans="2:45" x14ac:dyDescent="0.3">
      <c r="B1924" s="77" t="s">
        <v>1476</v>
      </c>
      <c r="C1924" s="77" t="s">
        <v>1850</v>
      </c>
      <c r="D1924" s="77" t="s">
        <v>1161</v>
      </c>
      <c r="E1924" s="78">
        <v>0</v>
      </c>
      <c r="F1924" s="79" t="s">
        <v>1680</v>
      </c>
      <c r="G1924" s="79" t="s">
        <v>1163</v>
      </c>
      <c r="H1924" s="79">
        <v>2021</v>
      </c>
      <c r="I1924" s="77">
        <v>363</v>
      </c>
      <c r="J1924" s="77">
        <v>363</v>
      </c>
      <c r="K1924" s="81"/>
      <c r="L1924" s="81"/>
      <c r="M1924" s="81"/>
      <c r="N1924" s="81">
        <v>0.96819999999999995</v>
      </c>
      <c r="O1924" s="81"/>
      <c r="P1924" s="81"/>
      <c r="Q1924" s="81"/>
      <c r="R1924" s="81"/>
      <c r="S1924" s="81"/>
      <c r="T1924" s="81"/>
      <c r="U1924" s="81"/>
      <c r="V1924" s="81"/>
      <c r="W1924" s="81"/>
      <c r="X1924" s="81"/>
      <c r="Y1924" s="81">
        <v>3.1699999999999999E-2</v>
      </c>
      <c r="Z1924" s="81">
        <v>2.4400000000000002E-2</v>
      </c>
      <c r="AA1924" s="81">
        <v>7.3000000000000001E-3</v>
      </c>
      <c r="AB1924" s="95"/>
      <c r="AC1924" s="99"/>
      <c r="AD1924" s="99"/>
      <c r="AE1924" s="99"/>
      <c r="AF1924" s="99"/>
      <c r="AG1924" s="99"/>
      <c r="AH1924" s="99"/>
      <c r="AI1924" s="99"/>
      <c r="AJ1924" s="99"/>
      <c r="AK1924" s="99"/>
      <c r="AL1924" s="99"/>
      <c r="AM1924" s="99"/>
      <c r="AN1924" s="99"/>
      <c r="AO1924" s="99"/>
      <c r="AP1924" s="99"/>
      <c r="AQ1924" s="99"/>
      <c r="AR1924" s="99"/>
      <c r="AS1924" s="99"/>
    </row>
    <row r="1925" spans="2:45" x14ac:dyDescent="0.3">
      <c r="B1925" s="77" t="s">
        <v>1475</v>
      </c>
      <c r="C1925" s="77" t="s">
        <v>1850</v>
      </c>
      <c r="D1925" s="77" t="s">
        <v>1853</v>
      </c>
      <c r="E1925" s="78">
        <v>1.57</v>
      </c>
      <c r="F1925" s="79" t="s">
        <v>1162</v>
      </c>
      <c r="G1925" s="79" t="s">
        <v>1163</v>
      </c>
      <c r="H1925" s="79">
        <v>2021</v>
      </c>
      <c r="I1925" s="77">
        <v>6845</v>
      </c>
      <c r="J1925" s="77">
        <v>6845</v>
      </c>
      <c r="K1925" s="81"/>
      <c r="L1925" s="81"/>
      <c r="M1925" s="81"/>
      <c r="N1925" s="81">
        <v>0.91839999999999999</v>
      </c>
      <c r="O1925" s="81"/>
      <c r="P1925" s="81"/>
      <c r="Q1925" s="81"/>
      <c r="R1925" s="81"/>
      <c r="S1925" s="81"/>
      <c r="T1925" s="81"/>
      <c r="U1925" s="81"/>
      <c r="V1925" s="81"/>
      <c r="W1925" s="81"/>
      <c r="X1925" s="81"/>
      <c r="Y1925" s="81">
        <v>8.09E-2</v>
      </c>
      <c r="Z1925" s="81">
        <v>5.8700000000000002E-2</v>
      </c>
      <c r="AA1925" s="81">
        <v>2.2200000000000001E-2</v>
      </c>
      <c r="AB1925" s="95"/>
      <c r="AC1925" s="99"/>
      <c r="AD1925" s="99"/>
      <c r="AE1925" s="99"/>
      <c r="AF1925" s="99"/>
      <c r="AG1925" s="99"/>
      <c r="AH1925" s="99"/>
      <c r="AI1925" s="99"/>
      <c r="AJ1925" s="99"/>
      <c r="AK1925" s="99"/>
      <c r="AL1925" s="99"/>
      <c r="AM1925" s="99"/>
      <c r="AN1925" s="99"/>
      <c r="AO1925" s="99"/>
      <c r="AP1925" s="99"/>
      <c r="AQ1925" s="99"/>
      <c r="AR1925" s="99"/>
      <c r="AS1925" s="99"/>
    </row>
    <row r="1926" spans="2:45" x14ac:dyDescent="0.3">
      <c r="B1926" s="77" t="s">
        <v>1474</v>
      </c>
      <c r="C1926" s="77" t="s">
        <v>1850</v>
      </c>
      <c r="D1926" s="77" t="s">
        <v>1851</v>
      </c>
      <c r="E1926" s="78">
        <v>42.08</v>
      </c>
      <c r="F1926" s="79" t="s">
        <v>1162</v>
      </c>
      <c r="G1926" s="79" t="s">
        <v>1163</v>
      </c>
      <c r="H1926" s="79">
        <v>2021</v>
      </c>
      <c r="I1926" s="77">
        <v>10430</v>
      </c>
      <c r="J1926" s="77">
        <v>10430</v>
      </c>
      <c r="K1926" s="81"/>
      <c r="L1926" s="81"/>
      <c r="M1926" s="81"/>
      <c r="N1926" s="81">
        <v>0.9254</v>
      </c>
      <c r="O1926" s="81"/>
      <c r="P1926" s="81"/>
      <c r="Q1926" s="81"/>
      <c r="R1926" s="81"/>
      <c r="S1926" s="81"/>
      <c r="T1926" s="81"/>
      <c r="U1926" s="81"/>
      <c r="V1926" s="81"/>
      <c r="W1926" s="81"/>
      <c r="X1926" s="81"/>
      <c r="Y1926" s="81">
        <v>7.3700000000000002E-2</v>
      </c>
      <c r="Z1926" s="81">
        <v>5.57E-2</v>
      </c>
      <c r="AA1926" s="81">
        <v>1.7999999999999999E-2</v>
      </c>
      <c r="AB1926" s="95"/>
      <c r="AC1926" s="99"/>
      <c r="AD1926" s="99"/>
      <c r="AE1926" s="99"/>
      <c r="AF1926" s="99"/>
      <c r="AG1926" s="99"/>
      <c r="AH1926" s="99"/>
      <c r="AI1926" s="99"/>
      <c r="AJ1926" s="99"/>
      <c r="AK1926" s="99"/>
      <c r="AL1926" s="99"/>
      <c r="AM1926" s="99"/>
      <c r="AN1926" s="99"/>
      <c r="AO1926" s="99"/>
      <c r="AP1926" s="99"/>
      <c r="AQ1926" s="99"/>
      <c r="AR1926" s="99"/>
      <c r="AS1926" s="99"/>
    </row>
    <row r="1927" spans="2:45" x14ac:dyDescent="0.3">
      <c r="B1927" s="77" t="s">
        <v>4120</v>
      </c>
      <c r="C1927" s="77" t="s">
        <v>1850</v>
      </c>
      <c r="D1927" s="77" t="s">
        <v>1820</v>
      </c>
      <c r="E1927" s="78">
        <v>42.276000000000003</v>
      </c>
      <c r="F1927" s="79" t="s">
        <v>1162</v>
      </c>
      <c r="G1927" s="79" t="s">
        <v>1163</v>
      </c>
      <c r="H1927" s="79">
        <v>2022</v>
      </c>
      <c r="I1927" s="77">
        <v>7030</v>
      </c>
      <c r="J1927" s="77">
        <v>7030</v>
      </c>
      <c r="K1927" s="81"/>
      <c r="L1927" s="81"/>
      <c r="M1927" s="81"/>
      <c r="N1927" s="81">
        <v>0.91850000000000009</v>
      </c>
      <c r="O1927" s="81"/>
      <c r="P1927" s="81"/>
      <c r="Q1927" s="81"/>
      <c r="R1927" s="81"/>
      <c r="S1927" s="81"/>
      <c r="T1927" s="81"/>
      <c r="U1927" s="81"/>
      <c r="V1927" s="81"/>
      <c r="W1927" s="81"/>
      <c r="X1927" s="81"/>
      <c r="Y1927" s="81">
        <v>7.8899999999999998E-2</v>
      </c>
      <c r="Z1927" s="81">
        <v>5.7700000000000001E-2</v>
      </c>
      <c r="AA1927" s="81">
        <v>2.12E-2</v>
      </c>
      <c r="AB1927" s="95"/>
      <c r="AC1927" s="99"/>
      <c r="AD1927" s="99"/>
      <c r="AE1927" s="99"/>
      <c r="AF1927" s="99"/>
      <c r="AG1927" s="99"/>
      <c r="AH1927" s="99"/>
      <c r="AI1927" s="99"/>
      <c r="AJ1927" s="99"/>
      <c r="AK1927" s="99"/>
      <c r="AL1927" s="99"/>
      <c r="AM1927" s="99"/>
      <c r="AN1927" s="99"/>
      <c r="AO1927" s="99"/>
      <c r="AP1927" s="99"/>
      <c r="AQ1927" s="99"/>
      <c r="AR1927" s="99"/>
      <c r="AS1927" s="99"/>
    </row>
    <row r="1928" spans="2:45" x14ac:dyDescent="0.3">
      <c r="B1928" s="77" t="s">
        <v>4121</v>
      </c>
      <c r="C1928" s="77" t="s">
        <v>1850</v>
      </c>
      <c r="D1928" s="77" t="s">
        <v>1161</v>
      </c>
      <c r="E1928" s="78">
        <v>0</v>
      </c>
      <c r="F1928" s="79" t="s">
        <v>1680</v>
      </c>
      <c r="G1928" s="79" t="s">
        <v>1163</v>
      </c>
      <c r="H1928" s="79">
        <v>2022</v>
      </c>
      <c r="I1928" s="77">
        <v>423</v>
      </c>
      <c r="J1928" s="77">
        <v>423</v>
      </c>
      <c r="K1928" s="81"/>
      <c r="L1928" s="81"/>
      <c r="M1928" s="81"/>
      <c r="N1928" s="81">
        <v>0.98760000000000003</v>
      </c>
      <c r="O1928" s="81"/>
      <c r="P1928" s="81"/>
      <c r="Q1928" s="81"/>
      <c r="R1928" s="81"/>
      <c r="S1928" s="81"/>
      <c r="T1928" s="81"/>
      <c r="U1928" s="81"/>
      <c r="V1928" s="81"/>
      <c r="W1928" s="81"/>
      <c r="X1928" s="81"/>
      <c r="Y1928" s="81">
        <v>1.24E-2</v>
      </c>
      <c r="Z1928" s="81">
        <v>1.24E-2</v>
      </c>
      <c r="AA1928" s="81">
        <v>0</v>
      </c>
      <c r="AB1928" s="95"/>
      <c r="AC1928" s="99"/>
      <c r="AD1928" s="99"/>
      <c r="AE1928" s="99"/>
      <c r="AF1928" s="99"/>
      <c r="AG1928" s="99"/>
      <c r="AH1928" s="99"/>
      <c r="AI1928" s="99"/>
      <c r="AJ1928" s="99"/>
      <c r="AK1928" s="99"/>
      <c r="AL1928" s="99"/>
      <c r="AM1928" s="99"/>
      <c r="AN1928" s="99"/>
      <c r="AO1928" s="99"/>
      <c r="AP1928" s="99"/>
      <c r="AQ1928" s="99"/>
      <c r="AR1928" s="99"/>
      <c r="AS1928" s="99"/>
    </row>
    <row r="1929" spans="2:45" x14ac:dyDescent="0.3">
      <c r="B1929" s="77" t="s">
        <v>4122</v>
      </c>
      <c r="C1929" s="77" t="s">
        <v>1850</v>
      </c>
      <c r="D1929" s="77" t="s">
        <v>1919</v>
      </c>
      <c r="E1929" s="78">
        <v>162.107</v>
      </c>
      <c r="F1929" s="79" t="s">
        <v>1162</v>
      </c>
      <c r="G1929" s="79" t="s">
        <v>1163</v>
      </c>
      <c r="H1929" s="79">
        <v>2022</v>
      </c>
      <c r="I1929" s="77">
        <v>3909</v>
      </c>
      <c r="J1929" s="77">
        <v>3909</v>
      </c>
      <c r="K1929" s="81"/>
      <c r="L1929" s="81"/>
      <c r="M1929" s="81"/>
      <c r="N1929" s="81">
        <v>0.96100000000000008</v>
      </c>
      <c r="O1929" s="81"/>
      <c r="P1929" s="81"/>
      <c r="Q1929" s="81"/>
      <c r="R1929" s="81"/>
      <c r="S1929" s="81"/>
      <c r="T1929" s="81"/>
      <c r="U1929" s="81"/>
      <c r="V1929" s="81"/>
      <c r="W1929" s="81"/>
      <c r="X1929" s="81"/>
      <c r="Y1929" s="81">
        <v>3.5900000000000001E-2</v>
      </c>
      <c r="Z1929" s="81">
        <v>2.87E-2</v>
      </c>
      <c r="AA1929" s="81">
        <v>7.1999999999999998E-3</v>
      </c>
      <c r="AB1929" s="95"/>
      <c r="AC1929" s="99"/>
      <c r="AD1929" s="99"/>
      <c r="AE1929" s="99"/>
      <c r="AF1929" s="99"/>
      <c r="AG1929" s="99"/>
      <c r="AH1929" s="99"/>
      <c r="AI1929" s="99"/>
      <c r="AJ1929" s="99"/>
      <c r="AK1929" s="99"/>
      <c r="AL1929" s="99"/>
      <c r="AM1929" s="99"/>
      <c r="AN1929" s="99"/>
      <c r="AO1929" s="99"/>
      <c r="AP1929" s="99"/>
      <c r="AQ1929" s="99"/>
      <c r="AR1929" s="99"/>
      <c r="AS1929" s="99"/>
    </row>
    <row r="1930" spans="2:45" x14ac:dyDescent="0.3">
      <c r="B1930" s="77" t="s">
        <v>4123</v>
      </c>
      <c r="C1930" s="77" t="s">
        <v>1850</v>
      </c>
      <c r="D1930" s="77" t="s">
        <v>1820</v>
      </c>
      <c r="E1930" s="78">
        <v>42.235999999999997</v>
      </c>
      <c r="F1930" s="79" t="s">
        <v>1162</v>
      </c>
      <c r="G1930" s="79" t="s">
        <v>1163</v>
      </c>
      <c r="H1930" s="79">
        <v>2022</v>
      </c>
      <c r="I1930" s="77">
        <v>8165</v>
      </c>
      <c r="J1930" s="77">
        <v>8165</v>
      </c>
      <c r="K1930" s="81"/>
      <c r="L1930" s="81"/>
      <c r="M1930" s="81"/>
      <c r="N1930" s="81">
        <v>0.9252999999999999</v>
      </c>
      <c r="O1930" s="81"/>
      <c r="P1930" s="81"/>
      <c r="Q1930" s="81"/>
      <c r="R1930" s="81"/>
      <c r="S1930" s="81"/>
      <c r="T1930" s="81"/>
      <c r="U1930" s="81"/>
      <c r="V1930" s="81"/>
      <c r="W1930" s="81"/>
      <c r="X1930" s="81"/>
      <c r="Y1930" s="81">
        <v>7.22E-2</v>
      </c>
      <c r="Z1930" s="81">
        <v>5.2900000000000003E-2</v>
      </c>
      <c r="AA1930" s="81">
        <v>1.9300000000000001E-2</v>
      </c>
      <c r="AB1930" s="95"/>
      <c r="AC1930" s="99"/>
      <c r="AD1930" s="99"/>
      <c r="AE1930" s="99"/>
      <c r="AF1930" s="99"/>
      <c r="AG1930" s="99"/>
      <c r="AH1930" s="99"/>
      <c r="AI1930" s="99"/>
      <c r="AJ1930" s="99"/>
      <c r="AK1930" s="99"/>
      <c r="AL1930" s="99"/>
      <c r="AM1930" s="99"/>
      <c r="AN1930" s="99"/>
      <c r="AO1930" s="99"/>
      <c r="AP1930" s="99"/>
      <c r="AQ1930" s="99"/>
      <c r="AR1930" s="99"/>
      <c r="AS1930" s="99"/>
    </row>
    <row r="1931" spans="2:45" x14ac:dyDescent="0.3">
      <c r="B1931" s="77" t="s">
        <v>4124</v>
      </c>
      <c r="C1931" s="77" t="s">
        <v>1850</v>
      </c>
      <c r="D1931" s="77" t="s">
        <v>2005</v>
      </c>
      <c r="E1931" s="78">
        <v>160.143</v>
      </c>
      <c r="F1931" s="79" t="s">
        <v>1162</v>
      </c>
      <c r="G1931" s="79" t="s">
        <v>1163</v>
      </c>
      <c r="H1931" s="79">
        <v>2022</v>
      </c>
      <c r="I1931" s="77">
        <v>5714</v>
      </c>
      <c r="J1931" s="77">
        <v>5714</v>
      </c>
      <c r="K1931" s="81"/>
      <c r="L1931" s="81"/>
      <c r="M1931" s="81"/>
      <c r="N1931" s="81">
        <v>0.92989999999999995</v>
      </c>
      <c r="O1931" s="81"/>
      <c r="P1931" s="81"/>
      <c r="Q1931" s="81"/>
      <c r="R1931" s="81"/>
      <c r="S1931" s="81"/>
      <c r="T1931" s="81"/>
      <c r="U1931" s="81"/>
      <c r="V1931" s="81"/>
      <c r="W1931" s="81"/>
      <c r="X1931" s="81"/>
      <c r="Y1931" s="81">
        <v>6.6700000000000009E-2</v>
      </c>
      <c r="Z1931" s="81">
        <v>5.6800000000000003E-2</v>
      </c>
      <c r="AA1931" s="81">
        <v>9.9000000000000008E-3</v>
      </c>
      <c r="AB1931" s="95"/>
      <c r="AC1931" s="99"/>
      <c r="AD1931" s="99"/>
      <c r="AE1931" s="99"/>
      <c r="AF1931" s="99"/>
      <c r="AG1931" s="99"/>
      <c r="AH1931" s="99"/>
      <c r="AI1931" s="99"/>
      <c r="AJ1931" s="99"/>
      <c r="AK1931" s="99"/>
      <c r="AL1931" s="99"/>
      <c r="AM1931" s="99"/>
      <c r="AN1931" s="99"/>
      <c r="AO1931" s="99"/>
      <c r="AP1931" s="99"/>
      <c r="AQ1931" s="99"/>
      <c r="AR1931" s="99"/>
      <c r="AS1931" s="99"/>
    </row>
    <row r="1932" spans="2:45" x14ac:dyDescent="0.3">
      <c r="B1932" s="77" t="s">
        <v>4125</v>
      </c>
      <c r="C1932" s="77" t="s">
        <v>1850</v>
      </c>
      <c r="D1932" s="77" t="s">
        <v>1853</v>
      </c>
      <c r="E1932" s="78">
        <v>0.02</v>
      </c>
      <c r="F1932" s="79" t="s">
        <v>1162</v>
      </c>
      <c r="G1932" s="79" t="s">
        <v>1163</v>
      </c>
      <c r="H1932" s="79">
        <v>2022</v>
      </c>
      <c r="I1932" s="77">
        <v>6978</v>
      </c>
      <c r="J1932" s="77">
        <v>6978</v>
      </c>
      <c r="K1932" s="81"/>
      <c r="L1932" s="81"/>
      <c r="M1932" s="81"/>
      <c r="N1932" s="81">
        <v>0.90559999999999996</v>
      </c>
      <c r="O1932" s="81"/>
      <c r="P1932" s="81"/>
      <c r="Q1932" s="81"/>
      <c r="R1932" s="81"/>
      <c r="S1932" s="81"/>
      <c r="T1932" s="81"/>
      <c r="U1932" s="81"/>
      <c r="V1932" s="81"/>
      <c r="W1932" s="81"/>
      <c r="X1932" s="81"/>
      <c r="Y1932" s="81">
        <v>9.1300000000000006E-2</v>
      </c>
      <c r="Z1932" s="81">
        <v>6.7900000000000002E-2</v>
      </c>
      <c r="AA1932" s="81">
        <v>2.3400000000000001E-2</v>
      </c>
      <c r="AB1932" s="95"/>
      <c r="AC1932" s="99"/>
      <c r="AD1932" s="99"/>
      <c r="AE1932" s="99"/>
      <c r="AF1932" s="99"/>
      <c r="AG1932" s="99"/>
      <c r="AH1932" s="99"/>
      <c r="AI1932" s="99"/>
      <c r="AJ1932" s="99"/>
      <c r="AK1932" s="99"/>
      <c r="AL1932" s="99"/>
      <c r="AM1932" s="99"/>
      <c r="AN1932" s="99"/>
      <c r="AO1932" s="99"/>
      <c r="AP1932" s="99"/>
      <c r="AQ1932" s="99"/>
      <c r="AR1932" s="99"/>
      <c r="AS1932" s="99"/>
    </row>
    <row r="1933" spans="2:45" x14ac:dyDescent="0.3">
      <c r="B1933" s="77" t="s">
        <v>4126</v>
      </c>
      <c r="C1933" s="77" t="s">
        <v>1850</v>
      </c>
      <c r="D1933" s="77" t="s">
        <v>2005</v>
      </c>
      <c r="E1933" s="78">
        <v>160.10300000000001</v>
      </c>
      <c r="F1933" s="79" t="s">
        <v>1162</v>
      </c>
      <c r="G1933" s="79" t="s">
        <v>1163</v>
      </c>
      <c r="H1933" s="79">
        <v>2022</v>
      </c>
      <c r="I1933" s="77">
        <v>10447</v>
      </c>
      <c r="J1933" s="77">
        <v>10447</v>
      </c>
      <c r="K1933" s="81"/>
      <c r="L1933" s="81"/>
      <c r="M1933" s="81"/>
      <c r="N1933" s="81">
        <v>0.91879999999999995</v>
      </c>
      <c r="O1933" s="81"/>
      <c r="P1933" s="81"/>
      <c r="Q1933" s="81"/>
      <c r="R1933" s="81"/>
      <c r="S1933" s="81"/>
      <c r="T1933" s="81"/>
      <c r="U1933" s="81"/>
      <c r="V1933" s="81"/>
      <c r="W1933" s="81"/>
      <c r="X1933" s="81"/>
      <c r="Y1933" s="81">
        <v>7.8E-2</v>
      </c>
      <c r="Z1933" s="81">
        <v>0.06</v>
      </c>
      <c r="AA1933" s="81">
        <v>1.7999999999999999E-2</v>
      </c>
      <c r="AB1933" s="95"/>
      <c r="AC1933" s="99"/>
      <c r="AD1933" s="99"/>
      <c r="AE1933" s="99"/>
      <c r="AF1933" s="99"/>
      <c r="AG1933" s="99"/>
      <c r="AH1933" s="99"/>
      <c r="AI1933" s="99"/>
      <c r="AJ1933" s="99"/>
      <c r="AK1933" s="99"/>
      <c r="AL1933" s="99"/>
      <c r="AM1933" s="99"/>
      <c r="AN1933" s="99"/>
      <c r="AO1933" s="99"/>
      <c r="AP1933" s="99"/>
      <c r="AQ1933" s="99"/>
      <c r="AR1933" s="99"/>
      <c r="AS1933" s="99"/>
    </row>
    <row r="1934" spans="2:45" x14ac:dyDescent="0.3">
      <c r="B1934" s="77" t="s">
        <v>4127</v>
      </c>
      <c r="C1934" s="77" t="s">
        <v>1850</v>
      </c>
      <c r="D1934" s="77" t="s">
        <v>1161</v>
      </c>
      <c r="E1934" s="78">
        <v>0</v>
      </c>
      <c r="F1934" s="79" t="s">
        <v>1680</v>
      </c>
      <c r="G1934" s="79" t="s">
        <v>1163</v>
      </c>
      <c r="H1934" s="79">
        <v>2022</v>
      </c>
      <c r="I1934" s="77">
        <v>153</v>
      </c>
      <c r="J1934" s="77">
        <v>153</v>
      </c>
      <c r="K1934" s="81"/>
      <c r="L1934" s="81"/>
      <c r="M1934" s="81"/>
      <c r="N1934" s="81">
        <v>0.90910000000000002</v>
      </c>
      <c r="O1934" s="81"/>
      <c r="P1934" s="81"/>
      <c r="Q1934" s="81"/>
      <c r="R1934" s="81"/>
      <c r="S1934" s="81"/>
      <c r="T1934" s="81"/>
      <c r="U1934" s="81"/>
      <c r="V1934" s="81"/>
      <c r="W1934" s="81"/>
      <c r="X1934" s="81"/>
      <c r="Y1934" s="81">
        <v>9.0899999999999995E-2</v>
      </c>
      <c r="Z1934" s="81">
        <v>8.5199999999999998E-2</v>
      </c>
      <c r="AA1934" s="81">
        <v>5.7000000000000002E-3</v>
      </c>
      <c r="AB1934" s="95"/>
      <c r="AC1934" s="99"/>
      <c r="AD1934" s="99"/>
      <c r="AE1934" s="99"/>
      <c r="AF1934" s="99"/>
      <c r="AG1934" s="99"/>
      <c r="AH1934" s="99"/>
      <c r="AI1934" s="99"/>
      <c r="AJ1934" s="99"/>
      <c r="AK1934" s="99"/>
      <c r="AL1934" s="99"/>
      <c r="AM1934" s="99"/>
      <c r="AN1934" s="99"/>
      <c r="AO1934" s="99"/>
      <c r="AP1934" s="99"/>
      <c r="AQ1934" s="99"/>
      <c r="AR1934" s="99"/>
      <c r="AS1934" s="99"/>
    </row>
    <row r="1935" spans="2:45" x14ac:dyDescent="0.3">
      <c r="B1935" s="77" t="s">
        <v>4128</v>
      </c>
      <c r="C1935" s="77" t="s">
        <v>1850</v>
      </c>
      <c r="D1935" s="77" t="s">
        <v>2679</v>
      </c>
      <c r="E1935" s="77">
        <v>0.62</v>
      </c>
      <c r="F1935" s="79" t="s">
        <v>1684</v>
      </c>
      <c r="G1935" s="79" t="s">
        <v>1163</v>
      </c>
      <c r="H1935" s="79">
        <v>2022</v>
      </c>
      <c r="I1935" s="77">
        <v>4487</v>
      </c>
      <c r="J1935" s="77">
        <v>4487</v>
      </c>
      <c r="K1935" s="77"/>
      <c r="L1935" s="77"/>
      <c r="M1935" s="77"/>
      <c r="N1935" s="80">
        <v>0.95209999999999995</v>
      </c>
      <c r="O1935" s="80"/>
      <c r="P1935" s="80"/>
      <c r="Q1935" s="80"/>
      <c r="R1935" s="80"/>
      <c r="S1935" s="80"/>
      <c r="T1935" s="80"/>
      <c r="U1935" s="80"/>
      <c r="V1935" s="80"/>
      <c r="W1935" s="80"/>
      <c r="X1935" s="80"/>
      <c r="Y1935" s="80">
        <v>4.4900000000000002E-2</v>
      </c>
      <c r="Z1935" s="80">
        <v>3.9800000000000002E-2</v>
      </c>
      <c r="AA1935" s="80">
        <v>5.1000000000000004E-3</v>
      </c>
      <c r="AB1935" s="91"/>
      <c r="AC1935" s="91"/>
      <c r="AD1935" s="91"/>
      <c r="AE1935" s="91"/>
      <c r="AF1935" s="91"/>
      <c r="AG1935" s="91"/>
      <c r="AH1935" s="91"/>
      <c r="AI1935" s="91"/>
      <c r="AJ1935" s="91"/>
      <c r="AK1935" s="91"/>
      <c r="AL1935" s="91"/>
      <c r="AM1935" s="91"/>
      <c r="AN1935" s="91"/>
      <c r="AO1935" s="91"/>
      <c r="AP1935" s="91"/>
      <c r="AQ1935" s="98"/>
      <c r="AR1935" s="98"/>
      <c r="AS1935" s="98"/>
    </row>
    <row r="1936" spans="2:45" x14ac:dyDescent="0.3">
      <c r="B1936" s="77" t="s">
        <v>4129</v>
      </c>
      <c r="C1936" s="77" t="s">
        <v>1850</v>
      </c>
      <c r="D1936" s="77" t="s">
        <v>1853</v>
      </c>
      <c r="E1936" s="77">
        <v>0.56999999999999995</v>
      </c>
      <c r="F1936" s="79" t="s">
        <v>1162</v>
      </c>
      <c r="G1936" s="79" t="s">
        <v>1163</v>
      </c>
      <c r="H1936" s="79">
        <v>2022</v>
      </c>
      <c r="I1936" s="77">
        <v>7593</v>
      </c>
      <c r="J1936" s="77">
        <v>7593</v>
      </c>
      <c r="K1936" s="77"/>
      <c r="L1936" s="77"/>
      <c r="M1936" s="77"/>
      <c r="N1936" s="80">
        <v>0.9083</v>
      </c>
      <c r="O1936" s="80"/>
      <c r="P1936" s="80"/>
      <c r="Q1936" s="80"/>
      <c r="R1936" s="80"/>
      <c r="S1936" s="80"/>
      <c r="T1936" s="80"/>
      <c r="U1936" s="80"/>
      <c r="V1936" s="80"/>
      <c r="W1936" s="80"/>
      <c r="X1936" s="80"/>
      <c r="Y1936" s="80">
        <v>8.8800000000000004E-2</v>
      </c>
      <c r="Z1936" s="80">
        <v>6.8500000000000005E-2</v>
      </c>
      <c r="AA1936" s="80">
        <v>2.0299999999999999E-2</v>
      </c>
      <c r="AB1936" s="91"/>
      <c r="AC1936" s="91"/>
      <c r="AD1936" s="91"/>
      <c r="AE1936" s="91"/>
      <c r="AF1936" s="91"/>
      <c r="AG1936" s="91"/>
      <c r="AH1936" s="91"/>
      <c r="AI1936" s="91"/>
      <c r="AJ1936" s="91"/>
      <c r="AK1936" s="91"/>
      <c r="AL1936" s="91"/>
      <c r="AM1936" s="91"/>
      <c r="AN1936" s="91"/>
      <c r="AO1936" s="91"/>
      <c r="AP1936" s="91"/>
      <c r="AQ1936" s="98"/>
      <c r="AR1936" s="98"/>
      <c r="AS1936" s="98"/>
    </row>
    <row r="1937" spans="2:45" x14ac:dyDescent="0.3">
      <c r="B1937" s="77" t="s">
        <v>4130</v>
      </c>
      <c r="C1937" s="77" t="s">
        <v>1850</v>
      </c>
      <c r="D1937" s="77" t="s">
        <v>1853</v>
      </c>
      <c r="E1937" s="77">
        <v>0.54900000000000004</v>
      </c>
      <c r="F1937" s="79" t="s">
        <v>1162</v>
      </c>
      <c r="G1937" s="79" t="s">
        <v>1163</v>
      </c>
      <c r="H1937" s="79">
        <v>2022</v>
      </c>
      <c r="I1937" s="77">
        <v>6823</v>
      </c>
      <c r="J1937" s="77">
        <v>6823</v>
      </c>
      <c r="K1937" s="77"/>
      <c r="L1937" s="77"/>
      <c r="M1937" s="77"/>
      <c r="N1937" s="80">
        <v>0.89999999999999991</v>
      </c>
      <c r="O1937" s="80"/>
      <c r="P1937" s="80"/>
      <c r="Q1937" s="80"/>
      <c r="R1937" s="80"/>
      <c r="S1937" s="80"/>
      <c r="T1937" s="80"/>
      <c r="U1937" s="80"/>
      <c r="V1937" s="80"/>
      <c r="W1937" s="80"/>
      <c r="X1937" s="80"/>
      <c r="Y1937" s="80">
        <v>9.7299999999999998E-2</v>
      </c>
      <c r="Z1937" s="80">
        <v>7.46E-2</v>
      </c>
      <c r="AA1937" s="80">
        <v>2.2700000000000001E-2</v>
      </c>
      <c r="AB1937" s="91"/>
      <c r="AC1937" s="91"/>
      <c r="AD1937" s="91"/>
      <c r="AE1937" s="91"/>
      <c r="AF1937" s="91"/>
      <c r="AG1937" s="91"/>
      <c r="AH1937" s="91"/>
      <c r="AI1937" s="91"/>
      <c r="AJ1937" s="91"/>
      <c r="AK1937" s="91"/>
      <c r="AL1937" s="91"/>
      <c r="AM1937" s="91"/>
      <c r="AN1937" s="91"/>
      <c r="AO1937" s="91"/>
      <c r="AP1937" s="91"/>
      <c r="AQ1937" s="98"/>
      <c r="AR1937" s="98"/>
      <c r="AS1937" s="98"/>
    </row>
    <row r="1938" spans="2:45" x14ac:dyDescent="0.3">
      <c r="B1938" s="77" t="s">
        <v>4131</v>
      </c>
      <c r="C1938" s="77" t="s">
        <v>1850</v>
      </c>
      <c r="D1938" s="77" t="s">
        <v>2679</v>
      </c>
      <c r="E1938" s="77">
        <v>0.58899999999999997</v>
      </c>
      <c r="F1938" s="79" t="s">
        <v>1684</v>
      </c>
      <c r="G1938" s="79" t="s">
        <v>1163</v>
      </c>
      <c r="H1938" s="79">
        <v>2022</v>
      </c>
      <c r="I1938" s="77">
        <v>1387</v>
      </c>
      <c r="J1938" s="77">
        <v>1387</v>
      </c>
      <c r="K1938" s="77"/>
      <c r="L1938" s="77"/>
      <c r="M1938" s="77"/>
      <c r="N1938" s="80">
        <v>0.9052</v>
      </c>
      <c r="O1938" s="80"/>
      <c r="P1938" s="80"/>
      <c r="Q1938" s="80"/>
      <c r="R1938" s="80"/>
      <c r="S1938" s="80"/>
      <c r="T1938" s="80"/>
      <c r="U1938" s="80"/>
      <c r="V1938" s="80"/>
      <c r="W1938" s="80"/>
      <c r="X1938" s="80"/>
      <c r="Y1938" s="80">
        <v>9.4699999999999993E-2</v>
      </c>
      <c r="Z1938" s="80">
        <v>8.6499999999999994E-2</v>
      </c>
      <c r="AA1938" s="80">
        <v>8.2000000000000007E-3</v>
      </c>
      <c r="AB1938" s="91"/>
      <c r="AC1938" s="91"/>
      <c r="AD1938" s="91"/>
      <c r="AE1938" s="91"/>
      <c r="AF1938" s="91"/>
      <c r="AG1938" s="91"/>
      <c r="AH1938" s="91"/>
      <c r="AI1938" s="91"/>
      <c r="AJ1938" s="91"/>
      <c r="AK1938" s="91"/>
      <c r="AL1938" s="91"/>
      <c r="AM1938" s="91"/>
      <c r="AN1938" s="91"/>
      <c r="AO1938" s="91"/>
      <c r="AP1938" s="91"/>
      <c r="AQ1938" s="98"/>
      <c r="AR1938" s="98"/>
      <c r="AS1938" s="98"/>
    </row>
    <row r="1939" spans="2:45" x14ac:dyDescent="0.3">
      <c r="B1939" s="77" t="s">
        <v>4132</v>
      </c>
      <c r="C1939" s="77" t="s">
        <v>2652</v>
      </c>
      <c r="D1939" s="77" t="s">
        <v>1161</v>
      </c>
      <c r="E1939" s="77">
        <v>0</v>
      </c>
      <c r="F1939" s="79" t="s">
        <v>1680</v>
      </c>
      <c r="G1939" s="79" t="s">
        <v>1163</v>
      </c>
      <c r="H1939" s="79">
        <v>2022</v>
      </c>
      <c r="I1939" s="77">
        <v>60</v>
      </c>
      <c r="J1939" s="77">
        <v>60</v>
      </c>
      <c r="K1939" s="77"/>
      <c r="L1939" s="77"/>
      <c r="M1939" s="77"/>
      <c r="N1939" s="80">
        <v>1</v>
      </c>
      <c r="O1939" s="80"/>
      <c r="P1939" s="80"/>
      <c r="Q1939" s="80"/>
      <c r="R1939" s="80"/>
      <c r="S1939" s="80"/>
      <c r="T1939" s="80"/>
      <c r="U1939" s="80"/>
      <c r="V1939" s="80"/>
      <c r="W1939" s="80"/>
      <c r="X1939" s="80"/>
      <c r="Y1939" s="80">
        <v>0</v>
      </c>
      <c r="Z1939" s="80">
        <v>0</v>
      </c>
      <c r="AA1939" s="80">
        <v>0</v>
      </c>
      <c r="AB1939" s="91"/>
      <c r="AC1939" s="91"/>
      <c r="AD1939" s="91"/>
      <c r="AE1939" s="91"/>
      <c r="AF1939" s="91"/>
      <c r="AG1939" s="91"/>
      <c r="AH1939" s="91"/>
      <c r="AI1939" s="91"/>
      <c r="AJ1939" s="91"/>
      <c r="AK1939" s="91"/>
      <c r="AL1939" s="91"/>
      <c r="AM1939" s="91"/>
      <c r="AN1939" s="91"/>
      <c r="AO1939" s="91"/>
      <c r="AP1939" s="91"/>
      <c r="AQ1939" s="98"/>
      <c r="AR1939" s="98"/>
      <c r="AS1939" s="98"/>
    </row>
    <row r="1940" spans="2:45" x14ac:dyDescent="0.3">
      <c r="B1940" s="77" t="s">
        <v>4133</v>
      </c>
      <c r="C1940" s="77" t="s">
        <v>2652</v>
      </c>
      <c r="D1940" s="77" t="s">
        <v>1919</v>
      </c>
      <c r="E1940" s="77">
        <v>152.018</v>
      </c>
      <c r="F1940" s="79" t="s">
        <v>1162</v>
      </c>
      <c r="G1940" s="79" t="s">
        <v>1163</v>
      </c>
      <c r="H1940" s="79">
        <v>2022</v>
      </c>
      <c r="I1940" s="77">
        <v>10841</v>
      </c>
      <c r="J1940" s="77">
        <v>10841</v>
      </c>
      <c r="K1940" s="77"/>
      <c r="L1940" s="77"/>
      <c r="M1940" s="77"/>
      <c r="N1940" s="80">
        <v>0.94199999999999995</v>
      </c>
      <c r="O1940" s="80"/>
      <c r="P1940" s="80"/>
      <c r="Q1940" s="80"/>
      <c r="R1940" s="80"/>
      <c r="S1940" s="80"/>
      <c r="T1940" s="80"/>
      <c r="U1940" s="80"/>
      <c r="V1940" s="80"/>
      <c r="W1940" s="80"/>
      <c r="X1940" s="80"/>
      <c r="Y1940" s="80">
        <v>5.5500000000000008E-2</v>
      </c>
      <c r="Z1940" s="80">
        <v>3.9600000000000003E-2</v>
      </c>
      <c r="AA1940" s="80">
        <v>1.5900000000000001E-2</v>
      </c>
      <c r="AB1940" s="91"/>
      <c r="AC1940" s="91"/>
      <c r="AD1940" s="91"/>
      <c r="AE1940" s="91"/>
      <c r="AF1940" s="91"/>
      <c r="AG1940" s="91"/>
      <c r="AH1940" s="91"/>
      <c r="AI1940" s="91"/>
      <c r="AJ1940" s="91"/>
      <c r="AK1940" s="91"/>
      <c r="AL1940" s="91"/>
      <c r="AM1940" s="91"/>
      <c r="AN1940" s="91"/>
      <c r="AO1940" s="91"/>
      <c r="AP1940" s="91"/>
      <c r="AQ1940" s="98"/>
      <c r="AR1940" s="98"/>
      <c r="AS1940" s="98"/>
    </row>
    <row r="1941" spans="2:45" x14ac:dyDescent="0.3">
      <c r="B1941" s="77" t="s">
        <v>4134</v>
      </c>
      <c r="C1941" s="77" t="s">
        <v>2652</v>
      </c>
      <c r="D1941" s="77" t="s">
        <v>1919</v>
      </c>
      <c r="E1941" s="77">
        <v>151.988</v>
      </c>
      <c r="F1941" s="79" t="s">
        <v>1162</v>
      </c>
      <c r="G1941" s="79" t="s">
        <v>1163</v>
      </c>
      <c r="H1941" s="79">
        <v>2022</v>
      </c>
      <c r="I1941" s="77">
        <v>10662</v>
      </c>
      <c r="J1941" s="77">
        <v>10662</v>
      </c>
      <c r="K1941" s="77"/>
      <c r="L1941" s="77"/>
      <c r="M1941" s="77"/>
      <c r="N1941" s="80">
        <v>0.93589999999999995</v>
      </c>
      <c r="O1941" s="80"/>
      <c r="P1941" s="80"/>
      <c r="Q1941" s="80"/>
      <c r="R1941" s="80"/>
      <c r="S1941" s="80"/>
      <c r="T1941" s="80"/>
      <c r="U1941" s="80"/>
      <c r="V1941" s="80"/>
      <c r="W1941" s="80"/>
      <c r="X1941" s="80"/>
      <c r="Y1941" s="80">
        <v>6.1400000000000003E-2</v>
      </c>
      <c r="Z1941" s="80">
        <v>4.3900000000000002E-2</v>
      </c>
      <c r="AA1941" s="80">
        <v>1.7500000000000002E-2</v>
      </c>
      <c r="AB1941" s="91"/>
      <c r="AC1941" s="91"/>
      <c r="AD1941" s="91"/>
      <c r="AE1941" s="91"/>
      <c r="AF1941" s="91"/>
      <c r="AG1941" s="91"/>
      <c r="AH1941" s="91"/>
      <c r="AI1941" s="91"/>
      <c r="AJ1941" s="91"/>
      <c r="AK1941" s="91"/>
      <c r="AL1941" s="91"/>
      <c r="AM1941" s="91"/>
      <c r="AN1941" s="91"/>
      <c r="AO1941" s="91"/>
      <c r="AP1941" s="91"/>
      <c r="AQ1941" s="98"/>
      <c r="AR1941" s="98"/>
      <c r="AS1941" s="98"/>
    </row>
    <row r="1942" spans="2:45" x14ac:dyDescent="0.3">
      <c r="B1942" s="77" t="s">
        <v>4135</v>
      </c>
      <c r="C1942" s="77" t="s">
        <v>2652</v>
      </c>
      <c r="D1942" s="77" t="s">
        <v>1848</v>
      </c>
      <c r="E1942" s="77">
        <v>0.01</v>
      </c>
      <c r="F1942" s="79" t="s">
        <v>1684</v>
      </c>
      <c r="G1942" s="79" t="s">
        <v>1163</v>
      </c>
      <c r="H1942" s="79">
        <v>2022</v>
      </c>
      <c r="I1942" s="77">
        <v>7911</v>
      </c>
      <c r="J1942" s="77">
        <v>7911</v>
      </c>
      <c r="K1942" s="77"/>
      <c r="L1942" s="77"/>
      <c r="M1942" s="77"/>
      <c r="N1942" s="80">
        <v>0.96649999999999991</v>
      </c>
      <c r="O1942" s="80"/>
      <c r="P1942" s="80"/>
      <c r="Q1942" s="80"/>
      <c r="R1942" s="80"/>
      <c r="S1942" s="80"/>
      <c r="T1942" s="80"/>
      <c r="U1942" s="80"/>
      <c r="V1942" s="80"/>
      <c r="W1942" s="80"/>
      <c r="X1942" s="80"/>
      <c r="Y1942" s="80">
        <v>3.1599999999999996E-2</v>
      </c>
      <c r="Z1942" s="80">
        <v>2.4299999999999999E-2</v>
      </c>
      <c r="AA1942" s="80">
        <v>7.3000000000000001E-3</v>
      </c>
      <c r="AB1942" s="91"/>
      <c r="AC1942" s="91"/>
      <c r="AD1942" s="91"/>
      <c r="AE1942" s="91"/>
      <c r="AF1942" s="91"/>
      <c r="AG1942" s="91"/>
      <c r="AH1942" s="91"/>
      <c r="AI1942" s="91"/>
      <c r="AJ1942" s="91"/>
      <c r="AK1942" s="91"/>
      <c r="AL1942" s="91"/>
      <c r="AM1942" s="91"/>
      <c r="AN1942" s="91"/>
      <c r="AO1942" s="91"/>
      <c r="AP1942" s="91"/>
      <c r="AQ1942" s="98"/>
      <c r="AR1942" s="98"/>
      <c r="AS1942" s="98"/>
    </row>
    <row r="1943" spans="2:45" x14ac:dyDescent="0.3">
      <c r="B1943" s="77" t="s">
        <v>1473</v>
      </c>
      <c r="C1943" s="77" t="s">
        <v>1855</v>
      </c>
      <c r="D1943" s="77" t="s">
        <v>1725</v>
      </c>
      <c r="E1943" s="77">
        <v>187.48</v>
      </c>
      <c r="F1943" s="79" t="s">
        <v>1162</v>
      </c>
      <c r="G1943" s="79" t="s">
        <v>1163</v>
      </c>
      <c r="H1943" s="79">
        <v>2021</v>
      </c>
      <c r="I1943" s="77">
        <v>10434</v>
      </c>
      <c r="J1943" s="77">
        <v>10434</v>
      </c>
      <c r="K1943" s="77"/>
      <c r="L1943" s="77"/>
      <c r="M1943" s="77"/>
      <c r="N1943" s="80">
        <v>0.93890000000000007</v>
      </c>
      <c r="O1943" s="80"/>
      <c r="P1943" s="80"/>
      <c r="Q1943" s="80"/>
      <c r="R1943" s="80"/>
      <c r="S1943" s="80"/>
      <c r="T1943" s="80"/>
      <c r="U1943" s="80"/>
      <c r="V1943" s="80"/>
      <c r="W1943" s="80"/>
      <c r="X1943" s="80"/>
      <c r="Y1943" s="80">
        <v>6.0499999999999998E-2</v>
      </c>
      <c r="Z1943" s="80">
        <v>4.2799999999999998E-2</v>
      </c>
      <c r="AA1943" s="80">
        <v>1.77E-2</v>
      </c>
      <c r="AB1943" s="91"/>
      <c r="AC1943" s="91"/>
      <c r="AD1943" s="91"/>
      <c r="AE1943" s="91"/>
      <c r="AF1943" s="91"/>
      <c r="AG1943" s="91"/>
      <c r="AH1943" s="91"/>
      <c r="AI1943" s="91"/>
      <c r="AJ1943" s="91"/>
      <c r="AK1943" s="91"/>
      <c r="AL1943" s="91"/>
      <c r="AM1943" s="91"/>
      <c r="AN1943" s="91"/>
      <c r="AO1943" s="91"/>
      <c r="AP1943" s="91"/>
      <c r="AQ1943" s="98"/>
      <c r="AR1943" s="98"/>
      <c r="AS1943" s="98"/>
    </row>
    <row r="1944" spans="2:45" x14ac:dyDescent="0.3">
      <c r="B1944" s="77" t="s">
        <v>1472</v>
      </c>
      <c r="C1944" s="77" t="s">
        <v>1855</v>
      </c>
      <c r="D1944" s="77" t="s">
        <v>1857</v>
      </c>
      <c r="E1944" s="77">
        <v>0.06</v>
      </c>
      <c r="F1944" s="79" t="s">
        <v>1166</v>
      </c>
      <c r="G1944" s="79" t="s">
        <v>1163</v>
      </c>
      <c r="H1944" s="79">
        <v>2021</v>
      </c>
      <c r="I1944" s="77">
        <v>459</v>
      </c>
      <c r="J1944" s="77">
        <v>459</v>
      </c>
      <c r="K1944" s="77"/>
      <c r="L1944" s="77"/>
      <c r="M1944" s="77"/>
      <c r="N1944" s="80">
        <v>0.90920000000000001</v>
      </c>
      <c r="O1944" s="80"/>
      <c r="P1944" s="80"/>
      <c r="Q1944" s="80"/>
      <c r="R1944" s="80"/>
      <c r="S1944" s="80"/>
      <c r="T1944" s="80"/>
      <c r="U1944" s="80"/>
      <c r="V1944" s="80"/>
      <c r="W1944" s="80"/>
      <c r="X1944" s="80"/>
      <c r="Y1944" s="80">
        <v>9.0900000000000009E-2</v>
      </c>
      <c r="Z1944" s="80">
        <v>0.03</v>
      </c>
      <c r="AA1944" s="80">
        <v>6.0900000000000003E-2</v>
      </c>
      <c r="AB1944" s="91"/>
      <c r="AC1944" s="91"/>
      <c r="AD1944" s="91"/>
      <c r="AE1944" s="91"/>
      <c r="AF1944" s="91"/>
      <c r="AG1944" s="91"/>
      <c r="AH1944" s="91"/>
      <c r="AI1944" s="91"/>
      <c r="AJ1944" s="91"/>
      <c r="AK1944" s="91"/>
      <c r="AL1944" s="91"/>
      <c r="AM1944" s="91"/>
      <c r="AN1944" s="91"/>
      <c r="AO1944" s="91"/>
      <c r="AP1944" s="91"/>
      <c r="AQ1944" s="98"/>
      <c r="AR1944" s="98"/>
      <c r="AS1944" s="98"/>
    </row>
    <row r="1945" spans="2:45" x14ac:dyDescent="0.3">
      <c r="B1945" s="77" t="s">
        <v>1471</v>
      </c>
      <c r="C1945" s="77" t="s">
        <v>1855</v>
      </c>
      <c r="D1945" s="77" t="s">
        <v>1857</v>
      </c>
      <c r="E1945" s="77">
        <v>0.19</v>
      </c>
      <c r="F1945" s="79" t="s">
        <v>1166</v>
      </c>
      <c r="G1945" s="79" t="s">
        <v>1163</v>
      </c>
      <c r="H1945" s="79">
        <v>2021</v>
      </c>
      <c r="I1945" s="77">
        <v>1373</v>
      </c>
      <c r="J1945" s="77">
        <v>1373</v>
      </c>
      <c r="K1945" s="77"/>
      <c r="L1945" s="77"/>
      <c r="M1945" s="77"/>
      <c r="N1945" s="80">
        <v>0.90270000000000006</v>
      </c>
      <c r="O1945" s="80"/>
      <c r="P1945" s="80"/>
      <c r="Q1945" s="80"/>
      <c r="R1945" s="80"/>
      <c r="S1945" s="80"/>
      <c r="T1945" s="80"/>
      <c r="U1945" s="80"/>
      <c r="V1945" s="80"/>
      <c r="W1945" s="80"/>
      <c r="X1945" s="80"/>
      <c r="Y1945" s="80">
        <v>9.6700000000000008E-2</v>
      </c>
      <c r="Z1945" s="80">
        <v>5.2900000000000003E-2</v>
      </c>
      <c r="AA1945" s="80">
        <v>4.3799999999999999E-2</v>
      </c>
      <c r="AB1945" s="91"/>
      <c r="AC1945" s="91"/>
      <c r="AD1945" s="91"/>
      <c r="AE1945" s="91"/>
      <c r="AF1945" s="91"/>
      <c r="AG1945" s="91"/>
      <c r="AH1945" s="91"/>
      <c r="AI1945" s="91"/>
      <c r="AJ1945" s="91"/>
      <c r="AK1945" s="91"/>
      <c r="AL1945" s="91"/>
      <c r="AM1945" s="91"/>
      <c r="AN1945" s="91"/>
      <c r="AO1945" s="91"/>
      <c r="AP1945" s="91"/>
      <c r="AQ1945" s="98"/>
      <c r="AR1945" s="98"/>
      <c r="AS1945" s="98"/>
    </row>
    <row r="1946" spans="2:45" x14ac:dyDescent="0.3">
      <c r="B1946" s="77" t="s">
        <v>1470</v>
      </c>
      <c r="C1946" s="77" t="s">
        <v>1855</v>
      </c>
      <c r="D1946" s="77" t="s">
        <v>1725</v>
      </c>
      <c r="E1946" s="77">
        <v>187.40600000000001</v>
      </c>
      <c r="F1946" s="79" t="s">
        <v>1162</v>
      </c>
      <c r="G1946" s="79" t="s">
        <v>1163</v>
      </c>
      <c r="H1946" s="79">
        <v>2021</v>
      </c>
      <c r="I1946" s="77">
        <v>10948</v>
      </c>
      <c r="J1946" s="77">
        <v>10948</v>
      </c>
      <c r="K1946" s="77"/>
      <c r="L1946" s="77"/>
      <c r="M1946" s="77"/>
      <c r="N1946" s="80">
        <v>0.94419999999999993</v>
      </c>
      <c r="O1946" s="80"/>
      <c r="P1946" s="80"/>
      <c r="Q1946" s="80"/>
      <c r="R1946" s="80"/>
      <c r="S1946" s="80"/>
      <c r="T1946" s="80"/>
      <c r="U1946" s="80"/>
      <c r="V1946" s="80"/>
      <c r="W1946" s="80"/>
      <c r="X1946" s="80"/>
      <c r="Y1946" s="80">
        <v>5.5199999999999999E-2</v>
      </c>
      <c r="Z1946" s="80">
        <v>3.95E-2</v>
      </c>
      <c r="AA1946" s="80">
        <v>1.5699999999999999E-2</v>
      </c>
      <c r="AB1946" s="91"/>
      <c r="AC1946" s="91"/>
      <c r="AD1946" s="91"/>
      <c r="AE1946" s="91"/>
      <c r="AF1946" s="91"/>
      <c r="AG1946" s="91"/>
      <c r="AH1946" s="91"/>
      <c r="AI1946" s="91"/>
      <c r="AJ1946" s="91"/>
      <c r="AK1946" s="91"/>
      <c r="AL1946" s="91"/>
      <c r="AM1946" s="91"/>
      <c r="AN1946" s="91"/>
      <c r="AO1946" s="91"/>
      <c r="AP1946" s="91"/>
      <c r="AQ1946" s="98"/>
      <c r="AR1946" s="98"/>
      <c r="AS1946" s="98"/>
    </row>
    <row r="1947" spans="2:45" x14ac:dyDescent="0.3">
      <c r="B1947" s="77" t="s">
        <v>1469</v>
      </c>
      <c r="C1947" s="77" t="s">
        <v>3589</v>
      </c>
      <c r="D1947" s="77" t="s">
        <v>1725</v>
      </c>
      <c r="E1947" s="77">
        <v>183.80600000000001</v>
      </c>
      <c r="F1947" s="79" t="s">
        <v>1678</v>
      </c>
      <c r="G1947" s="79" t="s">
        <v>1163</v>
      </c>
      <c r="H1947" s="79">
        <v>2021</v>
      </c>
      <c r="I1947" s="77">
        <v>9098</v>
      </c>
      <c r="J1947" s="77">
        <v>9098</v>
      </c>
      <c r="K1947" s="77"/>
      <c r="L1947" s="77"/>
      <c r="M1947" s="77"/>
      <c r="N1947" s="80">
        <v>0.96089999999999987</v>
      </c>
      <c r="O1947" s="80"/>
      <c r="P1947" s="80"/>
      <c r="Q1947" s="80"/>
      <c r="R1947" s="80"/>
      <c r="S1947" s="80"/>
      <c r="T1947" s="80"/>
      <c r="U1947" s="80"/>
      <c r="V1947" s="80"/>
      <c r="W1947" s="80"/>
      <c r="X1947" s="80"/>
      <c r="Y1947" s="80">
        <v>3.7700000000000004E-2</v>
      </c>
      <c r="Z1947" s="80">
        <v>3.3300000000000003E-2</v>
      </c>
      <c r="AA1947" s="80">
        <v>4.4000000000000003E-3</v>
      </c>
      <c r="AB1947" s="91"/>
      <c r="AC1947" s="91"/>
      <c r="AD1947" s="91"/>
      <c r="AE1947" s="91"/>
      <c r="AF1947" s="91"/>
      <c r="AG1947" s="91"/>
      <c r="AH1947" s="91"/>
      <c r="AI1947" s="91"/>
      <c r="AJ1947" s="91"/>
      <c r="AK1947" s="91"/>
      <c r="AL1947" s="91"/>
      <c r="AM1947" s="91"/>
      <c r="AN1947" s="91"/>
      <c r="AO1947" s="91"/>
      <c r="AP1947" s="91"/>
      <c r="AQ1947" s="98"/>
      <c r="AR1947" s="98"/>
      <c r="AS1947" s="98"/>
    </row>
    <row r="1948" spans="2:45" x14ac:dyDescent="0.3">
      <c r="B1948" s="77" t="s">
        <v>1468</v>
      </c>
      <c r="C1948" s="77" t="s">
        <v>3589</v>
      </c>
      <c r="D1948" s="77" t="s">
        <v>1161</v>
      </c>
      <c r="E1948" s="77">
        <v>0</v>
      </c>
      <c r="F1948" s="79" t="s">
        <v>1680</v>
      </c>
      <c r="G1948" s="79" t="s">
        <v>1163</v>
      </c>
      <c r="H1948" s="79">
        <v>2021</v>
      </c>
      <c r="I1948" s="77">
        <v>202</v>
      </c>
      <c r="J1948" s="77">
        <v>202</v>
      </c>
      <c r="K1948" s="77"/>
      <c r="L1948" s="77"/>
      <c r="M1948" s="77"/>
      <c r="N1948" s="80">
        <v>0.97370000000000001</v>
      </c>
      <c r="O1948" s="80"/>
      <c r="P1948" s="80"/>
      <c r="Q1948" s="80"/>
      <c r="R1948" s="80"/>
      <c r="S1948" s="80"/>
      <c r="T1948" s="80"/>
      <c r="U1948" s="80"/>
      <c r="V1948" s="80"/>
      <c r="W1948" s="80"/>
      <c r="X1948" s="80"/>
      <c r="Y1948" s="80">
        <v>2.63E-2</v>
      </c>
      <c r="Z1948" s="80">
        <v>2.63E-2</v>
      </c>
      <c r="AA1948" s="80">
        <v>0</v>
      </c>
      <c r="AB1948" s="91"/>
      <c r="AC1948" s="91"/>
      <c r="AD1948" s="91"/>
      <c r="AE1948" s="91"/>
      <c r="AF1948" s="91"/>
      <c r="AG1948" s="91"/>
      <c r="AH1948" s="91"/>
      <c r="AI1948" s="91"/>
      <c r="AJ1948" s="91"/>
      <c r="AK1948" s="91"/>
      <c r="AL1948" s="91"/>
      <c r="AM1948" s="91"/>
      <c r="AN1948" s="91"/>
      <c r="AO1948" s="91"/>
      <c r="AP1948" s="91"/>
      <c r="AQ1948" s="98"/>
      <c r="AR1948" s="98"/>
      <c r="AS1948" s="98"/>
    </row>
    <row r="1949" spans="2:45" x14ac:dyDescent="0.3">
      <c r="B1949" s="77" t="s">
        <v>1467</v>
      </c>
      <c r="C1949" s="77" t="s">
        <v>3589</v>
      </c>
      <c r="D1949" s="77" t="s">
        <v>1725</v>
      </c>
      <c r="E1949" s="77">
        <v>183.786</v>
      </c>
      <c r="F1949" s="79" t="s">
        <v>1678</v>
      </c>
      <c r="G1949" s="79" t="s">
        <v>1163</v>
      </c>
      <c r="H1949" s="79">
        <v>2021</v>
      </c>
      <c r="I1949" s="77">
        <v>4814</v>
      </c>
      <c r="J1949" s="77">
        <v>4814</v>
      </c>
      <c r="K1949" s="77"/>
      <c r="L1949" s="77"/>
      <c r="M1949" s="77"/>
      <c r="N1949" s="80">
        <v>0.9484999999999999</v>
      </c>
      <c r="O1949" s="80"/>
      <c r="P1949" s="80"/>
      <c r="Q1949" s="80"/>
      <c r="R1949" s="80"/>
      <c r="S1949" s="80"/>
      <c r="T1949" s="80"/>
      <c r="U1949" s="80"/>
      <c r="V1949" s="80"/>
      <c r="W1949" s="80"/>
      <c r="X1949" s="80"/>
      <c r="Y1949" s="80">
        <v>5.0099999999999999E-2</v>
      </c>
      <c r="Z1949" s="80">
        <v>4.4999999999999998E-2</v>
      </c>
      <c r="AA1949" s="80">
        <v>5.1000000000000004E-3</v>
      </c>
      <c r="AB1949" s="91"/>
      <c r="AC1949" s="91"/>
      <c r="AD1949" s="91"/>
      <c r="AE1949" s="91"/>
      <c r="AF1949" s="91"/>
      <c r="AG1949" s="91"/>
      <c r="AH1949" s="91"/>
      <c r="AI1949" s="91"/>
      <c r="AJ1949" s="91"/>
      <c r="AK1949" s="91"/>
      <c r="AL1949" s="91"/>
      <c r="AM1949" s="91"/>
      <c r="AN1949" s="91"/>
      <c r="AO1949" s="91"/>
      <c r="AP1949" s="91"/>
      <c r="AQ1949" s="98"/>
      <c r="AR1949" s="98"/>
      <c r="AS1949" s="98"/>
    </row>
    <row r="1950" spans="2:45" x14ac:dyDescent="0.3">
      <c r="B1950" s="77" t="s">
        <v>1466</v>
      </c>
      <c r="C1950" s="77" t="s">
        <v>3589</v>
      </c>
      <c r="D1950" s="77" t="s">
        <v>1862</v>
      </c>
      <c r="E1950" s="77">
        <v>0.01</v>
      </c>
      <c r="F1950" s="79" t="s">
        <v>1684</v>
      </c>
      <c r="G1950" s="79" t="s">
        <v>1163</v>
      </c>
      <c r="H1950" s="79">
        <v>2021</v>
      </c>
      <c r="I1950" s="77">
        <v>4873</v>
      </c>
      <c r="J1950" s="77">
        <v>4873</v>
      </c>
      <c r="K1950" s="77"/>
      <c r="L1950" s="77"/>
      <c r="M1950" s="77"/>
      <c r="N1950" s="80">
        <v>0.97310000000000008</v>
      </c>
      <c r="O1950" s="80"/>
      <c r="P1950" s="80"/>
      <c r="Q1950" s="80"/>
      <c r="R1950" s="80"/>
      <c r="S1950" s="80"/>
      <c r="T1950" s="80"/>
      <c r="U1950" s="80"/>
      <c r="V1950" s="80"/>
      <c r="W1950" s="80"/>
      <c r="X1950" s="80"/>
      <c r="Y1950" s="80">
        <v>2.53E-2</v>
      </c>
      <c r="Z1950" s="80">
        <v>2.18E-2</v>
      </c>
      <c r="AA1950" s="80">
        <v>3.5000000000000001E-3</v>
      </c>
      <c r="AB1950" s="91"/>
      <c r="AC1950" s="91"/>
      <c r="AD1950" s="91"/>
      <c r="AE1950" s="91"/>
      <c r="AF1950" s="91"/>
      <c r="AG1950" s="91"/>
      <c r="AH1950" s="91"/>
      <c r="AI1950" s="91"/>
      <c r="AJ1950" s="91"/>
      <c r="AK1950" s="91"/>
      <c r="AL1950" s="91"/>
      <c r="AM1950" s="91"/>
      <c r="AN1950" s="91"/>
      <c r="AO1950" s="91"/>
      <c r="AP1950" s="91"/>
      <c r="AQ1950" s="98"/>
      <c r="AR1950" s="98"/>
      <c r="AS1950" s="98"/>
    </row>
    <row r="1951" spans="2:45" x14ac:dyDescent="0.3">
      <c r="B1951" s="77" t="s">
        <v>4136</v>
      </c>
      <c r="C1951" s="77" t="s">
        <v>3589</v>
      </c>
      <c r="D1951" s="77" t="s">
        <v>1725</v>
      </c>
      <c r="E1951" s="77">
        <v>184.02500000000001</v>
      </c>
      <c r="F1951" s="79" t="s">
        <v>1678</v>
      </c>
      <c r="G1951" s="79" t="s">
        <v>1163</v>
      </c>
      <c r="H1951" s="79">
        <v>2022</v>
      </c>
      <c r="I1951" s="77">
        <v>13274</v>
      </c>
      <c r="J1951" s="77">
        <v>13274</v>
      </c>
      <c r="K1951" s="77"/>
      <c r="L1951" s="77"/>
      <c r="M1951" s="77"/>
      <c r="N1951" s="80">
        <v>0.95550000000000002</v>
      </c>
      <c r="O1951" s="80"/>
      <c r="P1951" s="80"/>
      <c r="Q1951" s="80"/>
      <c r="R1951" s="80"/>
      <c r="S1951" s="80"/>
      <c r="T1951" s="80"/>
      <c r="U1951" s="80"/>
      <c r="V1951" s="80"/>
      <c r="W1951" s="80"/>
      <c r="X1951" s="80"/>
      <c r="Y1951" s="80">
        <v>4.1700000000000001E-2</v>
      </c>
      <c r="Z1951" s="80">
        <v>3.09E-2</v>
      </c>
      <c r="AA1951" s="80">
        <v>1.0800000000000001E-2</v>
      </c>
      <c r="AB1951" s="91"/>
      <c r="AC1951" s="91"/>
      <c r="AD1951" s="91"/>
      <c r="AE1951" s="91"/>
      <c r="AF1951" s="91"/>
      <c r="AG1951" s="91"/>
      <c r="AH1951" s="91"/>
      <c r="AI1951" s="91"/>
      <c r="AJ1951" s="91"/>
      <c r="AK1951" s="91"/>
      <c r="AL1951" s="91"/>
      <c r="AM1951" s="91"/>
      <c r="AN1951" s="91"/>
      <c r="AO1951" s="91"/>
      <c r="AP1951" s="91"/>
      <c r="AQ1951" s="98"/>
      <c r="AR1951" s="98"/>
      <c r="AS1951" s="98"/>
    </row>
    <row r="1952" spans="2:45" x14ac:dyDescent="0.3">
      <c r="B1952" s="77" t="s">
        <v>4137</v>
      </c>
      <c r="C1952" s="77" t="s">
        <v>3589</v>
      </c>
      <c r="D1952" s="77" t="s">
        <v>1161</v>
      </c>
      <c r="E1952" s="77">
        <v>0</v>
      </c>
      <c r="F1952" s="79" t="s">
        <v>1680</v>
      </c>
      <c r="G1952" s="79" t="s">
        <v>1673</v>
      </c>
      <c r="H1952" s="79">
        <v>2022</v>
      </c>
      <c r="I1952" s="77">
        <v>664</v>
      </c>
      <c r="J1952" s="77">
        <v>664</v>
      </c>
      <c r="K1952" s="77"/>
      <c r="L1952" s="77"/>
      <c r="M1952" s="77"/>
      <c r="N1952" s="80">
        <v>0.98699999999999988</v>
      </c>
      <c r="O1952" s="80"/>
      <c r="P1952" s="80"/>
      <c r="Q1952" s="80"/>
      <c r="R1952" s="80"/>
      <c r="S1952" s="80"/>
      <c r="T1952" s="80"/>
      <c r="U1952" s="80"/>
      <c r="V1952" s="80"/>
      <c r="W1952" s="80"/>
      <c r="X1952" s="80"/>
      <c r="Y1952" s="80">
        <v>1.29E-2</v>
      </c>
      <c r="Z1952" s="80">
        <v>1.0999999999999999E-2</v>
      </c>
      <c r="AA1952" s="80">
        <v>1.9E-3</v>
      </c>
      <c r="AB1952" s="91"/>
      <c r="AC1952" s="91"/>
      <c r="AD1952" s="91"/>
      <c r="AE1952" s="91"/>
      <c r="AF1952" s="91"/>
      <c r="AG1952" s="91"/>
      <c r="AH1952" s="91"/>
      <c r="AI1952" s="91"/>
      <c r="AJ1952" s="91"/>
      <c r="AK1952" s="91"/>
      <c r="AL1952" s="91"/>
      <c r="AM1952" s="91"/>
      <c r="AN1952" s="91"/>
      <c r="AO1952" s="91"/>
      <c r="AP1952" s="91"/>
      <c r="AQ1952" s="98"/>
      <c r="AR1952" s="98"/>
      <c r="AS1952" s="98"/>
    </row>
    <row r="1953" spans="2:45" x14ac:dyDescent="0.3">
      <c r="B1953" s="77" t="s">
        <v>4138</v>
      </c>
      <c r="C1953" s="77" t="s">
        <v>3589</v>
      </c>
      <c r="D1953" s="77" t="s">
        <v>1733</v>
      </c>
      <c r="E1953" s="77">
        <v>1.27</v>
      </c>
      <c r="F1953" s="79" t="s">
        <v>1162</v>
      </c>
      <c r="G1953" s="79" t="s">
        <v>1673</v>
      </c>
      <c r="H1953" s="79">
        <v>2022</v>
      </c>
      <c r="I1953" s="77">
        <v>4644</v>
      </c>
      <c r="J1953" s="77">
        <v>4644</v>
      </c>
      <c r="K1953" s="77"/>
      <c r="L1953" s="77"/>
      <c r="M1953" s="77"/>
      <c r="N1953" s="80">
        <v>0.9325</v>
      </c>
      <c r="O1953" s="80"/>
      <c r="P1953" s="80"/>
      <c r="Q1953" s="80"/>
      <c r="R1953" s="80"/>
      <c r="S1953" s="80"/>
      <c r="T1953" s="80"/>
      <c r="U1953" s="80"/>
      <c r="V1953" s="80"/>
      <c r="W1953" s="80"/>
      <c r="X1953" s="80"/>
      <c r="Y1953" s="80">
        <v>6.4799999999999996E-2</v>
      </c>
      <c r="Z1953" s="80">
        <v>4.2200000000000001E-2</v>
      </c>
      <c r="AA1953" s="80">
        <v>2.2599999999999999E-2</v>
      </c>
      <c r="AB1953" s="91"/>
      <c r="AC1953" s="91"/>
      <c r="AD1953" s="91"/>
      <c r="AE1953" s="91"/>
      <c r="AF1953" s="91"/>
      <c r="AG1953" s="91"/>
      <c r="AH1953" s="91"/>
      <c r="AI1953" s="91"/>
      <c r="AJ1953" s="91"/>
      <c r="AK1953" s="91"/>
      <c r="AL1953" s="91"/>
      <c r="AM1953" s="91"/>
      <c r="AN1953" s="91"/>
      <c r="AO1953" s="91"/>
      <c r="AP1953" s="91"/>
      <c r="AQ1953" s="98"/>
      <c r="AR1953" s="98"/>
      <c r="AS1953" s="98"/>
    </row>
    <row r="1954" spans="2:45" x14ac:dyDescent="0.3">
      <c r="B1954" s="77" t="s">
        <v>4139</v>
      </c>
      <c r="C1954" s="77" t="s">
        <v>3589</v>
      </c>
      <c r="D1954" s="77" t="s">
        <v>1725</v>
      </c>
      <c r="E1954" s="77">
        <v>183.98599999999999</v>
      </c>
      <c r="F1954" s="79" t="s">
        <v>1678</v>
      </c>
      <c r="G1954" s="79" t="s">
        <v>1163</v>
      </c>
      <c r="H1954" s="79">
        <v>2022</v>
      </c>
      <c r="I1954" s="77">
        <v>9982</v>
      </c>
      <c r="J1954" s="77">
        <v>9982</v>
      </c>
      <c r="K1954" s="77"/>
      <c r="L1954" s="77"/>
      <c r="M1954" s="77"/>
      <c r="N1954" s="80">
        <v>0.96760000000000002</v>
      </c>
      <c r="O1954" s="80"/>
      <c r="P1954" s="80"/>
      <c r="Q1954" s="80"/>
      <c r="R1954" s="80"/>
      <c r="S1954" s="80"/>
      <c r="T1954" s="80"/>
      <c r="U1954" s="80"/>
      <c r="V1954" s="80"/>
      <c r="W1954" s="80"/>
      <c r="X1954" s="80"/>
      <c r="Y1954" s="80">
        <v>2.9900000000000003E-2</v>
      </c>
      <c r="Z1954" s="80">
        <v>2.5000000000000001E-2</v>
      </c>
      <c r="AA1954" s="80">
        <v>4.8999999999999998E-3</v>
      </c>
      <c r="AB1954" s="91"/>
      <c r="AC1954" s="91"/>
      <c r="AD1954" s="91"/>
      <c r="AE1954" s="91"/>
      <c r="AF1954" s="91"/>
      <c r="AG1954" s="91"/>
      <c r="AH1954" s="91"/>
      <c r="AI1954" s="91"/>
      <c r="AJ1954" s="91"/>
      <c r="AK1954" s="91"/>
      <c r="AL1954" s="91"/>
      <c r="AM1954" s="91"/>
      <c r="AN1954" s="91"/>
      <c r="AO1954" s="91"/>
      <c r="AP1954" s="91"/>
      <c r="AQ1954" s="98"/>
      <c r="AR1954" s="98"/>
      <c r="AS1954" s="98"/>
    </row>
    <row r="1955" spans="2:45" x14ac:dyDescent="0.3">
      <c r="B1955" s="77" t="s">
        <v>1465</v>
      </c>
      <c r="C1955" s="77" t="s">
        <v>3589</v>
      </c>
      <c r="D1955" s="77" t="s">
        <v>1864</v>
      </c>
      <c r="E1955" s="77">
        <v>1.891</v>
      </c>
      <c r="F1955" s="79" t="s">
        <v>1678</v>
      </c>
      <c r="G1955" s="79" t="s">
        <v>1163</v>
      </c>
      <c r="H1955" s="79">
        <v>2021</v>
      </c>
      <c r="I1955" s="77">
        <v>3085</v>
      </c>
      <c r="J1955" s="77">
        <v>3085</v>
      </c>
      <c r="K1955" s="77"/>
      <c r="L1955" s="77"/>
      <c r="M1955" s="77"/>
      <c r="N1955" s="80">
        <v>0.91580000000000006</v>
      </c>
      <c r="O1955" s="80"/>
      <c r="P1955" s="80"/>
      <c r="Q1955" s="80"/>
      <c r="R1955" s="80"/>
      <c r="S1955" s="80"/>
      <c r="T1955" s="80"/>
      <c r="U1955" s="80"/>
      <c r="V1955" s="80"/>
      <c r="W1955" s="80"/>
      <c r="X1955" s="80"/>
      <c r="Y1955" s="80">
        <v>8.3500000000000005E-2</v>
      </c>
      <c r="Z1955" s="80">
        <v>5.8900000000000001E-2</v>
      </c>
      <c r="AA1955" s="80">
        <v>2.46E-2</v>
      </c>
      <c r="AB1955" s="91"/>
      <c r="AC1955" s="91"/>
      <c r="AD1955" s="91"/>
      <c r="AE1955" s="91"/>
      <c r="AF1955" s="91"/>
      <c r="AG1955" s="91"/>
      <c r="AH1955" s="91"/>
      <c r="AI1955" s="91"/>
      <c r="AJ1955" s="91"/>
      <c r="AK1955" s="91"/>
      <c r="AL1955" s="91"/>
      <c r="AM1955" s="91"/>
      <c r="AN1955" s="91"/>
      <c r="AO1955" s="91"/>
      <c r="AP1955" s="91"/>
      <c r="AQ1955" s="98"/>
      <c r="AR1955" s="98"/>
      <c r="AS1955" s="98"/>
    </row>
    <row r="1956" spans="2:45" x14ac:dyDescent="0.3">
      <c r="B1956" s="77" t="s">
        <v>1464</v>
      </c>
      <c r="C1956" s="77" t="s">
        <v>3589</v>
      </c>
      <c r="D1956" s="77" t="s">
        <v>1866</v>
      </c>
      <c r="E1956" s="77">
        <v>0.55000000000000004</v>
      </c>
      <c r="F1956" s="79" t="s">
        <v>1684</v>
      </c>
      <c r="G1956" s="79" t="s">
        <v>1163</v>
      </c>
      <c r="H1956" s="79">
        <v>2021</v>
      </c>
      <c r="I1956" s="77">
        <v>5673</v>
      </c>
      <c r="J1956" s="77">
        <v>5673</v>
      </c>
      <c r="K1956" s="77"/>
      <c r="L1956" s="77"/>
      <c r="M1956" s="77"/>
      <c r="N1956" s="80">
        <v>0.95869999999999989</v>
      </c>
      <c r="O1956" s="80"/>
      <c r="P1956" s="80"/>
      <c r="Q1956" s="80"/>
      <c r="R1956" s="80"/>
      <c r="S1956" s="80"/>
      <c r="T1956" s="80"/>
      <c r="U1956" s="80"/>
      <c r="V1956" s="80"/>
      <c r="W1956" s="80"/>
      <c r="X1956" s="80"/>
      <c r="Y1956" s="80">
        <v>4.0300000000000002E-2</v>
      </c>
      <c r="Z1956" s="80">
        <v>3.27E-2</v>
      </c>
      <c r="AA1956" s="80">
        <v>7.6E-3</v>
      </c>
      <c r="AB1956" s="91"/>
      <c r="AC1956" s="91"/>
      <c r="AD1956" s="91"/>
      <c r="AE1956" s="91"/>
      <c r="AF1956" s="91"/>
      <c r="AG1956" s="91"/>
      <c r="AH1956" s="91"/>
      <c r="AI1956" s="91"/>
      <c r="AJ1956" s="91"/>
      <c r="AK1956" s="91"/>
      <c r="AL1956" s="91"/>
      <c r="AM1956" s="91"/>
      <c r="AN1956" s="91"/>
      <c r="AO1956" s="91"/>
      <c r="AP1956" s="91"/>
      <c r="AQ1956" s="98"/>
      <c r="AR1956" s="98"/>
      <c r="AS1956" s="98"/>
    </row>
    <row r="1957" spans="2:45" x14ac:dyDescent="0.3">
      <c r="B1957" s="77" t="s">
        <v>1463</v>
      </c>
      <c r="C1957" s="77" t="s">
        <v>3589</v>
      </c>
      <c r="D1957" s="77" t="s">
        <v>1866</v>
      </c>
      <c r="E1957" s="77">
        <v>0.51</v>
      </c>
      <c r="F1957" s="79" t="s">
        <v>1684</v>
      </c>
      <c r="G1957" s="79" t="s">
        <v>1163</v>
      </c>
      <c r="H1957" s="79">
        <v>2021</v>
      </c>
      <c r="I1957" s="77">
        <v>5211</v>
      </c>
      <c r="J1957" s="77">
        <v>5211</v>
      </c>
      <c r="K1957" s="77"/>
      <c r="L1957" s="77"/>
      <c r="M1957" s="77"/>
      <c r="N1957" s="80">
        <v>0.93730000000000002</v>
      </c>
      <c r="O1957" s="80"/>
      <c r="P1957" s="80"/>
      <c r="Q1957" s="80"/>
      <c r="R1957" s="80"/>
      <c r="S1957" s="80"/>
      <c r="T1957" s="80"/>
      <c r="U1957" s="80"/>
      <c r="V1957" s="80"/>
      <c r="W1957" s="80"/>
      <c r="X1957" s="80"/>
      <c r="Y1957" s="80">
        <v>6.2E-2</v>
      </c>
      <c r="Z1957" s="80">
        <v>4.7199999999999999E-2</v>
      </c>
      <c r="AA1957" s="80">
        <v>1.4800000000000001E-2</v>
      </c>
      <c r="AB1957" s="91"/>
      <c r="AC1957" s="91"/>
      <c r="AD1957" s="91"/>
      <c r="AE1957" s="91"/>
      <c r="AF1957" s="91"/>
      <c r="AG1957" s="91"/>
      <c r="AH1957" s="91"/>
      <c r="AI1957" s="91"/>
      <c r="AJ1957" s="91"/>
      <c r="AK1957" s="91"/>
      <c r="AL1957" s="91"/>
      <c r="AM1957" s="91"/>
      <c r="AN1957" s="91"/>
      <c r="AO1957" s="91"/>
      <c r="AP1957" s="91"/>
      <c r="AQ1957" s="98"/>
      <c r="AR1957" s="98"/>
      <c r="AS1957" s="98"/>
    </row>
    <row r="1958" spans="2:45" x14ac:dyDescent="0.3">
      <c r="B1958" s="77" t="s">
        <v>1462</v>
      </c>
      <c r="C1958" s="77" t="s">
        <v>3589</v>
      </c>
      <c r="D1958" s="77" t="s">
        <v>1864</v>
      </c>
      <c r="E1958" s="77">
        <v>1.931</v>
      </c>
      <c r="F1958" s="79" t="s">
        <v>1678</v>
      </c>
      <c r="G1958" s="79" t="s">
        <v>1163</v>
      </c>
      <c r="H1958" s="79">
        <v>2021</v>
      </c>
      <c r="I1958" s="77">
        <v>1637</v>
      </c>
      <c r="J1958" s="77">
        <v>1637</v>
      </c>
      <c r="K1958" s="77"/>
      <c r="L1958" s="77"/>
      <c r="M1958" s="77"/>
      <c r="N1958" s="80">
        <v>0.92789999999999995</v>
      </c>
      <c r="O1958" s="80"/>
      <c r="P1958" s="80"/>
      <c r="Q1958" s="80"/>
      <c r="R1958" s="80"/>
      <c r="S1958" s="80"/>
      <c r="T1958" s="80"/>
      <c r="U1958" s="80"/>
      <c r="V1958" s="80"/>
      <c r="W1958" s="80"/>
      <c r="X1958" s="80"/>
      <c r="Y1958" s="80">
        <v>7.1199999999999999E-2</v>
      </c>
      <c r="Z1958" s="80">
        <v>5.0099999999999999E-2</v>
      </c>
      <c r="AA1958" s="80">
        <v>2.1100000000000001E-2</v>
      </c>
      <c r="AB1958" s="91"/>
      <c r="AC1958" s="91"/>
      <c r="AD1958" s="91"/>
      <c r="AE1958" s="91"/>
      <c r="AF1958" s="91"/>
      <c r="AG1958" s="91"/>
      <c r="AH1958" s="91"/>
      <c r="AI1958" s="91"/>
      <c r="AJ1958" s="91"/>
      <c r="AK1958" s="91"/>
      <c r="AL1958" s="91"/>
      <c r="AM1958" s="91"/>
      <c r="AN1958" s="91"/>
      <c r="AO1958" s="91"/>
      <c r="AP1958" s="91"/>
      <c r="AQ1958" s="98"/>
      <c r="AR1958" s="98"/>
      <c r="AS1958" s="98"/>
    </row>
    <row r="1959" spans="2:45" x14ac:dyDescent="0.3">
      <c r="B1959" s="77" t="s">
        <v>1461</v>
      </c>
      <c r="C1959" s="77" t="s">
        <v>1868</v>
      </c>
      <c r="D1959" s="77" t="s">
        <v>1161</v>
      </c>
      <c r="E1959" s="77">
        <v>0</v>
      </c>
      <c r="F1959" s="79" t="s">
        <v>1680</v>
      </c>
      <c r="G1959" s="79" t="s">
        <v>1163</v>
      </c>
      <c r="H1959" s="79">
        <v>2021</v>
      </c>
      <c r="I1959" s="77">
        <v>44</v>
      </c>
      <c r="J1959" s="77">
        <v>44</v>
      </c>
      <c r="K1959" s="77"/>
      <c r="L1959" s="77"/>
      <c r="M1959" s="77"/>
      <c r="N1959" s="80">
        <v>0.95000000000000007</v>
      </c>
      <c r="O1959" s="80"/>
      <c r="P1959" s="80"/>
      <c r="Q1959" s="80"/>
      <c r="R1959" s="80"/>
      <c r="S1959" s="80"/>
      <c r="T1959" s="80"/>
      <c r="U1959" s="80"/>
      <c r="V1959" s="80"/>
      <c r="W1959" s="80"/>
      <c r="X1959" s="80"/>
      <c r="Y1959" s="80">
        <v>0.05</v>
      </c>
      <c r="Z1959" s="80">
        <v>0.05</v>
      </c>
      <c r="AA1959" s="80">
        <v>0</v>
      </c>
      <c r="AB1959" s="91"/>
      <c r="AC1959" s="91"/>
      <c r="AD1959" s="91"/>
      <c r="AE1959" s="91"/>
      <c r="AF1959" s="91"/>
      <c r="AG1959" s="91"/>
      <c r="AH1959" s="91"/>
      <c r="AI1959" s="91"/>
      <c r="AJ1959" s="91"/>
      <c r="AK1959" s="91"/>
      <c r="AL1959" s="91"/>
      <c r="AM1959" s="91"/>
      <c r="AN1959" s="91"/>
      <c r="AO1959" s="91"/>
      <c r="AP1959" s="91"/>
      <c r="AQ1959" s="98"/>
      <c r="AR1959" s="98"/>
      <c r="AS1959" s="98"/>
    </row>
    <row r="1960" spans="2:45" x14ac:dyDescent="0.3">
      <c r="B1960" s="77" t="s">
        <v>1460</v>
      </c>
      <c r="C1960" s="77" t="s">
        <v>1868</v>
      </c>
      <c r="D1960" s="77" t="s">
        <v>1677</v>
      </c>
      <c r="E1960" s="77">
        <v>82.084999999999994</v>
      </c>
      <c r="F1960" s="79" t="s">
        <v>1678</v>
      </c>
      <c r="G1960" s="79" t="s">
        <v>1163</v>
      </c>
      <c r="H1960" s="79">
        <v>2021</v>
      </c>
      <c r="I1960" s="77">
        <v>7630</v>
      </c>
      <c r="J1960" s="77">
        <v>7630</v>
      </c>
      <c r="K1960" s="77"/>
      <c r="L1960" s="77"/>
      <c r="M1960" s="77"/>
      <c r="N1960" s="80">
        <v>0.89589999999999992</v>
      </c>
      <c r="O1960" s="80"/>
      <c r="P1960" s="80"/>
      <c r="Q1960" s="80"/>
      <c r="R1960" s="80"/>
      <c r="S1960" s="80"/>
      <c r="T1960" s="80"/>
      <c r="U1960" s="80"/>
      <c r="V1960" s="80"/>
      <c r="W1960" s="80"/>
      <c r="X1960" s="80"/>
      <c r="Y1960" s="80">
        <v>0.1016</v>
      </c>
      <c r="Z1960" s="80">
        <v>4.5499999999999999E-2</v>
      </c>
      <c r="AA1960" s="80">
        <v>5.6099999999999997E-2</v>
      </c>
      <c r="AB1960" s="91"/>
      <c r="AC1960" s="91"/>
      <c r="AD1960" s="91"/>
      <c r="AE1960" s="91"/>
      <c r="AF1960" s="91"/>
      <c r="AG1960" s="91"/>
      <c r="AH1960" s="91"/>
      <c r="AI1960" s="91"/>
      <c r="AJ1960" s="91"/>
      <c r="AK1960" s="91"/>
      <c r="AL1960" s="91"/>
      <c r="AM1960" s="91"/>
      <c r="AN1960" s="91"/>
      <c r="AO1960" s="91"/>
      <c r="AP1960" s="91"/>
      <c r="AQ1960" s="98"/>
      <c r="AR1960" s="98"/>
      <c r="AS1960" s="98"/>
    </row>
    <row r="1961" spans="2:45" x14ac:dyDescent="0.3">
      <c r="B1961" s="77" t="s">
        <v>1459</v>
      </c>
      <c r="C1961" s="77" t="s">
        <v>1868</v>
      </c>
      <c r="D1961" s="77" t="s">
        <v>1677</v>
      </c>
      <c r="E1961" s="77">
        <v>82.064999999999998</v>
      </c>
      <c r="F1961" s="79" t="s">
        <v>1678</v>
      </c>
      <c r="G1961" s="79" t="s">
        <v>1163</v>
      </c>
      <c r="H1961" s="79">
        <v>2021</v>
      </c>
      <c r="I1961" s="77">
        <v>8580</v>
      </c>
      <c r="J1961" s="77">
        <v>8580</v>
      </c>
      <c r="K1961" s="77"/>
      <c r="L1961" s="77"/>
      <c r="M1961" s="77"/>
      <c r="N1961" s="80">
        <v>0.90059999999999996</v>
      </c>
      <c r="O1961" s="80"/>
      <c r="P1961" s="80"/>
      <c r="Q1961" s="80"/>
      <c r="R1961" s="80"/>
      <c r="S1961" s="80"/>
      <c r="T1961" s="80"/>
      <c r="U1961" s="80"/>
      <c r="V1961" s="80"/>
      <c r="W1961" s="80"/>
      <c r="X1961" s="80"/>
      <c r="Y1961" s="80">
        <v>9.7099999999999992E-2</v>
      </c>
      <c r="Z1961" s="80">
        <v>4.7E-2</v>
      </c>
      <c r="AA1961" s="80">
        <v>5.0099999999999999E-2</v>
      </c>
      <c r="AB1961" s="91"/>
      <c r="AC1961" s="91"/>
      <c r="AD1961" s="91"/>
      <c r="AE1961" s="91"/>
      <c r="AF1961" s="91"/>
      <c r="AG1961" s="91"/>
      <c r="AH1961" s="91"/>
      <c r="AI1961" s="91"/>
      <c r="AJ1961" s="91"/>
      <c r="AK1961" s="91"/>
      <c r="AL1961" s="91"/>
      <c r="AM1961" s="91"/>
      <c r="AN1961" s="91"/>
      <c r="AO1961" s="91"/>
      <c r="AP1961" s="91"/>
      <c r="AQ1961" s="98"/>
      <c r="AR1961" s="98"/>
      <c r="AS1961" s="98"/>
    </row>
    <row r="1962" spans="2:45" x14ac:dyDescent="0.3">
      <c r="B1962" s="77" t="s">
        <v>1458</v>
      </c>
      <c r="C1962" s="77" t="s">
        <v>1868</v>
      </c>
      <c r="D1962" s="77" t="s">
        <v>1870</v>
      </c>
      <c r="E1962" s="77">
        <v>11.209</v>
      </c>
      <c r="F1962" s="79" t="s">
        <v>1684</v>
      </c>
      <c r="G1962" s="79" t="s">
        <v>1163</v>
      </c>
      <c r="H1962" s="79">
        <v>2021</v>
      </c>
      <c r="I1962" s="77">
        <v>1829</v>
      </c>
      <c r="J1962" s="77">
        <v>1829</v>
      </c>
      <c r="K1962" s="77"/>
      <c r="L1962" s="77"/>
      <c r="M1962" s="77"/>
      <c r="N1962" s="80">
        <v>0.92819999999999991</v>
      </c>
      <c r="O1962" s="80"/>
      <c r="P1962" s="80"/>
      <c r="Q1962" s="80"/>
      <c r="R1962" s="80"/>
      <c r="S1962" s="80"/>
      <c r="T1962" s="80"/>
      <c r="U1962" s="80"/>
      <c r="V1962" s="80"/>
      <c r="W1962" s="80"/>
      <c r="X1962" s="80"/>
      <c r="Y1962" s="80">
        <v>7.1599999999999997E-2</v>
      </c>
      <c r="Z1962" s="80">
        <v>5.5800000000000002E-2</v>
      </c>
      <c r="AA1962" s="80">
        <v>1.5800000000000002E-2</v>
      </c>
      <c r="AB1962" s="91"/>
      <c r="AC1962" s="91"/>
      <c r="AD1962" s="91"/>
      <c r="AE1962" s="91"/>
      <c r="AF1962" s="91"/>
      <c r="AG1962" s="91"/>
      <c r="AH1962" s="91"/>
      <c r="AI1962" s="91"/>
      <c r="AJ1962" s="91"/>
      <c r="AK1962" s="91"/>
      <c r="AL1962" s="91"/>
      <c r="AM1962" s="91"/>
      <c r="AN1962" s="91"/>
      <c r="AO1962" s="91"/>
      <c r="AP1962" s="91"/>
      <c r="AQ1962" s="98"/>
      <c r="AR1962" s="98"/>
      <c r="AS1962" s="98"/>
    </row>
    <row r="1963" spans="2:45" x14ac:dyDescent="0.3">
      <c r="B1963" s="77" t="s">
        <v>1457</v>
      </c>
      <c r="C1963" s="77" t="s">
        <v>1872</v>
      </c>
      <c r="D1963" s="77" t="s">
        <v>1873</v>
      </c>
      <c r="E1963" s="77">
        <v>41.917000000000002</v>
      </c>
      <c r="F1963" s="79" t="s">
        <v>1678</v>
      </c>
      <c r="G1963" s="79" t="s">
        <v>1163</v>
      </c>
      <c r="H1963" s="79">
        <v>2021</v>
      </c>
      <c r="I1963" s="77">
        <v>5700</v>
      </c>
      <c r="J1963" s="77">
        <v>5700</v>
      </c>
      <c r="K1963" s="77"/>
      <c r="L1963" s="77"/>
      <c r="M1963" s="77"/>
      <c r="N1963" s="80">
        <v>0.89300000000000002</v>
      </c>
      <c r="O1963" s="80"/>
      <c r="P1963" s="80"/>
      <c r="Q1963" s="80"/>
      <c r="R1963" s="80"/>
      <c r="S1963" s="80"/>
      <c r="T1963" s="80"/>
      <c r="U1963" s="80"/>
      <c r="V1963" s="80"/>
      <c r="W1963" s="80"/>
      <c r="X1963" s="80"/>
      <c r="Y1963" s="80">
        <v>0.10489999999999999</v>
      </c>
      <c r="Z1963" s="80">
        <v>5.2999999999999999E-2</v>
      </c>
      <c r="AA1963" s="80">
        <v>5.1900000000000002E-2</v>
      </c>
      <c r="AB1963" s="91"/>
      <c r="AC1963" s="91"/>
      <c r="AD1963" s="91"/>
      <c r="AE1963" s="91"/>
      <c r="AF1963" s="91"/>
      <c r="AG1963" s="91"/>
      <c r="AH1963" s="91"/>
      <c r="AI1963" s="91"/>
      <c r="AJ1963" s="91"/>
      <c r="AK1963" s="91"/>
      <c r="AL1963" s="91"/>
      <c r="AM1963" s="91"/>
      <c r="AN1963" s="91"/>
      <c r="AO1963" s="91"/>
      <c r="AP1963" s="91"/>
      <c r="AQ1963" s="98"/>
      <c r="AR1963" s="98"/>
      <c r="AS1963" s="98"/>
    </row>
    <row r="1964" spans="2:45" x14ac:dyDescent="0.3">
      <c r="B1964" s="77" t="s">
        <v>1456</v>
      </c>
      <c r="C1964" s="77" t="s">
        <v>1872</v>
      </c>
      <c r="D1964" s="77" t="s">
        <v>1677</v>
      </c>
      <c r="E1964" s="77">
        <v>61.228000000000002</v>
      </c>
      <c r="F1964" s="79" t="s">
        <v>1678</v>
      </c>
      <c r="G1964" s="79" t="s">
        <v>1163</v>
      </c>
      <c r="H1964" s="79">
        <v>2021</v>
      </c>
      <c r="I1964" s="77">
        <v>11540</v>
      </c>
      <c r="J1964" s="77">
        <v>11540</v>
      </c>
      <c r="K1964" s="77"/>
      <c r="L1964" s="77"/>
      <c r="M1964" s="77"/>
      <c r="N1964" s="80">
        <v>0.91300000000000003</v>
      </c>
      <c r="O1964" s="80"/>
      <c r="P1964" s="80"/>
      <c r="Q1964" s="80"/>
      <c r="R1964" s="80"/>
      <c r="S1964" s="80"/>
      <c r="T1964" s="80"/>
      <c r="U1964" s="80"/>
      <c r="V1964" s="80"/>
      <c r="W1964" s="80"/>
      <c r="X1964" s="80"/>
      <c r="Y1964" s="80">
        <v>8.3900000000000002E-2</v>
      </c>
      <c r="Z1964" s="80">
        <v>4.8000000000000001E-2</v>
      </c>
      <c r="AA1964" s="80">
        <v>3.5900000000000001E-2</v>
      </c>
      <c r="AB1964" s="91"/>
      <c r="AC1964" s="91"/>
      <c r="AD1964" s="91"/>
      <c r="AE1964" s="91"/>
      <c r="AF1964" s="91"/>
      <c r="AG1964" s="91"/>
      <c r="AH1964" s="91"/>
      <c r="AI1964" s="91"/>
      <c r="AJ1964" s="91"/>
      <c r="AK1964" s="91"/>
      <c r="AL1964" s="91"/>
      <c r="AM1964" s="91"/>
      <c r="AN1964" s="91"/>
      <c r="AO1964" s="91"/>
      <c r="AP1964" s="91"/>
      <c r="AQ1964" s="98"/>
      <c r="AR1964" s="98"/>
      <c r="AS1964" s="98"/>
    </row>
    <row r="1965" spans="2:45" x14ac:dyDescent="0.3">
      <c r="B1965" s="77" t="s">
        <v>1455</v>
      </c>
      <c r="C1965" s="77" t="s">
        <v>1872</v>
      </c>
      <c r="D1965" s="77" t="s">
        <v>1677</v>
      </c>
      <c r="E1965" s="77">
        <v>61.137999999999998</v>
      </c>
      <c r="F1965" s="79" t="s">
        <v>1678</v>
      </c>
      <c r="G1965" s="79" t="s">
        <v>1163</v>
      </c>
      <c r="H1965" s="79">
        <v>2021</v>
      </c>
      <c r="I1965" s="77">
        <v>6535</v>
      </c>
      <c r="J1965" s="77">
        <v>6535</v>
      </c>
      <c r="K1965" s="77"/>
      <c r="L1965" s="77"/>
      <c r="M1965" s="77"/>
      <c r="N1965" s="80">
        <v>0.92799999999999994</v>
      </c>
      <c r="O1965" s="80"/>
      <c r="P1965" s="80"/>
      <c r="Q1965" s="80"/>
      <c r="R1965" s="80"/>
      <c r="S1965" s="80"/>
      <c r="T1965" s="80"/>
      <c r="U1965" s="80"/>
      <c r="V1965" s="80"/>
      <c r="W1965" s="80"/>
      <c r="X1965" s="80"/>
      <c r="Y1965" s="80">
        <v>6.7500000000000004E-2</v>
      </c>
      <c r="Z1965" s="80">
        <v>4.4699999999999997E-2</v>
      </c>
      <c r="AA1965" s="80">
        <v>2.2800000000000001E-2</v>
      </c>
      <c r="AB1965" s="91"/>
      <c r="AC1965" s="91"/>
      <c r="AD1965" s="91"/>
      <c r="AE1965" s="91"/>
      <c r="AF1965" s="91"/>
      <c r="AG1965" s="91"/>
      <c r="AH1965" s="91"/>
      <c r="AI1965" s="91"/>
      <c r="AJ1965" s="91"/>
      <c r="AK1965" s="91"/>
      <c r="AL1965" s="91"/>
      <c r="AM1965" s="91"/>
      <c r="AN1965" s="91"/>
      <c r="AO1965" s="91"/>
      <c r="AP1965" s="91"/>
      <c r="AQ1965" s="98"/>
      <c r="AR1965" s="98"/>
      <c r="AS1965" s="98"/>
    </row>
    <row r="1966" spans="2:45" x14ac:dyDescent="0.3">
      <c r="B1966" s="77" t="s">
        <v>1454</v>
      </c>
      <c r="C1966" s="77" t="s">
        <v>1872</v>
      </c>
      <c r="D1966" s="77" t="s">
        <v>1161</v>
      </c>
      <c r="E1966" s="77">
        <v>0</v>
      </c>
      <c r="F1966" s="79" t="s">
        <v>1680</v>
      </c>
      <c r="G1966" s="79" t="s">
        <v>1163</v>
      </c>
      <c r="H1966" s="79">
        <v>2021</v>
      </c>
      <c r="I1966" s="77">
        <v>524</v>
      </c>
      <c r="J1966" s="77">
        <v>524</v>
      </c>
      <c r="K1966" s="77"/>
      <c r="L1966" s="77"/>
      <c r="M1966" s="77"/>
      <c r="N1966" s="80">
        <v>0.95310000000000006</v>
      </c>
      <c r="O1966" s="80"/>
      <c r="P1966" s="80"/>
      <c r="Q1966" s="80"/>
      <c r="R1966" s="80"/>
      <c r="S1966" s="80"/>
      <c r="T1966" s="80"/>
      <c r="U1966" s="80"/>
      <c r="V1966" s="80"/>
      <c r="W1966" s="80"/>
      <c r="X1966" s="80"/>
      <c r="Y1966" s="80">
        <v>3.4099999999999998E-2</v>
      </c>
      <c r="Z1966" s="80">
        <v>1.9599999999999999E-2</v>
      </c>
      <c r="AA1966" s="80">
        <v>1.4500000000000001E-2</v>
      </c>
      <c r="AB1966" s="91"/>
      <c r="AC1966" s="91"/>
      <c r="AD1966" s="91"/>
      <c r="AE1966" s="91"/>
      <c r="AF1966" s="91"/>
      <c r="AG1966" s="91"/>
      <c r="AH1966" s="91"/>
      <c r="AI1966" s="91"/>
      <c r="AJ1966" s="91"/>
      <c r="AK1966" s="91"/>
      <c r="AL1966" s="91"/>
      <c r="AM1966" s="91"/>
      <c r="AN1966" s="91"/>
      <c r="AO1966" s="91"/>
      <c r="AP1966" s="91"/>
      <c r="AQ1966" s="98"/>
      <c r="AR1966" s="98"/>
      <c r="AS1966" s="98"/>
    </row>
    <row r="1967" spans="2:45" x14ac:dyDescent="0.3">
      <c r="B1967" s="77" t="s">
        <v>1453</v>
      </c>
      <c r="C1967" s="77" t="s">
        <v>1872</v>
      </c>
      <c r="D1967" s="77" t="s">
        <v>1877</v>
      </c>
      <c r="E1967" s="77">
        <v>1.9E-2</v>
      </c>
      <c r="F1967" s="79" t="s">
        <v>1746</v>
      </c>
      <c r="G1967" s="79" t="s">
        <v>1673</v>
      </c>
      <c r="H1967" s="79">
        <v>2021</v>
      </c>
      <c r="I1967" s="77">
        <v>2311</v>
      </c>
      <c r="J1967" s="77">
        <v>2311</v>
      </c>
      <c r="K1967" s="77"/>
      <c r="L1967" s="77"/>
      <c r="M1967" s="77"/>
      <c r="N1967" s="80">
        <v>0.89690000000000003</v>
      </c>
      <c r="O1967" s="80"/>
      <c r="P1967" s="80"/>
      <c r="Q1967" s="80"/>
      <c r="R1967" s="80"/>
      <c r="S1967" s="80"/>
      <c r="T1967" s="80"/>
      <c r="U1967" s="80"/>
      <c r="V1967" s="80"/>
      <c r="W1967" s="80"/>
      <c r="X1967" s="80"/>
      <c r="Y1967" s="80">
        <v>0.10249999999999999</v>
      </c>
      <c r="Z1967" s="80">
        <v>7.4999999999999997E-2</v>
      </c>
      <c r="AA1967" s="80">
        <v>2.75E-2</v>
      </c>
      <c r="AB1967" s="91"/>
      <c r="AC1967" s="91"/>
      <c r="AD1967" s="91"/>
      <c r="AE1967" s="91"/>
      <c r="AF1967" s="91"/>
      <c r="AG1967" s="91"/>
      <c r="AH1967" s="91"/>
      <c r="AI1967" s="91"/>
      <c r="AJ1967" s="91"/>
      <c r="AK1967" s="91"/>
      <c r="AL1967" s="91"/>
      <c r="AM1967" s="91"/>
      <c r="AN1967" s="91"/>
      <c r="AO1967" s="91"/>
      <c r="AP1967" s="91"/>
      <c r="AQ1967" s="98"/>
      <c r="AR1967" s="98"/>
      <c r="AS1967" s="98"/>
    </row>
    <row r="1968" spans="2:45" x14ac:dyDescent="0.3">
      <c r="B1968" s="77" t="s">
        <v>1452</v>
      </c>
      <c r="C1968" s="77" t="s">
        <v>1872</v>
      </c>
      <c r="D1968" s="77" t="s">
        <v>1677</v>
      </c>
      <c r="E1968" s="77">
        <v>63.048000000000002</v>
      </c>
      <c r="F1968" s="79" t="s">
        <v>1678</v>
      </c>
      <c r="G1968" s="79" t="s">
        <v>1673</v>
      </c>
      <c r="H1968" s="79">
        <v>2021</v>
      </c>
      <c r="I1968" s="77">
        <v>12233</v>
      </c>
      <c r="J1968" s="77">
        <v>12233</v>
      </c>
      <c r="K1968" s="77"/>
      <c r="L1968" s="77"/>
      <c r="M1968" s="77"/>
      <c r="N1968" s="80">
        <v>0.91849999999999998</v>
      </c>
      <c r="O1968" s="80"/>
      <c r="P1968" s="80"/>
      <c r="Q1968" s="80"/>
      <c r="R1968" s="80"/>
      <c r="S1968" s="80"/>
      <c r="T1968" s="80"/>
      <c r="U1968" s="80"/>
      <c r="V1968" s="80"/>
      <c r="W1968" s="80"/>
      <c r="X1968" s="80"/>
      <c r="Y1968" s="80">
        <v>8.0399999999999999E-2</v>
      </c>
      <c r="Z1968" s="80">
        <v>4.5900000000000003E-2</v>
      </c>
      <c r="AA1968" s="80">
        <v>3.4500000000000003E-2</v>
      </c>
      <c r="AB1968" s="91"/>
      <c r="AC1968" s="91"/>
      <c r="AD1968" s="91"/>
      <c r="AE1968" s="91"/>
      <c r="AF1968" s="91"/>
      <c r="AG1968" s="91"/>
      <c r="AH1968" s="91"/>
      <c r="AI1968" s="91"/>
      <c r="AJ1968" s="91"/>
      <c r="AK1968" s="91"/>
      <c r="AL1968" s="91"/>
      <c r="AM1968" s="91"/>
      <c r="AN1968" s="91"/>
      <c r="AO1968" s="91"/>
      <c r="AP1968" s="91"/>
      <c r="AQ1968" s="98"/>
      <c r="AR1968" s="98"/>
      <c r="AS1968" s="98"/>
    </row>
    <row r="1969" spans="2:45" x14ac:dyDescent="0.3">
      <c r="B1969" s="77" t="s">
        <v>1451</v>
      </c>
      <c r="C1969" s="77" t="s">
        <v>1872</v>
      </c>
      <c r="D1969" s="77" t="s">
        <v>1677</v>
      </c>
      <c r="E1969" s="77">
        <v>62.997999999999998</v>
      </c>
      <c r="F1969" s="79" t="s">
        <v>1678</v>
      </c>
      <c r="G1969" s="79" t="s">
        <v>1673</v>
      </c>
      <c r="H1969" s="79">
        <v>2021</v>
      </c>
      <c r="I1969" s="77">
        <v>11567</v>
      </c>
      <c r="J1969" s="77">
        <v>11567</v>
      </c>
      <c r="K1969" s="77"/>
      <c r="L1969" s="77"/>
      <c r="M1969" s="77"/>
      <c r="N1969" s="80">
        <v>0.91409999999999991</v>
      </c>
      <c r="O1969" s="80"/>
      <c r="P1969" s="80"/>
      <c r="Q1969" s="80"/>
      <c r="R1969" s="80"/>
      <c r="S1969" s="80"/>
      <c r="T1969" s="80"/>
      <c r="U1969" s="80"/>
      <c r="V1969" s="80"/>
      <c r="W1969" s="80"/>
      <c r="X1969" s="80"/>
      <c r="Y1969" s="80">
        <v>8.4699999999999998E-2</v>
      </c>
      <c r="Z1969" s="80">
        <v>4.7699999999999999E-2</v>
      </c>
      <c r="AA1969" s="80">
        <v>3.6999999999999998E-2</v>
      </c>
      <c r="AB1969" s="91"/>
      <c r="AC1969" s="91"/>
      <c r="AD1969" s="91"/>
      <c r="AE1969" s="91"/>
      <c r="AF1969" s="91"/>
      <c r="AG1969" s="91"/>
      <c r="AH1969" s="91"/>
      <c r="AI1969" s="91"/>
      <c r="AJ1969" s="91"/>
      <c r="AK1969" s="91"/>
      <c r="AL1969" s="91"/>
      <c r="AM1969" s="91"/>
      <c r="AN1969" s="91"/>
      <c r="AO1969" s="91"/>
      <c r="AP1969" s="91"/>
      <c r="AQ1969" s="98"/>
      <c r="AR1969" s="98"/>
      <c r="AS1969" s="98"/>
    </row>
    <row r="1970" spans="2:45" x14ac:dyDescent="0.3">
      <c r="B1970" s="77" t="s">
        <v>1450</v>
      </c>
      <c r="C1970" s="77" t="s">
        <v>1872</v>
      </c>
      <c r="D1970" s="77" t="s">
        <v>1879</v>
      </c>
      <c r="E1970" s="77">
        <v>0.56000000000000005</v>
      </c>
      <c r="F1970" s="79" t="s">
        <v>1684</v>
      </c>
      <c r="G1970" s="79" t="s">
        <v>1673</v>
      </c>
      <c r="H1970" s="79">
        <v>2021</v>
      </c>
      <c r="I1970" s="77">
        <v>899</v>
      </c>
      <c r="J1970" s="77">
        <v>899</v>
      </c>
      <c r="K1970" s="77"/>
      <c r="L1970" s="77"/>
      <c r="M1970" s="77"/>
      <c r="N1970" s="80">
        <v>0.98559999999999992</v>
      </c>
      <c r="O1970" s="80"/>
      <c r="P1970" s="80"/>
      <c r="Q1970" s="80"/>
      <c r="R1970" s="80"/>
      <c r="S1970" s="80"/>
      <c r="T1970" s="80"/>
      <c r="U1970" s="80"/>
      <c r="V1970" s="80"/>
      <c r="W1970" s="80"/>
      <c r="X1970" s="80"/>
      <c r="Y1970" s="80">
        <v>1.3100000000000001E-2</v>
      </c>
      <c r="Z1970" s="80">
        <v>1.03E-2</v>
      </c>
      <c r="AA1970" s="80">
        <v>2.8E-3</v>
      </c>
      <c r="AB1970" s="91"/>
      <c r="AC1970" s="91"/>
      <c r="AD1970" s="91"/>
      <c r="AE1970" s="91"/>
      <c r="AF1970" s="91"/>
      <c r="AG1970" s="91"/>
      <c r="AH1970" s="91"/>
      <c r="AI1970" s="91"/>
      <c r="AJ1970" s="91"/>
      <c r="AK1970" s="91"/>
      <c r="AL1970" s="91"/>
      <c r="AM1970" s="91"/>
      <c r="AN1970" s="91"/>
      <c r="AO1970" s="91"/>
      <c r="AP1970" s="91"/>
      <c r="AQ1970" s="98"/>
      <c r="AR1970" s="98"/>
      <c r="AS1970" s="98"/>
    </row>
    <row r="1971" spans="2:45" x14ac:dyDescent="0.3">
      <c r="B1971" s="77" t="s">
        <v>4140</v>
      </c>
      <c r="C1971" s="77" t="s">
        <v>1880</v>
      </c>
      <c r="D1971" s="77" t="s">
        <v>4141</v>
      </c>
      <c r="E1971" s="77">
        <v>0.7</v>
      </c>
      <c r="F1971" s="79" t="s">
        <v>1678</v>
      </c>
      <c r="G1971" s="79" t="s">
        <v>1673</v>
      </c>
      <c r="H1971" s="79">
        <v>2019</v>
      </c>
      <c r="I1971" s="77">
        <v>7793</v>
      </c>
      <c r="J1971" s="77">
        <v>7793</v>
      </c>
      <c r="K1971" s="77"/>
      <c r="L1971" s="77"/>
      <c r="M1971" s="77"/>
      <c r="N1971" s="80">
        <v>0.94814272025252244</v>
      </c>
      <c r="O1971" s="80"/>
      <c r="P1971" s="80"/>
      <c r="Q1971" s="80"/>
      <c r="R1971" s="80"/>
      <c r="S1971" s="80"/>
      <c r="T1971" s="80"/>
      <c r="U1971" s="80"/>
      <c r="V1971" s="80"/>
      <c r="W1971" s="80"/>
      <c r="X1971" s="80"/>
      <c r="Y1971" s="80">
        <v>4.6220618905360465E-2</v>
      </c>
      <c r="Z1971" s="85">
        <v>4.6220618905360465E-2</v>
      </c>
      <c r="AA1971" s="86"/>
      <c r="AB1971" s="100"/>
      <c r="AC1971" s="100"/>
      <c r="AD1971" s="100"/>
      <c r="AE1971" s="100"/>
      <c r="AF1971" s="100"/>
      <c r="AG1971" s="100"/>
      <c r="AH1971" s="100"/>
      <c r="AI1971" s="100"/>
      <c r="AJ1971" s="100"/>
      <c r="AK1971" s="100"/>
      <c r="AL1971" s="100"/>
      <c r="AM1971" s="100"/>
      <c r="AN1971" s="100"/>
      <c r="AO1971" s="100"/>
      <c r="AP1971" s="100"/>
      <c r="AQ1971" s="100"/>
      <c r="AR1971" s="100"/>
      <c r="AS1971" s="100"/>
    </row>
    <row r="1972" spans="2:45" x14ac:dyDescent="0.3">
      <c r="B1972" s="77" t="s">
        <v>4142</v>
      </c>
      <c r="C1972" s="77" t="s">
        <v>1880</v>
      </c>
      <c r="D1972" s="77" t="s">
        <v>1161</v>
      </c>
      <c r="E1972" s="77">
        <v>0</v>
      </c>
      <c r="F1972" s="79" t="s">
        <v>1680</v>
      </c>
      <c r="G1972" s="79" t="s">
        <v>1673</v>
      </c>
      <c r="H1972" s="79">
        <v>2019</v>
      </c>
      <c r="I1972" s="77">
        <v>907</v>
      </c>
      <c r="J1972" s="77">
        <v>907</v>
      </c>
      <c r="K1972" s="77"/>
      <c r="L1972" s="77"/>
      <c r="M1972" s="77"/>
      <c r="N1972" s="80">
        <v>0.962729912875121</v>
      </c>
      <c r="O1972" s="80"/>
      <c r="P1972" s="80"/>
      <c r="Q1972" s="80"/>
      <c r="R1972" s="80"/>
      <c r="S1972" s="80"/>
      <c r="T1972" s="80"/>
      <c r="U1972" s="80"/>
      <c r="V1972" s="80"/>
      <c r="W1972" s="80"/>
      <c r="X1972" s="80"/>
      <c r="Y1972" s="80">
        <v>3.7270087124878996E-2</v>
      </c>
      <c r="Z1972" s="85">
        <v>3.7270087124878996E-2</v>
      </c>
      <c r="AA1972" s="86">
        <v>0</v>
      </c>
      <c r="AB1972" s="100"/>
      <c r="AC1972" s="100"/>
      <c r="AD1972" s="100"/>
      <c r="AE1972" s="100"/>
      <c r="AF1972" s="100"/>
      <c r="AG1972" s="100"/>
      <c r="AH1972" s="100"/>
      <c r="AI1972" s="100"/>
      <c r="AJ1972" s="100"/>
      <c r="AK1972" s="100"/>
      <c r="AL1972" s="100"/>
      <c r="AM1972" s="100"/>
      <c r="AN1972" s="100"/>
      <c r="AO1972" s="100"/>
      <c r="AP1972" s="100"/>
      <c r="AQ1972" s="100"/>
      <c r="AR1972" s="100"/>
      <c r="AS1972" s="100"/>
    </row>
    <row r="1973" spans="2:45" x14ac:dyDescent="0.3">
      <c r="B1973" s="77" t="s">
        <v>4143</v>
      </c>
      <c r="C1973" s="77" t="s">
        <v>1880</v>
      </c>
      <c r="D1973" s="77" t="s">
        <v>4144</v>
      </c>
      <c r="E1973" s="77">
        <v>0.03</v>
      </c>
      <c r="F1973" s="79" t="s">
        <v>1684</v>
      </c>
      <c r="G1973" s="79" t="s">
        <v>1673</v>
      </c>
      <c r="H1973" s="79">
        <v>2019</v>
      </c>
      <c r="I1973" s="77">
        <v>4823</v>
      </c>
      <c r="J1973" s="77">
        <v>4823</v>
      </c>
      <c r="K1973" s="77"/>
      <c r="L1973" s="77"/>
      <c r="M1973" s="77"/>
      <c r="N1973" s="80">
        <v>0.98360506421349858</v>
      </c>
      <c r="O1973" s="80"/>
      <c r="P1973" s="80"/>
      <c r="Q1973" s="80"/>
      <c r="R1973" s="80"/>
      <c r="S1973" s="80"/>
      <c r="T1973" s="80"/>
      <c r="U1973" s="80"/>
      <c r="V1973" s="80"/>
      <c r="W1973" s="80"/>
      <c r="X1973" s="80"/>
      <c r="Y1973" s="80">
        <v>1.0838874214409327E-2</v>
      </c>
      <c r="Z1973" s="85">
        <v>1.0838874214409327E-2</v>
      </c>
      <c r="AA1973" s="86">
        <v>0</v>
      </c>
      <c r="AB1973" s="100"/>
      <c r="AC1973" s="100"/>
      <c r="AD1973" s="100"/>
      <c r="AE1973" s="100"/>
      <c r="AF1973" s="100"/>
      <c r="AG1973" s="100"/>
      <c r="AH1973" s="100"/>
      <c r="AI1973" s="100"/>
      <c r="AJ1973" s="100"/>
      <c r="AK1973" s="100"/>
      <c r="AL1973" s="100"/>
      <c r="AM1973" s="100"/>
      <c r="AN1973" s="100"/>
      <c r="AO1973" s="100"/>
      <c r="AP1973" s="100"/>
      <c r="AQ1973" s="100"/>
      <c r="AR1973" s="100"/>
      <c r="AS1973" s="100"/>
    </row>
    <row r="1974" spans="2:45" x14ac:dyDescent="0.3">
      <c r="B1974" s="77" t="s">
        <v>4145</v>
      </c>
      <c r="C1974" s="77" t="s">
        <v>1880</v>
      </c>
      <c r="D1974" s="77" t="s">
        <v>1882</v>
      </c>
      <c r="E1974" s="77">
        <v>0.67</v>
      </c>
      <c r="F1974" s="79" t="s">
        <v>1678</v>
      </c>
      <c r="G1974" s="79" t="s">
        <v>1673</v>
      </c>
      <c r="H1974" s="79">
        <v>2019</v>
      </c>
      <c r="I1974" s="77">
        <v>10678</v>
      </c>
      <c r="J1974" s="77">
        <v>10678</v>
      </c>
      <c r="K1974" s="77"/>
      <c r="L1974" s="77"/>
      <c r="M1974" s="77"/>
      <c r="N1974" s="80">
        <v>0.95849444672974082</v>
      </c>
      <c r="O1974" s="80"/>
      <c r="P1974" s="80"/>
      <c r="Q1974" s="80"/>
      <c r="R1974" s="80"/>
      <c r="S1974" s="80"/>
      <c r="T1974" s="80"/>
      <c r="U1974" s="80"/>
      <c r="V1974" s="80"/>
      <c r="W1974" s="80"/>
      <c r="X1974" s="80"/>
      <c r="Y1974" s="80">
        <v>3.5129576306046892E-2</v>
      </c>
      <c r="Z1974" s="85">
        <v>3.5129576306046892E-2</v>
      </c>
      <c r="AA1974" s="86">
        <v>0</v>
      </c>
      <c r="AB1974" s="100"/>
      <c r="AC1974" s="100"/>
      <c r="AD1974" s="100"/>
      <c r="AE1974" s="100"/>
      <c r="AF1974" s="100"/>
      <c r="AG1974" s="100"/>
      <c r="AH1974" s="100"/>
      <c r="AI1974" s="100"/>
      <c r="AJ1974" s="100"/>
      <c r="AK1974" s="100"/>
      <c r="AL1974" s="100"/>
      <c r="AM1974" s="100"/>
      <c r="AN1974" s="100"/>
      <c r="AO1974" s="100"/>
      <c r="AP1974" s="100"/>
      <c r="AQ1974" s="100"/>
      <c r="AR1974" s="100"/>
      <c r="AS1974" s="100"/>
    </row>
    <row r="1975" spans="2:45" x14ac:dyDescent="0.3">
      <c r="B1975" s="77" t="s">
        <v>1449</v>
      </c>
      <c r="C1975" s="77" t="s">
        <v>3598</v>
      </c>
      <c r="D1975" s="77" t="s">
        <v>1883</v>
      </c>
      <c r="E1975" s="77">
        <v>3.9590000000000001</v>
      </c>
      <c r="F1975" s="79" t="s">
        <v>1678</v>
      </c>
      <c r="G1975" s="79" t="s">
        <v>1673</v>
      </c>
      <c r="H1975" s="79">
        <v>2021</v>
      </c>
      <c r="I1975" s="77">
        <v>9302</v>
      </c>
      <c r="J1975" s="77">
        <v>9302</v>
      </c>
      <c r="K1975" s="77"/>
      <c r="L1975" s="77"/>
      <c r="M1975" s="77"/>
      <c r="N1975" s="80">
        <v>0.94009999999999994</v>
      </c>
      <c r="O1975" s="80"/>
      <c r="P1975" s="80"/>
      <c r="Q1975" s="80"/>
      <c r="R1975" s="80"/>
      <c r="S1975" s="80"/>
      <c r="T1975" s="80"/>
      <c r="U1975" s="80"/>
      <c r="V1975" s="80"/>
      <c r="W1975" s="80"/>
      <c r="X1975" s="80"/>
      <c r="Y1975" s="80">
        <v>4.9100000000000005E-2</v>
      </c>
      <c r="Z1975" s="80">
        <v>3.5000000000000003E-2</v>
      </c>
      <c r="AA1975" s="80">
        <v>1.41E-2</v>
      </c>
      <c r="AB1975" s="91"/>
      <c r="AC1975" s="91"/>
      <c r="AD1975" s="91"/>
      <c r="AE1975" s="91"/>
      <c r="AF1975" s="91"/>
      <c r="AG1975" s="91"/>
      <c r="AH1975" s="91"/>
      <c r="AI1975" s="91"/>
      <c r="AJ1975" s="91"/>
      <c r="AK1975" s="91"/>
      <c r="AL1975" s="91"/>
      <c r="AM1975" s="91"/>
      <c r="AN1975" s="91"/>
      <c r="AO1975" s="91"/>
      <c r="AP1975" s="91"/>
      <c r="AQ1975" s="98"/>
      <c r="AR1975" s="98"/>
      <c r="AS1975" s="98"/>
    </row>
    <row r="1976" spans="2:45" x14ac:dyDescent="0.3">
      <c r="B1976" s="77" t="s">
        <v>1448</v>
      </c>
      <c r="C1976" s="77" t="s">
        <v>3598</v>
      </c>
      <c r="D1976" s="77" t="s">
        <v>1883</v>
      </c>
      <c r="E1976" s="77">
        <v>3.9289999999999998</v>
      </c>
      <c r="F1976" s="79" t="s">
        <v>1162</v>
      </c>
      <c r="G1976" s="79" t="s">
        <v>1673</v>
      </c>
      <c r="H1976" s="79">
        <v>2021</v>
      </c>
      <c r="I1976" s="77">
        <v>4952</v>
      </c>
      <c r="J1976" s="77">
        <v>4952</v>
      </c>
      <c r="K1976" s="77"/>
      <c r="L1976" s="77"/>
      <c r="M1976" s="77"/>
      <c r="N1976" s="80">
        <v>0.9677</v>
      </c>
      <c r="O1976" s="80"/>
      <c r="P1976" s="80"/>
      <c r="Q1976" s="80"/>
      <c r="R1976" s="80"/>
      <c r="S1976" s="80"/>
      <c r="T1976" s="80"/>
      <c r="U1976" s="80"/>
      <c r="V1976" s="80"/>
      <c r="W1976" s="80"/>
      <c r="X1976" s="80"/>
      <c r="Y1976" s="80">
        <v>2.53E-2</v>
      </c>
      <c r="Z1976" s="80">
        <v>2.23E-2</v>
      </c>
      <c r="AA1976" s="80">
        <v>3.0000000000000001E-3</v>
      </c>
      <c r="AB1976" s="91"/>
      <c r="AC1976" s="91"/>
      <c r="AD1976" s="91"/>
      <c r="AE1976" s="91"/>
      <c r="AF1976" s="91"/>
      <c r="AG1976" s="91"/>
      <c r="AH1976" s="91"/>
      <c r="AI1976" s="91"/>
      <c r="AJ1976" s="91"/>
      <c r="AK1976" s="91"/>
      <c r="AL1976" s="91"/>
      <c r="AM1976" s="91"/>
      <c r="AN1976" s="91"/>
      <c r="AO1976" s="91"/>
      <c r="AP1976" s="91"/>
      <c r="AQ1976" s="98"/>
      <c r="AR1976" s="98"/>
      <c r="AS1976" s="98"/>
    </row>
    <row r="1977" spans="2:45" x14ac:dyDescent="0.3">
      <c r="B1977" s="77" t="s">
        <v>1447</v>
      </c>
      <c r="C1977" s="77" t="s">
        <v>3598</v>
      </c>
      <c r="D1977" s="77" t="s">
        <v>1885</v>
      </c>
      <c r="E1977" s="77">
        <v>0.08</v>
      </c>
      <c r="F1977" s="79" t="s">
        <v>1678</v>
      </c>
      <c r="G1977" s="79" t="s">
        <v>1673</v>
      </c>
      <c r="H1977" s="79">
        <v>2021</v>
      </c>
      <c r="I1977" s="77">
        <v>5047</v>
      </c>
      <c r="J1977" s="77">
        <v>5047</v>
      </c>
      <c r="K1977" s="77"/>
      <c r="L1977" s="77"/>
      <c r="M1977" s="77"/>
      <c r="N1977" s="80">
        <v>0.96330000000000005</v>
      </c>
      <c r="O1977" s="80"/>
      <c r="P1977" s="80"/>
      <c r="Q1977" s="80"/>
      <c r="R1977" s="80"/>
      <c r="S1977" s="80"/>
      <c r="T1977" s="80"/>
      <c r="U1977" s="80"/>
      <c r="V1977" s="80"/>
      <c r="W1977" s="80"/>
      <c r="X1977" s="80"/>
      <c r="Y1977" s="80">
        <v>2.4800000000000003E-2</v>
      </c>
      <c r="Z1977" s="80">
        <v>2.1600000000000001E-2</v>
      </c>
      <c r="AA1977" s="80">
        <v>3.2000000000000002E-3</v>
      </c>
      <c r="AB1977" s="91"/>
      <c r="AC1977" s="91"/>
      <c r="AD1977" s="91"/>
      <c r="AE1977" s="91"/>
      <c r="AF1977" s="91"/>
      <c r="AG1977" s="91"/>
      <c r="AH1977" s="91"/>
      <c r="AI1977" s="91"/>
      <c r="AJ1977" s="91"/>
      <c r="AK1977" s="91"/>
      <c r="AL1977" s="91"/>
      <c r="AM1977" s="91"/>
      <c r="AN1977" s="91"/>
      <c r="AO1977" s="91"/>
      <c r="AP1977" s="91"/>
      <c r="AQ1977" s="98"/>
      <c r="AR1977" s="98"/>
      <c r="AS1977" s="98"/>
    </row>
    <row r="1978" spans="2:45" x14ac:dyDescent="0.3">
      <c r="B1978" s="77" t="s">
        <v>1446</v>
      </c>
      <c r="C1978" s="77" t="s">
        <v>3598</v>
      </c>
      <c r="D1978" s="77" t="s">
        <v>1882</v>
      </c>
      <c r="E1978" s="77">
        <v>0.75</v>
      </c>
      <c r="F1978" s="79" t="s">
        <v>1678</v>
      </c>
      <c r="G1978" s="79" t="s">
        <v>1673</v>
      </c>
      <c r="H1978" s="79">
        <v>2021</v>
      </c>
      <c r="I1978" s="77">
        <v>7686</v>
      </c>
      <c r="J1978" s="77">
        <v>7686</v>
      </c>
      <c r="K1978" s="77"/>
      <c r="L1978" s="77"/>
      <c r="M1978" s="77"/>
      <c r="N1978" s="80">
        <v>0.93859999999999999</v>
      </c>
      <c r="O1978" s="80"/>
      <c r="P1978" s="80"/>
      <c r="Q1978" s="80"/>
      <c r="R1978" s="80"/>
      <c r="S1978" s="80"/>
      <c r="T1978" s="80"/>
      <c r="U1978" s="80"/>
      <c r="V1978" s="80"/>
      <c r="W1978" s="80"/>
      <c r="X1978" s="80"/>
      <c r="Y1978" s="80">
        <v>5.7200000000000001E-2</v>
      </c>
      <c r="Z1978" s="80">
        <v>4.1000000000000002E-2</v>
      </c>
      <c r="AA1978" s="80">
        <v>1.6199999999999999E-2</v>
      </c>
      <c r="AB1978" s="91"/>
      <c r="AC1978" s="91"/>
      <c r="AD1978" s="91"/>
      <c r="AE1978" s="91"/>
      <c r="AF1978" s="91"/>
      <c r="AG1978" s="91"/>
      <c r="AH1978" s="91"/>
      <c r="AI1978" s="91"/>
      <c r="AJ1978" s="91"/>
      <c r="AK1978" s="91"/>
      <c r="AL1978" s="91"/>
      <c r="AM1978" s="91"/>
      <c r="AN1978" s="91"/>
      <c r="AO1978" s="91"/>
      <c r="AP1978" s="91"/>
      <c r="AQ1978" s="98"/>
      <c r="AR1978" s="98"/>
      <c r="AS1978" s="98"/>
    </row>
    <row r="1979" spans="2:45" x14ac:dyDescent="0.3">
      <c r="B1979" s="77" t="s">
        <v>1445</v>
      </c>
      <c r="C1979" s="77" t="s">
        <v>1880</v>
      </c>
      <c r="D1979" s="77" t="s">
        <v>1887</v>
      </c>
      <c r="E1979" s="77">
        <v>18.849</v>
      </c>
      <c r="F1979" s="79" t="s">
        <v>1678</v>
      </c>
      <c r="G1979" s="79" t="s">
        <v>1673</v>
      </c>
      <c r="H1979" s="79">
        <v>2021</v>
      </c>
      <c r="I1979" s="77">
        <v>13816</v>
      </c>
      <c r="J1979" s="77">
        <v>13816</v>
      </c>
      <c r="K1979" s="77"/>
      <c r="L1979" s="77"/>
      <c r="M1979" s="77"/>
      <c r="N1979" s="80">
        <v>0.9346000000000001</v>
      </c>
      <c r="O1979" s="80"/>
      <c r="P1979" s="80"/>
      <c r="Q1979" s="80"/>
      <c r="R1979" s="80"/>
      <c r="S1979" s="80"/>
      <c r="T1979" s="80"/>
      <c r="U1979" s="80"/>
      <c r="V1979" s="80"/>
      <c r="W1979" s="80"/>
      <c r="X1979" s="80"/>
      <c r="Y1979" s="80">
        <v>6.2700000000000006E-2</v>
      </c>
      <c r="Z1979" s="80">
        <v>3.4500000000000003E-2</v>
      </c>
      <c r="AA1979" s="80">
        <v>2.8199999999999999E-2</v>
      </c>
      <c r="AB1979" s="91"/>
      <c r="AC1979" s="91"/>
      <c r="AD1979" s="91"/>
      <c r="AE1979" s="91"/>
      <c r="AF1979" s="91"/>
      <c r="AG1979" s="91"/>
      <c r="AH1979" s="91"/>
      <c r="AI1979" s="91"/>
      <c r="AJ1979" s="91"/>
      <c r="AK1979" s="91"/>
      <c r="AL1979" s="91"/>
      <c r="AM1979" s="91"/>
      <c r="AN1979" s="91"/>
      <c r="AO1979" s="91"/>
      <c r="AP1979" s="91"/>
      <c r="AQ1979" s="98"/>
      <c r="AR1979" s="98"/>
      <c r="AS1979" s="98"/>
    </row>
    <row r="1980" spans="2:45" x14ac:dyDescent="0.3">
      <c r="B1980" s="77" t="s">
        <v>1444</v>
      </c>
      <c r="C1980" s="77" t="s">
        <v>1880</v>
      </c>
      <c r="D1980" s="77" t="s">
        <v>1677</v>
      </c>
      <c r="E1980" s="77">
        <v>66.100999999999999</v>
      </c>
      <c r="F1980" s="79" t="s">
        <v>1678</v>
      </c>
      <c r="G1980" s="79" t="s">
        <v>1673</v>
      </c>
      <c r="H1980" s="79">
        <v>2021</v>
      </c>
      <c r="I1980" s="77">
        <v>14956</v>
      </c>
      <c r="J1980" s="77">
        <v>14956</v>
      </c>
      <c r="K1980" s="77"/>
      <c r="L1980" s="77"/>
      <c r="M1980" s="77"/>
      <c r="N1980" s="80">
        <v>0.94599999999999995</v>
      </c>
      <c r="O1980" s="80"/>
      <c r="P1980" s="80"/>
      <c r="Q1980" s="80"/>
      <c r="R1980" s="80"/>
      <c r="S1980" s="80"/>
      <c r="T1980" s="80"/>
      <c r="U1980" s="80"/>
      <c r="V1980" s="80"/>
      <c r="W1980" s="80"/>
      <c r="X1980" s="80"/>
      <c r="Y1980" s="80">
        <v>5.1900000000000002E-2</v>
      </c>
      <c r="Z1980" s="80">
        <v>3.2500000000000001E-2</v>
      </c>
      <c r="AA1980" s="80">
        <v>1.9400000000000001E-2</v>
      </c>
      <c r="AB1980" s="91"/>
      <c r="AC1980" s="91"/>
      <c r="AD1980" s="91"/>
      <c r="AE1980" s="91"/>
      <c r="AF1980" s="91"/>
      <c r="AG1980" s="91"/>
      <c r="AH1980" s="91"/>
      <c r="AI1980" s="91"/>
      <c r="AJ1980" s="91"/>
      <c r="AK1980" s="91"/>
      <c r="AL1980" s="91"/>
      <c r="AM1980" s="91"/>
      <c r="AN1980" s="91"/>
      <c r="AO1980" s="91"/>
      <c r="AP1980" s="91"/>
      <c r="AQ1980" s="98"/>
      <c r="AR1980" s="98"/>
      <c r="AS1980" s="98"/>
    </row>
    <row r="1981" spans="2:45" x14ac:dyDescent="0.3">
      <c r="B1981" s="77" t="s">
        <v>1443</v>
      </c>
      <c r="C1981" s="77" t="s">
        <v>1880</v>
      </c>
      <c r="D1981" s="77" t="s">
        <v>1677</v>
      </c>
      <c r="E1981" s="77">
        <v>66.061000000000007</v>
      </c>
      <c r="F1981" s="79" t="s">
        <v>1678</v>
      </c>
      <c r="G1981" s="79" t="s">
        <v>1673</v>
      </c>
      <c r="H1981" s="79">
        <v>2021</v>
      </c>
      <c r="I1981" s="77">
        <v>22075</v>
      </c>
      <c r="J1981" s="77">
        <v>22075</v>
      </c>
      <c r="K1981" s="77"/>
      <c r="L1981" s="77"/>
      <c r="M1981" s="77"/>
      <c r="N1981" s="80">
        <v>0.93670000000000009</v>
      </c>
      <c r="O1981" s="80"/>
      <c r="P1981" s="80"/>
      <c r="Q1981" s="80"/>
      <c r="R1981" s="80"/>
      <c r="S1981" s="80"/>
      <c r="T1981" s="80"/>
      <c r="U1981" s="80"/>
      <c r="V1981" s="80"/>
      <c r="W1981" s="80"/>
      <c r="X1981" s="80"/>
      <c r="Y1981" s="80">
        <v>6.0499999999999998E-2</v>
      </c>
      <c r="Z1981" s="80">
        <v>3.49E-2</v>
      </c>
      <c r="AA1981" s="80">
        <v>2.5600000000000001E-2</v>
      </c>
      <c r="AB1981" s="91"/>
      <c r="AC1981" s="91"/>
      <c r="AD1981" s="91"/>
      <c r="AE1981" s="91"/>
      <c r="AF1981" s="91"/>
      <c r="AG1981" s="91"/>
      <c r="AH1981" s="91"/>
      <c r="AI1981" s="91"/>
      <c r="AJ1981" s="91"/>
      <c r="AK1981" s="91"/>
      <c r="AL1981" s="91"/>
      <c r="AM1981" s="91"/>
      <c r="AN1981" s="91"/>
      <c r="AO1981" s="91"/>
      <c r="AP1981" s="91"/>
      <c r="AQ1981" s="98"/>
      <c r="AR1981" s="98"/>
      <c r="AS1981" s="98"/>
    </row>
    <row r="1982" spans="2:45" x14ac:dyDescent="0.3">
      <c r="B1982" s="77" t="s">
        <v>1442</v>
      </c>
      <c r="C1982" s="77" t="s">
        <v>1880</v>
      </c>
      <c r="D1982" s="77" t="s">
        <v>1161</v>
      </c>
      <c r="E1982" s="77">
        <v>0</v>
      </c>
      <c r="F1982" s="79" t="s">
        <v>1680</v>
      </c>
      <c r="G1982" s="79" t="s">
        <v>1673</v>
      </c>
      <c r="H1982" s="79">
        <v>2021</v>
      </c>
      <c r="I1982" s="77">
        <v>1968</v>
      </c>
      <c r="J1982" s="77">
        <v>1968</v>
      </c>
      <c r="K1982" s="77"/>
      <c r="L1982" s="77"/>
      <c r="M1982" s="77"/>
      <c r="N1982" s="80">
        <v>0.99099999999999999</v>
      </c>
      <c r="O1982" s="80"/>
      <c r="P1982" s="80"/>
      <c r="Q1982" s="80"/>
      <c r="R1982" s="80"/>
      <c r="S1982" s="80"/>
      <c r="T1982" s="80"/>
      <c r="U1982" s="80"/>
      <c r="V1982" s="80"/>
      <c r="W1982" s="80"/>
      <c r="X1982" s="80"/>
      <c r="Y1982" s="80">
        <v>8.9999999999999993E-3</v>
      </c>
      <c r="Z1982" s="80">
        <v>7.4999999999999997E-3</v>
      </c>
      <c r="AA1982" s="80">
        <v>1.5E-3</v>
      </c>
      <c r="AB1982" s="91"/>
      <c r="AC1982" s="91"/>
      <c r="AD1982" s="91"/>
      <c r="AE1982" s="91"/>
      <c r="AF1982" s="91"/>
      <c r="AG1982" s="91"/>
      <c r="AH1982" s="91"/>
      <c r="AI1982" s="91"/>
      <c r="AJ1982" s="91"/>
      <c r="AK1982" s="91"/>
      <c r="AL1982" s="91"/>
      <c r="AM1982" s="91"/>
      <c r="AN1982" s="91"/>
      <c r="AO1982" s="91"/>
      <c r="AP1982" s="91"/>
      <c r="AQ1982" s="98"/>
      <c r="AR1982" s="98"/>
      <c r="AS1982" s="98"/>
    </row>
    <row r="1983" spans="2:45" x14ac:dyDescent="0.3">
      <c r="B1983" s="77" t="s">
        <v>1441</v>
      </c>
      <c r="C1983" s="77" t="s">
        <v>3598</v>
      </c>
      <c r="D1983" s="77" t="s">
        <v>1161</v>
      </c>
      <c r="E1983" s="77">
        <v>0</v>
      </c>
      <c r="F1983" s="79" t="s">
        <v>1680</v>
      </c>
      <c r="G1983" s="79" t="s">
        <v>1673</v>
      </c>
      <c r="H1983" s="79">
        <v>2021</v>
      </c>
      <c r="I1983" s="77">
        <v>1387</v>
      </c>
      <c r="J1983" s="77">
        <v>1387</v>
      </c>
      <c r="K1983" s="77"/>
      <c r="L1983" s="77"/>
      <c r="M1983" s="77"/>
      <c r="N1983" s="80">
        <v>0.98209999999999997</v>
      </c>
      <c r="O1983" s="80"/>
      <c r="P1983" s="80"/>
      <c r="Q1983" s="80"/>
      <c r="R1983" s="80"/>
      <c r="S1983" s="80"/>
      <c r="T1983" s="80"/>
      <c r="U1983" s="80"/>
      <c r="V1983" s="80"/>
      <c r="W1983" s="80"/>
      <c r="X1983" s="80"/>
      <c r="Y1983" s="80">
        <v>1.7899999999999999E-2</v>
      </c>
      <c r="Z1983" s="80">
        <v>1.67E-2</v>
      </c>
      <c r="AA1983" s="80">
        <v>1.1999999999999999E-3</v>
      </c>
      <c r="AB1983" s="91"/>
      <c r="AC1983" s="91"/>
      <c r="AD1983" s="91"/>
      <c r="AE1983" s="91"/>
      <c r="AF1983" s="91"/>
      <c r="AG1983" s="91"/>
      <c r="AH1983" s="91"/>
      <c r="AI1983" s="91"/>
      <c r="AJ1983" s="91"/>
      <c r="AK1983" s="91"/>
      <c r="AL1983" s="91"/>
      <c r="AM1983" s="91"/>
      <c r="AN1983" s="91"/>
      <c r="AO1983" s="91"/>
      <c r="AP1983" s="91"/>
      <c r="AQ1983" s="98"/>
      <c r="AR1983" s="98"/>
      <c r="AS1983" s="98"/>
    </row>
    <row r="1984" spans="2:45" x14ac:dyDescent="0.3">
      <c r="B1984" s="77" t="s">
        <v>1440</v>
      </c>
      <c r="C1984" s="77" t="s">
        <v>3598</v>
      </c>
      <c r="D1984" s="77" t="s">
        <v>1677</v>
      </c>
      <c r="E1984" s="77">
        <v>65.271000000000001</v>
      </c>
      <c r="F1984" s="79" t="s">
        <v>1678</v>
      </c>
      <c r="G1984" s="79" t="s">
        <v>1673</v>
      </c>
      <c r="H1984" s="79">
        <v>2021</v>
      </c>
      <c r="I1984" s="77">
        <v>17065</v>
      </c>
      <c r="J1984" s="77">
        <v>17065</v>
      </c>
      <c r="K1984" s="77"/>
      <c r="L1984" s="77"/>
      <c r="M1984" s="77"/>
      <c r="N1984" s="80">
        <v>0.93790000000000007</v>
      </c>
      <c r="O1984" s="80"/>
      <c r="P1984" s="80"/>
      <c r="Q1984" s="80"/>
      <c r="R1984" s="80"/>
      <c r="S1984" s="80"/>
      <c r="T1984" s="80"/>
      <c r="U1984" s="80"/>
      <c r="V1984" s="80"/>
      <c r="W1984" s="80"/>
      <c r="X1984" s="80"/>
      <c r="Y1984" s="80">
        <v>5.7999999999999996E-2</v>
      </c>
      <c r="Z1984" s="80">
        <v>2.9700000000000001E-2</v>
      </c>
      <c r="AA1984" s="80">
        <v>2.8299999999999999E-2</v>
      </c>
      <c r="AB1984" s="91"/>
      <c r="AC1984" s="91"/>
      <c r="AD1984" s="91"/>
      <c r="AE1984" s="91"/>
      <c r="AF1984" s="91"/>
      <c r="AG1984" s="91"/>
      <c r="AH1984" s="91"/>
      <c r="AI1984" s="91"/>
      <c r="AJ1984" s="91"/>
      <c r="AK1984" s="91"/>
      <c r="AL1984" s="91"/>
      <c r="AM1984" s="91"/>
      <c r="AN1984" s="91"/>
      <c r="AO1984" s="91"/>
      <c r="AP1984" s="91"/>
      <c r="AQ1984" s="98"/>
      <c r="AR1984" s="98"/>
      <c r="AS1984" s="98"/>
    </row>
    <row r="1985" spans="2:45" x14ac:dyDescent="0.3">
      <c r="B1985" s="77" t="s">
        <v>1439</v>
      </c>
      <c r="C1985" s="77" t="s">
        <v>3598</v>
      </c>
      <c r="D1985" s="77" t="s">
        <v>1677</v>
      </c>
      <c r="E1985" s="77">
        <v>65.230999999999995</v>
      </c>
      <c r="F1985" s="79" t="s">
        <v>1678</v>
      </c>
      <c r="G1985" s="79" t="s">
        <v>1673</v>
      </c>
      <c r="H1985" s="79">
        <v>2021</v>
      </c>
      <c r="I1985" s="77">
        <v>23332</v>
      </c>
      <c r="J1985" s="77">
        <v>23332</v>
      </c>
      <c r="K1985" s="77"/>
      <c r="L1985" s="77"/>
      <c r="M1985" s="77"/>
      <c r="N1985" s="80">
        <v>0.94740000000000002</v>
      </c>
      <c r="O1985" s="80"/>
      <c r="P1985" s="80"/>
      <c r="Q1985" s="80"/>
      <c r="R1985" s="80"/>
      <c r="S1985" s="80"/>
      <c r="T1985" s="80"/>
      <c r="U1985" s="80"/>
      <c r="V1985" s="80"/>
      <c r="W1985" s="80"/>
      <c r="X1985" s="80"/>
      <c r="Y1985" s="80">
        <v>4.9099999999999998E-2</v>
      </c>
      <c r="Z1985" s="80">
        <v>2.7099999999999999E-2</v>
      </c>
      <c r="AA1985" s="80">
        <v>2.1999999999999999E-2</v>
      </c>
      <c r="AB1985" s="91"/>
      <c r="AC1985" s="91"/>
      <c r="AD1985" s="91"/>
      <c r="AE1985" s="91"/>
      <c r="AF1985" s="91"/>
      <c r="AG1985" s="91"/>
      <c r="AH1985" s="91"/>
      <c r="AI1985" s="91"/>
      <c r="AJ1985" s="91"/>
      <c r="AK1985" s="91"/>
      <c r="AL1985" s="91"/>
      <c r="AM1985" s="91"/>
      <c r="AN1985" s="91"/>
      <c r="AO1985" s="91"/>
      <c r="AP1985" s="91"/>
      <c r="AQ1985" s="98"/>
      <c r="AR1985" s="98"/>
      <c r="AS1985" s="98"/>
    </row>
    <row r="1986" spans="2:45" x14ac:dyDescent="0.3">
      <c r="B1986" s="77" t="s">
        <v>1438</v>
      </c>
      <c r="C1986" s="77" t="s">
        <v>3598</v>
      </c>
      <c r="D1986" s="77" t="s">
        <v>1890</v>
      </c>
      <c r="E1986" s="77">
        <v>0.02</v>
      </c>
      <c r="F1986" s="79" t="s">
        <v>1678</v>
      </c>
      <c r="G1986" s="79" t="s">
        <v>1673</v>
      </c>
      <c r="H1986" s="79">
        <v>2021</v>
      </c>
      <c r="I1986" s="77">
        <v>6736</v>
      </c>
      <c r="J1986" s="77">
        <v>6736</v>
      </c>
      <c r="K1986" s="77"/>
      <c r="L1986" s="77"/>
      <c r="M1986" s="77"/>
      <c r="N1986" s="80">
        <v>0.97340000000000004</v>
      </c>
      <c r="O1986" s="80"/>
      <c r="P1986" s="80"/>
      <c r="Q1986" s="80"/>
      <c r="R1986" s="80"/>
      <c r="S1986" s="80"/>
      <c r="T1986" s="80"/>
      <c r="U1986" s="80"/>
      <c r="V1986" s="80"/>
      <c r="W1986" s="80"/>
      <c r="X1986" s="80"/>
      <c r="Y1986" s="80">
        <v>2.4799999999999999E-2</v>
      </c>
      <c r="Z1986" s="80">
        <v>1.9699999999999999E-2</v>
      </c>
      <c r="AA1986" s="80">
        <v>5.1000000000000004E-3</v>
      </c>
      <c r="AB1986" s="91"/>
      <c r="AC1986" s="91"/>
      <c r="AD1986" s="91"/>
      <c r="AE1986" s="91"/>
      <c r="AF1986" s="91"/>
      <c r="AG1986" s="91"/>
      <c r="AH1986" s="91"/>
      <c r="AI1986" s="91"/>
      <c r="AJ1986" s="91"/>
      <c r="AK1986" s="91"/>
      <c r="AL1986" s="91"/>
      <c r="AM1986" s="91"/>
      <c r="AN1986" s="91"/>
      <c r="AO1986" s="91"/>
      <c r="AP1986" s="91"/>
      <c r="AQ1986" s="98"/>
      <c r="AR1986" s="98"/>
      <c r="AS1986" s="98"/>
    </row>
    <row r="1987" spans="2:45" x14ac:dyDescent="0.3">
      <c r="B1987" s="77" t="s">
        <v>4146</v>
      </c>
      <c r="C1987" s="77" t="s">
        <v>1892</v>
      </c>
      <c r="D1987" s="77" t="s">
        <v>1893</v>
      </c>
      <c r="E1987" s="77">
        <v>2.1520000000000001</v>
      </c>
      <c r="F1987" s="79" t="s">
        <v>1678</v>
      </c>
      <c r="G1987" s="79" t="s">
        <v>1673</v>
      </c>
      <c r="H1987" s="79">
        <v>2019</v>
      </c>
      <c r="I1987" s="77">
        <v>11962</v>
      </c>
      <c r="J1987" s="77">
        <v>11962</v>
      </c>
      <c r="K1987" s="77"/>
      <c r="L1987" s="77"/>
      <c r="M1987" s="77"/>
      <c r="N1987" s="80">
        <v>0.95366363767488826</v>
      </c>
      <c r="O1987" s="80"/>
      <c r="P1987" s="80"/>
      <c r="Q1987" s="80"/>
      <c r="R1987" s="80"/>
      <c r="S1987" s="80"/>
      <c r="T1987" s="80"/>
      <c r="U1987" s="80"/>
      <c r="V1987" s="80"/>
      <c r="W1987" s="80"/>
      <c r="X1987" s="80"/>
      <c r="Y1987" s="80">
        <v>4.3199192268859078E-2</v>
      </c>
      <c r="Z1987" s="85">
        <v>4.3199192268859078E-2</v>
      </c>
      <c r="AA1987" s="86"/>
      <c r="AB1987" s="100"/>
      <c r="AC1987" s="100"/>
      <c r="AD1987" s="100"/>
      <c r="AE1987" s="100"/>
      <c r="AF1987" s="100"/>
      <c r="AG1987" s="100"/>
      <c r="AH1987" s="100"/>
      <c r="AI1987" s="100"/>
      <c r="AJ1987" s="100"/>
      <c r="AK1987" s="100"/>
      <c r="AL1987" s="100"/>
      <c r="AM1987" s="100"/>
      <c r="AN1987" s="100"/>
      <c r="AO1987" s="100"/>
      <c r="AP1987" s="100"/>
      <c r="AQ1987" s="100"/>
      <c r="AR1987" s="100"/>
      <c r="AS1987" s="100"/>
    </row>
    <row r="1988" spans="2:45" x14ac:dyDescent="0.3">
      <c r="B1988" s="77" t="s">
        <v>4147</v>
      </c>
      <c r="C1988" s="77" t="s">
        <v>1892</v>
      </c>
      <c r="D1988" s="77" t="s">
        <v>1894</v>
      </c>
      <c r="E1988" s="77">
        <v>0.04</v>
      </c>
      <c r="F1988" s="79" t="s">
        <v>1162</v>
      </c>
      <c r="G1988" s="79" t="s">
        <v>1673</v>
      </c>
      <c r="H1988" s="79">
        <v>2019</v>
      </c>
      <c r="I1988" s="77">
        <v>2963</v>
      </c>
      <c r="J1988" s="77">
        <v>2963</v>
      </c>
      <c r="K1988" s="77"/>
      <c r="L1988" s="77"/>
      <c r="M1988" s="77"/>
      <c r="N1988" s="80">
        <v>0.93957483983692491</v>
      </c>
      <c r="O1988" s="80"/>
      <c r="P1988" s="80"/>
      <c r="Q1988" s="80"/>
      <c r="R1988" s="80"/>
      <c r="S1988" s="80"/>
      <c r="T1988" s="80"/>
      <c r="U1988" s="80"/>
      <c r="V1988" s="80"/>
      <c r="W1988" s="80"/>
      <c r="X1988" s="80"/>
      <c r="Y1988" s="80">
        <v>5.9114735002912061E-2</v>
      </c>
      <c r="Z1988" s="85">
        <v>5.9114735002912061E-2</v>
      </c>
      <c r="AA1988" s="86">
        <v>0</v>
      </c>
      <c r="AB1988" s="100"/>
      <c r="AC1988" s="100"/>
      <c r="AD1988" s="100"/>
      <c r="AE1988" s="100"/>
      <c r="AF1988" s="100"/>
      <c r="AG1988" s="100"/>
      <c r="AH1988" s="100"/>
      <c r="AI1988" s="100"/>
      <c r="AJ1988" s="100"/>
      <c r="AK1988" s="100"/>
      <c r="AL1988" s="100"/>
      <c r="AM1988" s="100"/>
      <c r="AN1988" s="100"/>
      <c r="AO1988" s="100"/>
      <c r="AP1988" s="100"/>
      <c r="AQ1988" s="100"/>
      <c r="AR1988" s="100"/>
      <c r="AS1988" s="100"/>
    </row>
    <row r="1989" spans="2:45" x14ac:dyDescent="0.3">
      <c r="B1989" s="77" t="s">
        <v>4148</v>
      </c>
      <c r="C1989" s="77" t="s">
        <v>1892</v>
      </c>
      <c r="D1989" s="77" t="s">
        <v>1161</v>
      </c>
      <c r="E1989" s="77">
        <v>0</v>
      </c>
      <c r="F1989" s="79" t="s">
        <v>1680</v>
      </c>
      <c r="G1989" s="79" t="s">
        <v>1673</v>
      </c>
      <c r="H1989" s="79">
        <v>2019</v>
      </c>
      <c r="I1989" s="77">
        <v>78</v>
      </c>
      <c r="J1989" s="77">
        <v>78</v>
      </c>
      <c r="K1989" s="77"/>
      <c r="L1989" s="77"/>
      <c r="M1989" s="77"/>
      <c r="N1989" s="80">
        <v>0.95054945054945061</v>
      </c>
      <c r="O1989" s="80"/>
      <c r="P1989" s="80"/>
      <c r="Q1989" s="80"/>
      <c r="R1989" s="80"/>
      <c r="S1989" s="80"/>
      <c r="T1989" s="80"/>
      <c r="U1989" s="80"/>
      <c r="V1989" s="80"/>
      <c r="W1989" s="80"/>
      <c r="X1989" s="80"/>
      <c r="Y1989" s="80">
        <v>4.9450549450549448E-2</v>
      </c>
      <c r="Z1989" s="85">
        <v>4.9450549450549448E-2</v>
      </c>
      <c r="AA1989" s="86">
        <v>0</v>
      </c>
      <c r="AB1989" s="100"/>
      <c r="AC1989" s="100"/>
      <c r="AD1989" s="100"/>
      <c r="AE1989" s="100"/>
      <c r="AF1989" s="100"/>
      <c r="AG1989" s="100"/>
      <c r="AH1989" s="100"/>
      <c r="AI1989" s="100"/>
      <c r="AJ1989" s="100"/>
      <c r="AK1989" s="100"/>
      <c r="AL1989" s="100"/>
      <c r="AM1989" s="100"/>
      <c r="AN1989" s="100"/>
      <c r="AO1989" s="100"/>
      <c r="AP1989" s="100"/>
      <c r="AQ1989" s="100"/>
      <c r="AR1989" s="100"/>
      <c r="AS1989" s="100"/>
    </row>
    <row r="1990" spans="2:45" x14ac:dyDescent="0.3">
      <c r="B1990" s="77" t="s">
        <v>4149</v>
      </c>
      <c r="C1990" s="77" t="s">
        <v>1892</v>
      </c>
      <c r="D1990" s="77" t="s">
        <v>1893</v>
      </c>
      <c r="E1990" s="77">
        <v>2.0619999999999998</v>
      </c>
      <c r="F1990" s="79" t="s">
        <v>1678</v>
      </c>
      <c r="G1990" s="79" t="s">
        <v>1673</v>
      </c>
      <c r="H1990" s="79">
        <v>2019</v>
      </c>
      <c r="I1990" s="77">
        <v>11346</v>
      </c>
      <c r="J1990" s="77">
        <v>11346</v>
      </c>
      <c r="K1990" s="77"/>
      <c r="L1990" s="77"/>
      <c r="M1990" s="77"/>
      <c r="N1990" s="80">
        <v>0.95183242092457421</v>
      </c>
      <c r="O1990" s="80"/>
      <c r="P1990" s="80"/>
      <c r="Q1990" s="80"/>
      <c r="R1990" s="80"/>
      <c r="S1990" s="80"/>
      <c r="T1990" s="80"/>
      <c r="U1990" s="80"/>
      <c r="V1990" s="80"/>
      <c r="W1990" s="80"/>
      <c r="X1990" s="80"/>
      <c r="Y1990" s="80">
        <v>4.4898114355231146E-2</v>
      </c>
      <c r="Z1990" s="85">
        <v>4.4898114355231146E-2</v>
      </c>
      <c r="AA1990" s="86">
        <v>0</v>
      </c>
      <c r="AB1990" s="100"/>
      <c r="AC1990" s="100"/>
      <c r="AD1990" s="100"/>
      <c r="AE1990" s="100"/>
      <c r="AF1990" s="100"/>
      <c r="AG1990" s="100"/>
      <c r="AH1990" s="100"/>
      <c r="AI1990" s="100"/>
      <c r="AJ1990" s="100"/>
      <c r="AK1990" s="100"/>
      <c r="AL1990" s="100"/>
      <c r="AM1990" s="100"/>
      <c r="AN1990" s="100"/>
      <c r="AO1990" s="100"/>
      <c r="AP1990" s="100"/>
      <c r="AQ1990" s="100"/>
      <c r="AR1990" s="100"/>
      <c r="AS1990" s="100"/>
    </row>
    <row r="1991" spans="2:45" x14ac:dyDescent="0.3">
      <c r="B1991" s="77" t="s">
        <v>1437</v>
      </c>
      <c r="C1991" s="77" t="s">
        <v>3610</v>
      </c>
      <c r="D1991" s="77" t="s">
        <v>1161</v>
      </c>
      <c r="E1991" s="77">
        <v>0</v>
      </c>
      <c r="F1991" s="79" t="s">
        <v>1680</v>
      </c>
      <c r="G1991" s="79" t="s">
        <v>1673</v>
      </c>
      <c r="H1991" s="79">
        <v>2021</v>
      </c>
      <c r="I1991" s="77">
        <v>157</v>
      </c>
      <c r="J1991" s="77">
        <v>157</v>
      </c>
      <c r="K1991" s="77"/>
      <c r="L1991" s="77"/>
      <c r="M1991" s="77"/>
      <c r="N1991" s="80">
        <v>0.97589999999999999</v>
      </c>
      <c r="O1991" s="80"/>
      <c r="P1991" s="80"/>
      <c r="Q1991" s="80"/>
      <c r="R1991" s="80"/>
      <c r="S1991" s="80"/>
      <c r="T1991" s="80"/>
      <c r="U1991" s="80"/>
      <c r="V1991" s="80"/>
      <c r="W1991" s="80"/>
      <c r="X1991" s="80"/>
      <c r="Y1991" s="80">
        <v>2.41E-2</v>
      </c>
      <c r="Z1991" s="80">
        <v>1.61E-2</v>
      </c>
      <c r="AA1991" s="80">
        <v>8.0000000000000002E-3</v>
      </c>
      <c r="AB1991" s="91"/>
      <c r="AC1991" s="91"/>
      <c r="AD1991" s="91"/>
      <c r="AE1991" s="91"/>
      <c r="AF1991" s="91"/>
      <c r="AG1991" s="91"/>
      <c r="AH1991" s="91"/>
      <c r="AI1991" s="91"/>
      <c r="AJ1991" s="91"/>
      <c r="AK1991" s="91"/>
      <c r="AL1991" s="91"/>
      <c r="AM1991" s="91"/>
      <c r="AN1991" s="91"/>
      <c r="AO1991" s="91"/>
      <c r="AP1991" s="91"/>
      <c r="AQ1991" s="98"/>
      <c r="AR1991" s="98"/>
      <c r="AS1991" s="98"/>
    </row>
    <row r="1992" spans="2:45" x14ac:dyDescent="0.3">
      <c r="B1992" s="77" t="s">
        <v>1436</v>
      </c>
      <c r="C1992" s="77" t="s">
        <v>3610</v>
      </c>
      <c r="D1992" s="77" t="s">
        <v>1677</v>
      </c>
      <c r="E1992" s="77">
        <v>63.933999999999997</v>
      </c>
      <c r="F1992" s="79" t="s">
        <v>1678</v>
      </c>
      <c r="G1992" s="79" t="s">
        <v>1673</v>
      </c>
      <c r="H1992" s="79">
        <v>2021</v>
      </c>
      <c r="I1992" s="77">
        <v>19802</v>
      </c>
      <c r="J1992" s="77">
        <v>19802</v>
      </c>
      <c r="K1992" s="77"/>
      <c r="L1992" s="77"/>
      <c r="M1992" s="77"/>
      <c r="N1992" s="80">
        <v>0.93410000000000004</v>
      </c>
      <c r="O1992" s="80"/>
      <c r="P1992" s="80"/>
      <c r="Q1992" s="80"/>
      <c r="R1992" s="80"/>
      <c r="S1992" s="80"/>
      <c r="T1992" s="80"/>
      <c r="U1992" s="80"/>
      <c r="V1992" s="80"/>
      <c r="W1992" s="80"/>
      <c r="X1992" s="80"/>
      <c r="Y1992" s="80">
        <v>6.4500000000000002E-2</v>
      </c>
      <c r="Z1992" s="80">
        <v>3.4799999999999998E-2</v>
      </c>
      <c r="AA1992" s="80">
        <v>2.9700000000000001E-2</v>
      </c>
      <c r="AB1992" s="91"/>
      <c r="AC1992" s="91"/>
      <c r="AD1992" s="91"/>
      <c r="AE1992" s="91"/>
      <c r="AF1992" s="91"/>
      <c r="AG1992" s="91"/>
      <c r="AH1992" s="91"/>
      <c r="AI1992" s="91"/>
      <c r="AJ1992" s="91"/>
      <c r="AK1992" s="91"/>
      <c r="AL1992" s="91"/>
      <c r="AM1992" s="91"/>
      <c r="AN1992" s="91"/>
      <c r="AO1992" s="91"/>
      <c r="AP1992" s="91"/>
      <c r="AQ1992" s="98"/>
      <c r="AR1992" s="98"/>
      <c r="AS1992" s="98"/>
    </row>
    <row r="1993" spans="2:45" x14ac:dyDescent="0.3">
      <c r="B1993" s="77" t="s">
        <v>1435</v>
      </c>
      <c r="C1993" s="77" t="s">
        <v>3610</v>
      </c>
      <c r="D1993" s="77" t="s">
        <v>1677</v>
      </c>
      <c r="E1993" s="77">
        <v>63.753999999999998</v>
      </c>
      <c r="F1993" s="79" t="s">
        <v>1678</v>
      </c>
      <c r="G1993" s="79" t="s">
        <v>1673</v>
      </c>
      <c r="H1993" s="79">
        <v>2021</v>
      </c>
      <c r="I1993" s="77">
        <v>15675</v>
      </c>
      <c r="J1993" s="77">
        <v>15675</v>
      </c>
      <c r="K1993" s="77"/>
      <c r="L1993" s="77"/>
      <c r="M1993" s="77"/>
      <c r="N1993" s="80">
        <v>0.9305000000000001</v>
      </c>
      <c r="O1993" s="80"/>
      <c r="P1993" s="80"/>
      <c r="Q1993" s="80"/>
      <c r="R1993" s="80"/>
      <c r="S1993" s="80"/>
      <c r="T1993" s="80"/>
      <c r="U1993" s="80"/>
      <c r="V1993" s="80"/>
      <c r="W1993" s="80"/>
      <c r="X1993" s="80"/>
      <c r="Y1993" s="80">
        <v>6.83E-2</v>
      </c>
      <c r="Z1993" s="80">
        <v>3.9100000000000003E-2</v>
      </c>
      <c r="AA1993" s="80">
        <v>2.92E-2</v>
      </c>
      <c r="AB1993" s="91"/>
      <c r="AC1993" s="91"/>
      <c r="AD1993" s="91"/>
      <c r="AE1993" s="91"/>
      <c r="AF1993" s="91"/>
      <c r="AG1993" s="91"/>
      <c r="AH1993" s="91"/>
      <c r="AI1993" s="91"/>
      <c r="AJ1993" s="91"/>
      <c r="AK1993" s="91"/>
      <c r="AL1993" s="91"/>
      <c r="AM1993" s="91"/>
      <c r="AN1993" s="91"/>
      <c r="AO1993" s="91"/>
      <c r="AP1993" s="91"/>
      <c r="AQ1993" s="98"/>
      <c r="AR1993" s="98"/>
      <c r="AS1993" s="98"/>
    </row>
    <row r="1994" spans="2:45" x14ac:dyDescent="0.3">
      <c r="B1994" s="77" t="s">
        <v>1434</v>
      </c>
      <c r="C1994" s="77" t="s">
        <v>3610</v>
      </c>
      <c r="D1994" s="77" t="s">
        <v>1887</v>
      </c>
      <c r="E1994" s="77">
        <v>18.75</v>
      </c>
      <c r="F1994" s="79" t="s">
        <v>1678</v>
      </c>
      <c r="G1994" s="79" t="s">
        <v>1673</v>
      </c>
      <c r="H1994" s="79">
        <v>2021</v>
      </c>
      <c r="I1994" s="77">
        <v>10309</v>
      </c>
      <c r="J1994" s="77">
        <v>10309</v>
      </c>
      <c r="K1994" s="77"/>
      <c r="L1994" s="77"/>
      <c r="M1994" s="77"/>
      <c r="N1994" s="80">
        <v>0.91139999999999999</v>
      </c>
      <c r="O1994" s="80"/>
      <c r="P1994" s="80"/>
      <c r="Q1994" s="80"/>
      <c r="R1994" s="80"/>
      <c r="S1994" s="80"/>
      <c r="T1994" s="80"/>
      <c r="U1994" s="80"/>
      <c r="V1994" s="80"/>
      <c r="W1994" s="80"/>
      <c r="X1994" s="80"/>
      <c r="Y1994" s="80">
        <v>8.7499999999999994E-2</v>
      </c>
      <c r="Z1994" s="80">
        <v>3.5299999999999998E-2</v>
      </c>
      <c r="AA1994" s="80">
        <v>5.2200000000000003E-2</v>
      </c>
      <c r="AB1994" s="91"/>
      <c r="AC1994" s="91"/>
      <c r="AD1994" s="91"/>
      <c r="AE1994" s="91"/>
      <c r="AF1994" s="91"/>
      <c r="AG1994" s="91"/>
      <c r="AH1994" s="91"/>
      <c r="AI1994" s="91"/>
      <c r="AJ1994" s="91"/>
      <c r="AK1994" s="91"/>
      <c r="AL1994" s="91"/>
      <c r="AM1994" s="91"/>
      <c r="AN1994" s="91"/>
      <c r="AO1994" s="91"/>
      <c r="AP1994" s="91"/>
      <c r="AQ1994" s="98"/>
      <c r="AR1994" s="98"/>
      <c r="AS1994" s="98"/>
    </row>
    <row r="1995" spans="2:45" x14ac:dyDescent="0.3">
      <c r="B1995" s="77" t="s">
        <v>4150</v>
      </c>
      <c r="C1995" s="77" t="s">
        <v>1892</v>
      </c>
      <c r="D1995" s="77" t="s">
        <v>1898</v>
      </c>
      <c r="E1995" s="77">
        <v>20.279</v>
      </c>
      <c r="F1995" s="79" t="s">
        <v>1678</v>
      </c>
      <c r="G1995" s="79" t="s">
        <v>1673</v>
      </c>
      <c r="H1995" s="79">
        <v>2019</v>
      </c>
      <c r="I1995" s="77">
        <v>11086</v>
      </c>
      <c r="J1995" s="77">
        <v>11086</v>
      </c>
      <c r="K1995" s="77"/>
      <c r="L1995" s="77"/>
      <c r="M1995" s="77"/>
      <c r="N1995" s="80">
        <v>0.92943603316078305</v>
      </c>
      <c r="O1995" s="80"/>
      <c r="P1995" s="80"/>
      <c r="Q1995" s="80"/>
      <c r="R1995" s="80"/>
      <c r="S1995" s="80"/>
      <c r="T1995" s="80"/>
      <c r="U1995" s="80"/>
      <c r="V1995" s="80"/>
      <c r="W1995" s="80"/>
      <c r="X1995" s="80"/>
      <c r="Y1995" s="80">
        <v>6.737243607208189E-2</v>
      </c>
      <c r="Z1995" s="85">
        <v>6.737243607208189E-2</v>
      </c>
      <c r="AA1995" s="86">
        <v>0</v>
      </c>
      <c r="AB1995" s="100"/>
      <c r="AC1995" s="100"/>
      <c r="AD1995" s="100"/>
      <c r="AE1995" s="100"/>
      <c r="AF1995" s="100"/>
      <c r="AG1995" s="100"/>
      <c r="AH1995" s="100"/>
      <c r="AI1995" s="100"/>
      <c r="AJ1995" s="100"/>
      <c r="AK1995" s="100"/>
      <c r="AL1995" s="100"/>
      <c r="AM1995" s="100"/>
      <c r="AN1995" s="100"/>
      <c r="AO1995" s="100"/>
      <c r="AP1995" s="100"/>
      <c r="AQ1995" s="100"/>
      <c r="AR1995" s="100"/>
      <c r="AS1995" s="100"/>
    </row>
    <row r="1996" spans="2:45" x14ac:dyDescent="0.3">
      <c r="B1996" s="77" t="s">
        <v>4151</v>
      </c>
      <c r="C1996" s="77" t="s">
        <v>1892</v>
      </c>
      <c r="D1996" s="77" t="s">
        <v>1161</v>
      </c>
      <c r="E1996" s="77">
        <v>0</v>
      </c>
      <c r="F1996" s="79" t="s">
        <v>1680</v>
      </c>
      <c r="G1996" s="79" t="s">
        <v>1673</v>
      </c>
      <c r="H1996" s="79">
        <v>2019</v>
      </c>
      <c r="I1996" s="77">
        <v>3008</v>
      </c>
      <c r="J1996" s="77">
        <v>3008</v>
      </c>
      <c r="K1996" s="77"/>
      <c r="L1996" s="77"/>
      <c r="M1996" s="77"/>
      <c r="N1996" s="80">
        <v>0.97933113248169945</v>
      </c>
      <c r="O1996" s="80"/>
      <c r="P1996" s="80"/>
      <c r="Q1996" s="80"/>
      <c r="R1996" s="80"/>
      <c r="S1996" s="80"/>
      <c r="T1996" s="80"/>
      <c r="U1996" s="80"/>
      <c r="V1996" s="80"/>
      <c r="W1996" s="80"/>
      <c r="X1996" s="80"/>
      <c r="Y1996" s="80">
        <v>1.9233529496196354E-2</v>
      </c>
      <c r="Z1996" s="85">
        <v>1.9233529496196354E-2</v>
      </c>
      <c r="AA1996" s="86">
        <v>0</v>
      </c>
      <c r="AB1996" s="100"/>
      <c r="AC1996" s="100"/>
      <c r="AD1996" s="100"/>
      <c r="AE1996" s="100"/>
      <c r="AF1996" s="100"/>
      <c r="AG1996" s="100"/>
      <c r="AH1996" s="100"/>
      <c r="AI1996" s="100"/>
      <c r="AJ1996" s="100"/>
      <c r="AK1996" s="100"/>
      <c r="AL1996" s="100"/>
      <c r="AM1996" s="100"/>
      <c r="AN1996" s="100"/>
      <c r="AO1996" s="100"/>
      <c r="AP1996" s="100"/>
      <c r="AQ1996" s="100"/>
      <c r="AR1996" s="100"/>
      <c r="AS1996" s="100"/>
    </row>
    <row r="1997" spans="2:45" x14ac:dyDescent="0.3">
      <c r="B1997" s="77" t="s">
        <v>4152</v>
      </c>
      <c r="C1997" s="77" t="s">
        <v>1892</v>
      </c>
      <c r="D1997" s="77" t="s">
        <v>1161</v>
      </c>
      <c r="E1997" s="77">
        <v>0</v>
      </c>
      <c r="F1997" s="79" t="s">
        <v>1680</v>
      </c>
      <c r="G1997" s="79" t="s">
        <v>1673</v>
      </c>
      <c r="H1997" s="79">
        <v>2019</v>
      </c>
      <c r="I1997" s="77">
        <v>415</v>
      </c>
      <c r="J1997" s="77">
        <v>415</v>
      </c>
      <c r="K1997" s="77"/>
      <c r="L1997" s="77"/>
      <c r="M1997" s="77"/>
      <c r="N1997" s="80">
        <v>0.97505197505197505</v>
      </c>
      <c r="O1997" s="80"/>
      <c r="P1997" s="80"/>
      <c r="Q1997" s="80"/>
      <c r="R1997" s="80"/>
      <c r="S1997" s="80"/>
      <c r="T1997" s="80"/>
      <c r="U1997" s="80"/>
      <c r="V1997" s="80"/>
      <c r="W1997" s="80"/>
      <c r="X1997" s="80"/>
      <c r="Y1997" s="80">
        <v>2.4948024948024949E-2</v>
      </c>
      <c r="Z1997" s="85">
        <v>2.4948024948024949E-2</v>
      </c>
      <c r="AA1997" s="86">
        <v>0</v>
      </c>
      <c r="AB1997" s="100"/>
      <c r="AC1997" s="100"/>
      <c r="AD1997" s="100"/>
      <c r="AE1997" s="100"/>
      <c r="AF1997" s="100"/>
      <c r="AG1997" s="100"/>
      <c r="AH1997" s="100"/>
      <c r="AI1997" s="100"/>
      <c r="AJ1997" s="100"/>
      <c r="AK1997" s="100"/>
      <c r="AL1997" s="100"/>
      <c r="AM1997" s="100"/>
      <c r="AN1997" s="100"/>
      <c r="AO1997" s="100"/>
      <c r="AP1997" s="100"/>
      <c r="AQ1997" s="100"/>
      <c r="AR1997" s="100"/>
      <c r="AS1997" s="100"/>
    </row>
    <row r="1998" spans="2:45" x14ac:dyDescent="0.3">
      <c r="B1998" s="77" t="s">
        <v>4153</v>
      </c>
      <c r="C1998" s="77" t="s">
        <v>1892</v>
      </c>
      <c r="D1998" s="77" t="s">
        <v>1898</v>
      </c>
      <c r="E1998" s="77">
        <v>20.239000000000001</v>
      </c>
      <c r="F1998" s="79" t="s">
        <v>1678</v>
      </c>
      <c r="G1998" s="79" t="s">
        <v>1673</v>
      </c>
      <c r="H1998" s="79">
        <v>2019</v>
      </c>
      <c r="I1998" s="77">
        <v>12919</v>
      </c>
      <c r="J1998" s="77">
        <v>12919</v>
      </c>
      <c r="K1998" s="77"/>
      <c r="L1998" s="77"/>
      <c r="M1998" s="77"/>
      <c r="N1998" s="80">
        <v>0.93677354709418836</v>
      </c>
      <c r="O1998" s="80"/>
      <c r="P1998" s="80"/>
      <c r="Q1998" s="80"/>
      <c r="R1998" s="80"/>
      <c r="S1998" s="80"/>
      <c r="T1998" s="80"/>
      <c r="U1998" s="80"/>
      <c r="V1998" s="80"/>
      <c r="W1998" s="80"/>
      <c r="X1998" s="80"/>
      <c r="Y1998" s="80">
        <v>6.0220440881763523E-2</v>
      </c>
      <c r="Z1998" s="85">
        <v>6.0220440881763523E-2</v>
      </c>
      <c r="AA1998" s="86">
        <v>0</v>
      </c>
      <c r="AB1998" s="100"/>
      <c r="AC1998" s="100"/>
      <c r="AD1998" s="100"/>
      <c r="AE1998" s="100"/>
      <c r="AF1998" s="100"/>
      <c r="AG1998" s="100"/>
      <c r="AH1998" s="100"/>
      <c r="AI1998" s="100"/>
      <c r="AJ1998" s="100"/>
      <c r="AK1998" s="100"/>
      <c r="AL1998" s="100"/>
      <c r="AM1998" s="100"/>
      <c r="AN1998" s="100"/>
      <c r="AO1998" s="100"/>
      <c r="AP1998" s="100"/>
      <c r="AQ1998" s="100"/>
      <c r="AR1998" s="100"/>
      <c r="AS1998" s="100"/>
    </row>
    <row r="1999" spans="2:45" x14ac:dyDescent="0.3">
      <c r="B1999" s="77" t="s">
        <v>4154</v>
      </c>
      <c r="C1999" s="77" t="s">
        <v>1892</v>
      </c>
      <c r="D1999" s="77" t="s">
        <v>1161</v>
      </c>
      <c r="E1999" s="77">
        <v>0</v>
      </c>
      <c r="F1999" s="79" t="s">
        <v>1680</v>
      </c>
      <c r="G1999" s="79" t="s">
        <v>1673</v>
      </c>
      <c r="H1999" s="79">
        <v>2019</v>
      </c>
      <c r="I1999" s="77">
        <v>4121</v>
      </c>
      <c r="J1999" s="77">
        <v>4121</v>
      </c>
      <c r="K1999" s="77"/>
      <c r="L1999" s="77"/>
      <c r="M1999" s="77"/>
      <c r="N1999" s="80">
        <v>0.96894138232720906</v>
      </c>
      <c r="O1999" s="80"/>
      <c r="P1999" s="80"/>
      <c r="Q1999" s="80"/>
      <c r="R1999" s="80"/>
      <c r="S1999" s="80"/>
      <c r="T1999" s="80"/>
      <c r="U1999" s="80"/>
      <c r="V1999" s="80"/>
      <c r="W1999" s="80"/>
      <c r="X1999" s="80"/>
      <c r="Y1999" s="80">
        <v>3.0949256342957129E-2</v>
      </c>
      <c r="Z1999" s="85">
        <v>3.0949256342957129E-2</v>
      </c>
      <c r="AA1999" s="86">
        <v>0</v>
      </c>
      <c r="AB1999" s="100"/>
      <c r="AC1999" s="100"/>
      <c r="AD1999" s="100"/>
      <c r="AE1999" s="100"/>
      <c r="AF1999" s="100"/>
      <c r="AG1999" s="100"/>
      <c r="AH1999" s="100"/>
      <c r="AI1999" s="100"/>
      <c r="AJ1999" s="100"/>
      <c r="AK1999" s="100"/>
      <c r="AL1999" s="100"/>
      <c r="AM1999" s="100"/>
      <c r="AN1999" s="100"/>
      <c r="AO1999" s="100"/>
      <c r="AP1999" s="100"/>
      <c r="AQ1999" s="100"/>
      <c r="AR1999" s="100"/>
      <c r="AS1999" s="100"/>
    </row>
    <row r="2000" spans="2:45" x14ac:dyDescent="0.3">
      <c r="B2000" s="77" t="s">
        <v>4155</v>
      </c>
      <c r="C2000" s="77" t="s">
        <v>1892</v>
      </c>
      <c r="D2000" s="77" t="s">
        <v>1697</v>
      </c>
      <c r="E2000" s="77">
        <v>63.654000000000003</v>
      </c>
      <c r="F2000" s="79" t="s">
        <v>1678</v>
      </c>
      <c r="G2000" s="79" t="s">
        <v>1673</v>
      </c>
      <c r="H2000" s="79">
        <v>2019</v>
      </c>
      <c r="I2000" s="77">
        <v>17565</v>
      </c>
      <c r="J2000" s="77">
        <v>17565</v>
      </c>
      <c r="K2000" s="77"/>
      <c r="L2000" s="77"/>
      <c r="M2000" s="77"/>
      <c r="N2000" s="80">
        <v>0.93351971068762984</v>
      </c>
      <c r="O2000" s="80"/>
      <c r="P2000" s="80"/>
      <c r="Q2000" s="80"/>
      <c r="R2000" s="80"/>
      <c r="S2000" s="80"/>
      <c r="T2000" s="80"/>
      <c r="U2000" s="80"/>
      <c r="V2000" s="80"/>
      <c r="W2000" s="80"/>
      <c r="X2000" s="80"/>
      <c r="Y2000" s="80">
        <v>6.5582600220575035E-2</v>
      </c>
      <c r="Z2000" s="85">
        <v>6.5582600220575035E-2</v>
      </c>
      <c r="AA2000" s="86">
        <v>0</v>
      </c>
      <c r="AB2000" s="100"/>
      <c r="AC2000" s="100"/>
      <c r="AD2000" s="100"/>
      <c r="AE2000" s="100"/>
      <c r="AF2000" s="100"/>
      <c r="AG2000" s="100"/>
      <c r="AH2000" s="100"/>
      <c r="AI2000" s="100"/>
      <c r="AJ2000" s="100"/>
      <c r="AK2000" s="100"/>
      <c r="AL2000" s="100"/>
      <c r="AM2000" s="100"/>
      <c r="AN2000" s="100"/>
      <c r="AO2000" s="100"/>
      <c r="AP2000" s="100"/>
      <c r="AQ2000" s="100"/>
      <c r="AR2000" s="100"/>
      <c r="AS2000" s="100"/>
    </row>
    <row r="2001" spans="2:45" x14ac:dyDescent="0.3">
      <c r="B2001" s="77" t="s">
        <v>4156</v>
      </c>
      <c r="C2001" s="77" t="s">
        <v>1892</v>
      </c>
      <c r="D2001" s="77" t="s">
        <v>1697</v>
      </c>
      <c r="E2001" s="77">
        <v>63.573999999999998</v>
      </c>
      <c r="F2001" s="79" t="s">
        <v>1678</v>
      </c>
      <c r="G2001" s="79" t="s">
        <v>1673</v>
      </c>
      <c r="H2001" s="79">
        <v>2019</v>
      </c>
      <c r="I2001" s="77">
        <v>13566</v>
      </c>
      <c r="J2001" s="77">
        <v>13566</v>
      </c>
      <c r="K2001" s="77"/>
      <c r="L2001" s="77"/>
      <c r="M2001" s="77"/>
      <c r="N2001" s="80">
        <v>0.92070396812219824</v>
      </c>
      <c r="O2001" s="80"/>
      <c r="P2001" s="80"/>
      <c r="Q2001" s="80"/>
      <c r="R2001" s="80"/>
      <c r="S2001" s="80"/>
      <c r="T2001" s="80"/>
      <c r="U2001" s="80"/>
      <c r="V2001" s="80"/>
      <c r="W2001" s="80"/>
      <c r="X2001" s="80"/>
      <c r="Y2001" s="80">
        <v>7.8266644529304333E-2</v>
      </c>
      <c r="Z2001" s="85">
        <v>7.8266644529304333E-2</v>
      </c>
      <c r="AA2001" s="86">
        <v>0</v>
      </c>
      <c r="AB2001" s="100"/>
      <c r="AC2001" s="100"/>
      <c r="AD2001" s="100"/>
      <c r="AE2001" s="100"/>
      <c r="AF2001" s="100"/>
      <c r="AG2001" s="100"/>
      <c r="AH2001" s="100"/>
      <c r="AI2001" s="100"/>
      <c r="AJ2001" s="100"/>
      <c r="AK2001" s="100"/>
      <c r="AL2001" s="100"/>
      <c r="AM2001" s="100"/>
      <c r="AN2001" s="100"/>
      <c r="AO2001" s="100"/>
      <c r="AP2001" s="100"/>
      <c r="AQ2001" s="100"/>
      <c r="AR2001" s="100"/>
      <c r="AS2001" s="100"/>
    </row>
    <row r="2002" spans="2:45" x14ac:dyDescent="0.3">
      <c r="B2002" s="77" t="s">
        <v>4157</v>
      </c>
      <c r="C2002" s="77" t="s">
        <v>3610</v>
      </c>
      <c r="D2002" s="77" t="s">
        <v>4158</v>
      </c>
      <c r="E2002" s="77">
        <v>4.3499999999999996</v>
      </c>
      <c r="F2002" s="79" t="s">
        <v>1684</v>
      </c>
      <c r="G2002" s="79" t="s">
        <v>1673</v>
      </c>
      <c r="H2002" s="79">
        <v>2019</v>
      </c>
      <c r="I2002" s="77">
        <v>1963</v>
      </c>
      <c r="J2002" s="77">
        <v>1963</v>
      </c>
      <c r="K2002" s="77"/>
      <c r="L2002" s="77"/>
      <c r="M2002" s="77"/>
      <c r="N2002" s="80">
        <v>0.9577787976135842</v>
      </c>
      <c r="O2002" s="80"/>
      <c r="P2002" s="80"/>
      <c r="Q2002" s="80"/>
      <c r="R2002" s="80"/>
      <c r="S2002" s="80"/>
      <c r="T2002" s="80"/>
      <c r="U2002" s="80"/>
      <c r="V2002" s="80"/>
      <c r="W2002" s="80"/>
      <c r="X2002" s="80"/>
      <c r="Y2002" s="80">
        <v>4.1073887104176227E-2</v>
      </c>
      <c r="Z2002" s="85">
        <v>4.1073887104176227E-2</v>
      </c>
      <c r="AA2002" s="86">
        <v>0</v>
      </c>
      <c r="AB2002" s="100"/>
      <c r="AC2002" s="100"/>
      <c r="AD2002" s="100"/>
      <c r="AE2002" s="100"/>
      <c r="AF2002" s="100"/>
      <c r="AG2002" s="100"/>
      <c r="AH2002" s="100"/>
      <c r="AI2002" s="100"/>
      <c r="AJ2002" s="100"/>
      <c r="AK2002" s="100"/>
      <c r="AL2002" s="100"/>
      <c r="AM2002" s="100"/>
      <c r="AN2002" s="100"/>
      <c r="AO2002" s="100"/>
      <c r="AP2002" s="100"/>
      <c r="AQ2002" s="100"/>
      <c r="AR2002" s="100"/>
      <c r="AS2002" s="100"/>
    </row>
    <row r="2003" spans="2:45" x14ac:dyDescent="0.3">
      <c r="B2003" s="77" t="s">
        <v>1433</v>
      </c>
      <c r="C2003" s="77" t="s">
        <v>3610</v>
      </c>
      <c r="D2003" s="77" t="s">
        <v>1161</v>
      </c>
      <c r="E2003" s="77">
        <v>0</v>
      </c>
      <c r="F2003" s="79" t="s">
        <v>1680</v>
      </c>
      <c r="G2003" s="79" t="s">
        <v>1673</v>
      </c>
      <c r="H2003" s="79">
        <v>2021</v>
      </c>
      <c r="I2003" s="77">
        <v>226</v>
      </c>
      <c r="J2003" s="77">
        <v>226</v>
      </c>
      <c r="K2003" s="77"/>
      <c r="L2003" s="77"/>
      <c r="M2003" s="77"/>
      <c r="N2003" s="80">
        <v>0.96460000000000001</v>
      </c>
      <c r="O2003" s="80"/>
      <c r="P2003" s="80"/>
      <c r="Q2003" s="80"/>
      <c r="R2003" s="80"/>
      <c r="S2003" s="80"/>
      <c r="T2003" s="80"/>
      <c r="U2003" s="80"/>
      <c r="V2003" s="80"/>
      <c r="W2003" s="80"/>
      <c r="X2003" s="80"/>
      <c r="Y2003" s="80">
        <v>3.5299999999999998E-2</v>
      </c>
      <c r="Z2003" s="80">
        <v>2.23E-2</v>
      </c>
      <c r="AA2003" s="80">
        <v>1.2999999999999999E-2</v>
      </c>
      <c r="AB2003" s="91"/>
      <c r="AC2003" s="91"/>
      <c r="AD2003" s="91"/>
      <c r="AE2003" s="91"/>
      <c r="AF2003" s="91"/>
      <c r="AG2003" s="91"/>
      <c r="AH2003" s="91"/>
      <c r="AI2003" s="91"/>
      <c r="AJ2003" s="91"/>
      <c r="AK2003" s="91"/>
      <c r="AL2003" s="91"/>
      <c r="AM2003" s="91"/>
      <c r="AN2003" s="91"/>
      <c r="AO2003" s="91"/>
      <c r="AP2003" s="91"/>
      <c r="AQ2003" s="98"/>
      <c r="AR2003" s="98"/>
      <c r="AS2003" s="98"/>
    </row>
    <row r="2004" spans="2:45" x14ac:dyDescent="0.3">
      <c r="B2004" s="77" t="s">
        <v>1432</v>
      </c>
      <c r="C2004" s="77" t="s">
        <v>3610</v>
      </c>
      <c r="D2004" s="77" t="s">
        <v>1677</v>
      </c>
      <c r="E2004" s="77">
        <v>64.174000000000007</v>
      </c>
      <c r="F2004" s="79" t="s">
        <v>1678</v>
      </c>
      <c r="G2004" s="79" t="s">
        <v>1673</v>
      </c>
      <c r="H2004" s="79">
        <v>2021</v>
      </c>
      <c r="I2004" s="77">
        <v>19537</v>
      </c>
      <c r="J2004" s="77">
        <v>19537</v>
      </c>
      <c r="K2004" s="77"/>
      <c r="L2004" s="77"/>
      <c r="M2004" s="77"/>
      <c r="N2004" s="80">
        <v>0.93409999999999993</v>
      </c>
      <c r="O2004" s="80"/>
      <c r="P2004" s="80"/>
      <c r="Q2004" s="80"/>
      <c r="R2004" s="80"/>
      <c r="S2004" s="80"/>
      <c r="T2004" s="80"/>
      <c r="U2004" s="80"/>
      <c r="V2004" s="80"/>
      <c r="W2004" s="80"/>
      <c r="X2004" s="80"/>
      <c r="Y2004" s="80">
        <v>6.3799999999999996E-2</v>
      </c>
      <c r="Z2004" s="80">
        <v>3.4799999999999998E-2</v>
      </c>
      <c r="AA2004" s="80">
        <v>2.9000000000000001E-2</v>
      </c>
      <c r="AB2004" s="91"/>
      <c r="AC2004" s="91"/>
      <c r="AD2004" s="91"/>
      <c r="AE2004" s="91"/>
      <c r="AF2004" s="91"/>
      <c r="AG2004" s="91"/>
      <c r="AH2004" s="91"/>
      <c r="AI2004" s="91"/>
      <c r="AJ2004" s="91"/>
      <c r="AK2004" s="91"/>
      <c r="AL2004" s="91"/>
      <c r="AM2004" s="91"/>
      <c r="AN2004" s="91"/>
      <c r="AO2004" s="91"/>
      <c r="AP2004" s="91"/>
      <c r="AQ2004" s="98"/>
      <c r="AR2004" s="98"/>
      <c r="AS2004" s="98"/>
    </row>
    <row r="2005" spans="2:45" x14ac:dyDescent="0.3">
      <c r="B2005" s="77" t="s">
        <v>1431</v>
      </c>
      <c r="C2005" s="77" t="s">
        <v>3610</v>
      </c>
      <c r="D2005" s="77" t="s">
        <v>1677</v>
      </c>
      <c r="E2005" s="77">
        <v>64.134</v>
      </c>
      <c r="F2005" s="79" t="s">
        <v>1678</v>
      </c>
      <c r="G2005" s="79" t="s">
        <v>1673</v>
      </c>
      <c r="H2005" s="79">
        <v>2021</v>
      </c>
      <c r="I2005" s="77">
        <v>19803</v>
      </c>
      <c r="J2005" s="77">
        <v>19803</v>
      </c>
      <c r="K2005" s="77"/>
      <c r="L2005" s="77"/>
      <c r="M2005" s="77"/>
      <c r="N2005" s="80">
        <v>0.93410000000000004</v>
      </c>
      <c r="O2005" s="80"/>
      <c r="P2005" s="80"/>
      <c r="Q2005" s="80"/>
      <c r="R2005" s="80"/>
      <c r="S2005" s="80"/>
      <c r="T2005" s="80"/>
      <c r="U2005" s="80"/>
      <c r="V2005" s="80"/>
      <c r="W2005" s="80"/>
      <c r="X2005" s="80"/>
      <c r="Y2005" s="80">
        <v>6.4399999999999999E-2</v>
      </c>
      <c r="Z2005" s="80">
        <v>3.4799999999999998E-2</v>
      </c>
      <c r="AA2005" s="80">
        <v>2.9600000000000001E-2</v>
      </c>
      <c r="AB2005" s="91"/>
      <c r="AC2005" s="91"/>
      <c r="AD2005" s="91"/>
      <c r="AE2005" s="91"/>
      <c r="AF2005" s="91"/>
      <c r="AG2005" s="91"/>
      <c r="AH2005" s="91"/>
      <c r="AI2005" s="91"/>
      <c r="AJ2005" s="91"/>
      <c r="AK2005" s="91"/>
      <c r="AL2005" s="91"/>
      <c r="AM2005" s="91"/>
      <c r="AN2005" s="91"/>
      <c r="AO2005" s="91"/>
      <c r="AP2005" s="91"/>
      <c r="AQ2005" s="98"/>
      <c r="AR2005" s="98"/>
      <c r="AS2005" s="98"/>
    </row>
    <row r="2006" spans="2:45" x14ac:dyDescent="0.3">
      <c r="B2006" s="77" t="s">
        <v>1430</v>
      </c>
      <c r="C2006" s="77" t="s">
        <v>3610</v>
      </c>
      <c r="D2006" s="77" t="s">
        <v>1161</v>
      </c>
      <c r="E2006" s="77">
        <v>0</v>
      </c>
      <c r="F2006" s="79" t="s">
        <v>1680</v>
      </c>
      <c r="G2006" s="79" t="s">
        <v>1673</v>
      </c>
      <c r="H2006" s="79">
        <v>2021</v>
      </c>
      <c r="I2006" s="77">
        <v>1795</v>
      </c>
      <c r="J2006" s="77">
        <v>1795</v>
      </c>
      <c r="K2006" s="77"/>
      <c r="L2006" s="77"/>
      <c r="M2006" s="77"/>
      <c r="N2006" s="80">
        <v>0.94659999999999989</v>
      </c>
      <c r="O2006" s="80"/>
      <c r="P2006" s="80"/>
      <c r="Q2006" s="80"/>
      <c r="R2006" s="80"/>
      <c r="S2006" s="80"/>
      <c r="T2006" s="80"/>
      <c r="U2006" s="80"/>
      <c r="V2006" s="80"/>
      <c r="W2006" s="80"/>
      <c r="X2006" s="80"/>
      <c r="Y2006" s="80">
        <v>4.36E-2</v>
      </c>
      <c r="Z2006" s="80">
        <v>2.3199999999999998E-2</v>
      </c>
      <c r="AA2006" s="80">
        <v>2.0400000000000001E-2</v>
      </c>
      <c r="AB2006" s="91"/>
      <c r="AC2006" s="91"/>
      <c r="AD2006" s="91"/>
      <c r="AE2006" s="91"/>
      <c r="AF2006" s="91"/>
      <c r="AG2006" s="91"/>
      <c r="AH2006" s="91"/>
      <c r="AI2006" s="91"/>
      <c r="AJ2006" s="91"/>
      <c r="AK2006" s="91"/>
      <c r="AL2006" s="91"/>
      <c r="AM2006" s="91"/>
      <c r="AN2006" s="91"/>
      <c r="AO2006" s="91"/>
      <c r="AP2006" s="91"/>
      <c r="AQ2006" s="98"/>
      <c r="AR2006" s="98"/>
      <c r="AS2006" s="98"/>
    </row>
    <row r="2007" spans="2:45" x14ac:dyDescent="0.3">
      <c r="B2007" s="77" t="s">
        <v>4159</v>
      </c>
      <c r="C2007" s="77" t="s">
        <v>1892</v>
      </c>
      <c r="D2007" s="77" t="s">
        <v>1161</v>
      </c>
      <c r="E2007" s="77">
        <v>0</v>
      </c>
      <c r="F2007" s="79" t="s">
        <v>1680</v>
      </c>
      <c r="G2007" s="79" t="s">
        <v>1673</v>
      </c>
      <c r="H2007" s="79">
        <v>2019</v>
      </c>
      <c r="I2007" s="77">
        <v>2143</v>
      </c>
      <c r="J2007" s="77">
        <v>2143</v>
      </c>
      <c r="K2007" s="77"/>
      <c r="L2007" s="77"/>
      <c r="M2007" s="77"/>
      <c r="N2007" s="80">
        <v>0.94666106677866446</v>
      </c>
      <c r="O2007" s="80"/>
      <c r="P2007" s="80"/>
      <c r="Q2007" s="80"/>
      <c r="R2007" s="80"/>
      <c r="S2007" s="80"/>
      <c r="T2007" s="80"/>
      <c r="U2007" s="80"/>
      <c r="V2007" s="80"/>
      <c r="W2007" s="80"/>
      <c r="X2007" s="80"/>
      <c r="Y2007" s="80">
        <v>5.1658966820663586E-2</v>
      </c>
      <c r="Z2007" s="85">
        <v>5.1658966820663586E-2</v>
      </c>
      <c r="AA2007" s="86"/>
      <c r="AB2007" s="100"/>
      <c r="AC2007" s="100"/>
      <c r="AD2007" s="100"/>
      <c r="AE2007" s="100"/>
      <c r="AF2007" s="100"/>
      <c r="AG2007" s="100"/>
      <c r="AH2007" s="100"/>
      <c r="AI2007" s="100"/>
      <c r="AJ2007" s="100"/>
      <c r="AK2007" s="100"/>
      <c r="AL2007" s="100"/>
      <c r="AM2007" s="100"/>
      <c r="AN2007" s="100"/>
      <c r="AO2007" s="100"/>
      <c r="AP2007" s="100"/>
      <c r="AQ2007" s="100"/>
      <c r="AR2007" s="100"/>
      <c r="AS2007" s="100"/>
    </row>
    <row r="2008" spans="2:45" x14ac:dyDescent="0.3">
      <c r="B2008" s="77" t="s">
        <v>4160</v>
      </c>
      <c r="C2008" s="77" t="s">
        <v>1892</v>
      </c>
      <c r="D2008" s="77" t="s">
        <v>1697</v>
      </c>
      <c r="E2008" s="77">
        <v>64.34</v>
      </c>
      <c r="F2008" s="79" t="s">
        <v>1678</v>
      </c>
      <c r="G2008" s="79" t="s">
        <v>1673</v>
      </c>
      <c r="H2008" s="79">
        <v>2019</v>
      </c>
      <c r="I2008" s="77">
        <v>24262</v>
      </c>
      <c r="J2008" s="77">
        <v>24262</v>
      </c>
      <c r="K2008" s="77"/>
      <c r="L2008" s="77"/>
      <c r="M2008" s="77"/>
      <c r="N2008" s="80">
        <v>0.94973363280307388</v>
      </c>
      <c r="O2008" s="80"/>
      <c r="P2008" s="80"/>
      <c r="Q2008" s="80"/>
      <c r="R2008" s="80"/>
      <c r="S2008" s="80"/>
      <c r="T2008" s="80"/>
      <c r="U2008" s="80"/>
      <c r="V2008" s="80"/>
      <c r="W2008" s="80"/>
      <c r="X2008" s="80"/>
      <c r="Y2008" s="80">
        <v>4.7908971098695081E-2</v>
      </c>
      <c r="Z2008" s="85">
        <v>4.7908971098695081E-2</v>
      </c>
      <c r="AA2008" s="86">
        <v>0</v>
      </c>
      <c r="AB2008" s="100"/>
      <c r="AC2008" s="100"/>
      <c r="AD2008" s="100"/>
      <c r="AE2008" s="100"/>
      <c r="AF2008" s="100"/>
      <c r="AG2008" s="100"/>
      <c r="AH2008" s="100"/>
      <c r="AI2008" s="100"/>
      <c r="AJ2008" s="100"/>
      <c r="AK2008" s="100"/>
      <c r="AL2008" s="100"/>
      <c r="AM2008" s="100"/>
      <c r="AN2008" s="100"/>
      <c r="AO2008" s="100"/>
      <c r="AP2008" s="100"/>
      <c r="AQ2008" s="100"/>
      <c r="AR2008" s="100"/>
      <c r="AS2008" s="100"/>
    </row>
    <row r="2009" spans="2:45" x14ac:dyDescent="0.3">
      <c r="B2009" s="77" t="s">
        <v>4161</v>
      </c>
      <c r="C2009" s="77" t="s">
        <v>1892</v>
      </c>
      <c r="D2009" s="77" t="s">
        <v>1697</v>
      </c>
      <c r="E2009" s="77">
        <v>64.304000000000002</v>
      </c>
      <c r="F2009" s="79" t="s">
        <v>1678</v>
      </c>
      <c r="G2009" s="79" t="s">
        <v>1673</v>
      </c>
      <c r="H2009" s="79">
        <v>2019</v>
      </c>
      <c r="I2009" s="77">
        <v>22151</v>
      </c>
      <c r="J2009" s="77">
        <v>22151</v>
      </c>
      <c r="K2009" s="77"/>
      <c r="L2009" s="77"/>
      <c r="M2009" s="77"/>
      <c r="N2009" s="80">
        <v>0.94734381035639492</v>
      </c>
      <c r="O2009" s="80"/>
      <c r="P2009" s="80"/>
      <c r="Q2009" s="80"/>
      <c r="R2009" s="80"/>
      <c r="S2009" s="80"/>
      <c r="T2009" s="80"/>
      <c r="U2009" s="80"/>
      <c r="V2009" s="80"/>
      <c r="W2009" s="80"/>
      <c r="X2009" s="80"/>
      <c r="Y2009" s="80">
        <v>5.023685120052046E-2</v>
      </c>
      <c r="Z2009" s="85">
        <v>5.023685120052046E-2</v>
      </c>
      <c r="AA2009" s="86">
        <v>0</v>
      </c>
      <c r="AB2009" s="100"/>
      <c r="AC2009" s="100"/>
      <c r="AD2009" s="100"/>
      <c r="AE2009" s="100"/>
      <c r="AF2009" s="100"/>
      <c r="AG2009" s="100"/>
      <c r="AH2009" s="100"/>
      <c r="AI2009" s="100"/>
      <c r="AJ2009" s="100"/>
      <c r="AK2009" s="100"/>
      <c r="AL2009" s="100"/>
      <c r="AM2009" s="100"/>
      <c r="AN2009" s="100"/>
      <c r="AO2009" s="100"/>
      <c r="AP2009" s="100"/>
      <c r="AQ2009" s="100"/>
      <c r="AR2009" s="100"/>
      <c r="AS2009" s="100"/>
    </row>
    <row r="2010" spans="2:45" x14ac:dyDescent="0.3">
      <c r="B2010" s="77" t="s">
        <v>4162</v>
      </c>
      <c r="C2010" s="77" t="s">
        <v>1892</v>
      </c>
      <c r="D2010" s="77" t="s">
        <v>1161</v>
      </c>
      <c r="E2010" s="77">
        <v>0</v>
      </c>
      <c r="F2010" s="79" t="s">
        <v>1680</v>
      </c>
      <c r="G2010" s="79" t="s">
        <v>1673</v>
      </c>
      <c r="H2010" s="79">
        <v>2019</v>
      </c>
      <c r="I2010" s="77">
        <v>5831</v>
      </c>
      <c r="J2010" s="77">
        <v>5831</v>
      </c>
      <c r="K2010" s="77"/>
      <c r="L2010" s="77"/>
      <c r="M2010" s="77"/>
      <c r="N2010" s="80">
        <v>0.98532365209331063</v>
      </c>
      <c r="O2010" s="80"/>
      <c r="P2010" s="80"/>
      <c r="Q2010" s="80"/>
      <c r="R2010" s="80"/>
      <c r="S2010" s="80"/>
      <c r="T2010" s="80"/>
      <c r="U2010" s="80"/>
      <c r="V2010" s="80"/>
      <c r="W2010" s="80"/>
      <c r="X2010" s="80"/>
      <c r="Y2010" s="80">
        <v>1.4521860033987331E-2</v>
      </c>
      <c r="Z2010" s="85">
        <v>1.4521860033987331E-2</v>
      </c>
      <c r="AA2010" s="86">
        <v>0</v>
      </c>
      <c r="AB2010" s="100"/>
      <c r="AC2010" s="100"/>
      <c r="AD2010" s="100"/>
      <c r="AE2010" s="100"/>
      <c r="AF2010" s="100"/>
      <c r="AG2010" s="100"/>
      <c r="AH2010" s="100"/>
      <c r="AI2010" s="100"/>
      <c r="AJ2010" s="100"/>
      <c r="AK2010" s="100"/>
      <c r="AL2010" s="100"/>
      <c r="AM2010" s="100"/>
      <c r="AN2010" s="100"/>
      <c r="AO2010" s="100"/>
      <c r="AP2010" s="100"/>
      <c r="AQ2010" s="100"/>
      <c r="AR2010" s="100"/>
      <c r="AS2010" s="100"/>
    </row>
    <row r="2011" spans="2:45" x14ac:dyDescent="0.3">
      <c r="B2011" s="77" t="s">
        <v>4163</v>
      </c>
      <c r="C2011" s="77" t="s">
        <v>1892</v>
      </c>
      <c r="D2011" s="77" t="s">
        <v>4164</v>
      </c>
      <c r="E2011" s="77">
        <v>0.02</v>
      </c>
      <c r="F2011" s="79" t="s">
        <v>1684</v>
      </c>
      <c r="G2011" s="79" t="s">
        <v>1673</v>
      </c>
      <c r="H2011" s="79">
        <v>2019</v>
      </c>
      <c r="I2011" s="77">
        <v>3308</v>
      </c>
      <c r="J2011" s="77">
        <v>3308</v>
      </c>
      <c r="K2011" s="77"/>
      <c r="L2011" s="77"/>
      <c r="M2011" s="77"/>
      <c r="N2011" s="80">
        <v>0.94146474271712499</v>
      </c>
      <c r="O2011" s="80"/>
      <c r="P2011" s="80"/>
      <c r="Q2011" s="80"/>
      <c r="R2011" s="80"/>
      <c r="S2011" s="80"/>
      <c r="T2011" s="80"/>
      <c r="U2011" s="80"/>
      <c r="V2011" s="80"/>
      <c r="W2011" s="80"/>
      <c r="X2011" s="80"/>
      <c r="Y2011" s="80">
        <v>5.7854614756329983E-2</v>
      </c>
      <c r="Z2011" s="85">
        <v>5.7854614756329983E-2</v>
      </c>
      <c r="AA2011" s="86">
        <v>0</v>
      </c>
      <c r="AB2011" s="100"/>
      <c r="AC2011" s="100"/>
      <c r="AD2011" s="100"/>
      <c r="AE2011" s="100"/>
      <c r="AF2011" s="100"/>
      <c r="AG2011" s="100"/>
      <c r="AH2011" s="100"/>
      <c r="AI2011" s="100"/>
      <c r="AJ2011" s="100"/>
      <c r="AK2011" s="100"/>
      <c r="AL2011" s="100"/>
      <c r="AM2011" s="100"/>
      <c r="AN2011" s="100"/>
      <c r="AO2011" s="100"/>
      <c r="AP2011" s="100"/>
      <c r="AQ2011" s="100"/>
      <c r="AR2011" s="100"/>
      <c r="AS2011" s="100"/>
    </row>
    <row r="2012" spans="2:45" x14ac:dyDescent="0.3">
      <c r="B2012" s="77" t="s">
        <v>4165</v>
      </c>
      <c r="C2012" s="77" t="s">
        <v>1892</v>
      </c>
      <c r="D2012" s="77" t="s">
        <v>1697</v>
      </c>
      <c r="E2012" s="77">
        <v>64.634</v>
      </c>
      <c r="F2012" s="79" t="s">
        <v>1678</v>
      </c>
      <c r="G2012" s="79" t="s">
        <v>1673</v>
      </c>
      <c r="H2012" s="79">
        <v>2019</v>
      </c>
      <c r="I2012" s="77">
        <v>25921</v>
      </c>
      <c r="J2012" s="77">
        <v>25921</v>
      </c>
      <c r="K2012" s="77"/>
      <c r="L2012" s="77"/>
      <c r="M2012" s="77"/>
      <c r="N2012" s="80">
        <v>0.95122756415825405</v>
      </c>
      <c r="O2012" s="80"/>
      <c r="P2012" s="80"/>
      <c r="Q2012" s="80"/>
      <c r="R2012" s="80"/>
      <c r="S2012" s="80"/>
      <c r="T2012" s="80"/>
      <c r="U2012" s="80"/>
      <c r="V2012" s="80"/>
      <c r="W2012" s="80"/>
      <c r="X2012" s="80"/>
      <c r="Y2012" s="80">
        <v>4.5940263756884953E-2</v>
      </c>
      <c r="Z2012" s="85">
        <v>4.5940263756884953E-2</v>
      </c>
      <c r="AA2012" s="86">
        <v>0</v>
      </c>
      <c r="AB2012" s="100"/>
      <c r="AC2012" s="100"/>
      <c r="AD2012" s="100"/>
      <c r="AE2012" s="100"/>
      <c r="AF2012" s="100"/>
      <c r="AG2012" s="100"/>
      <c r="AH2012" s="100"/>
      <c r="AI2012" s="100"/>
      <c r="AJ2012" s="100"/>
      <c r="AK2012" s="100"/>
      <c r="AL2012" s="100"/>
      <c r="AM2012" s="100"/>
      <c r="AN2012" s="100"/>
      <c r="AO2012" s="100"/>
      <c r="AP2012" s="100"/>
      <c r="AQ2012" s="100"/>
      <c r="AR2012" s="100"/>
      <c r="AS2012" s="100"/>
    </row>
    <row r="2013" spans="2:45" x14ac:dyDescent="0.3">
      <c r="B2013" s="77" t="s">
        <v>4166</v>
      </c>
      <c r="C2013" s="77" t="s">
        <v>1892</v>
      </c>
      <c r="D2013" s="77" t="s">
        <v>1697</v>
      </c>
      <c r="E2013" s="77">
        <v>64.603999999999999</v>
      </c>
      <c r="F2013" s="79" t="s">
        <v>1678</v>
      </c>
      <c r="G2013" s="79" t="s">
        <v>1673</v>
      </c>
      <c r="H2013" s="79">
        <v>2019</v>
      </c>
      <c r="I2013" s="77">
        <v>26780</v>
      </c>
      <c r="J2013" s="77">
        <v>26780</v>
      </c>
      <c r="K2013" s="77"/>
      <c r="L2013" s="77"/>
      <c r="M2013" s="77"/>
      <c r="N2013" s="80">
        <v>0.9513958964009418</v>
      </c>
      <c r="O2013" s="80"/>
      <c r="P2013" s="80"/>
      <c r="Q2013" s="80"/>
      <c r="R2013" s="80"/>
      <c r="S2013" s="80"/>
      <c r="T2013" s="80"/>
      <c r="U2013" s="80"/>
      <c r="V2013" s="80"/>
      <c r="W2013" s="80"/>
      <c r="X2013" s="80"/>
      <c r="Y2013" s="80">
        <v>4.5913218970736629E-2</v>
      </c>
      <c r="Z2013" s="85">
        <v>4.5913218970736629E-2</v>
      </c>
      <c r="AA2013" s="86">
        <v>0</v>
      </c>
      <c r="AB2013" s="100"/>
      <c r="AC2013" s="100"/>
      <c r="AD2013" s="100"/>
      <c r="AE2013" s="100"/>
      <c r="AF2013" s="100"/>
      <c r="AG2013" s="100"/>
      <c r="AH2013" s="100"/>
      <c r="AI2013" s="100"/>
      <c r="AJ2013" s="100"/>
      <c r="AK2013" s="100"/>
      <c r="AL2013" s="100"/>
      <c r="AM2013" s="100"/>
      <c r="AN2013" s="100"/>
      <c r="AO2013" s="100"/>
      <c r="AP2013" s="100"/>
      <c r="AQ2013" s="100"/>
      <c r="AR2013" s="100"/>
      <c r="AS2013" s="100"/>
    </row>
    <row r="2014" spans="2:45" x14ac:dyDescent="0.3">
      <c r="B2014" s="77" t="s">
        <v>4167</v>
      </c>
      <c r="C2014" s="77" t="s">
        <v>1892</v>
      </c>
      <c r="D2014" s="77" t="s">
        <v>1161</v>
      </c>
      <c r="E2014" s="77">
        <v>0</v>
      </c>
      <c r="F2014" s="79" t="s">
        <v>1680</v>
      </c>
      <c r="G2014" s="79" t="s">
        <v>1673</v>
      </c>
      <c r="H2014" s="79">
        <v>2019</v>
      </c>
      <c r="I2014" s="77">
        <v>815</v>
      </c>
      <c r="J2014" s="77">
        <v>815</v>
      </c>
      <c r="K2014" s="77"/>
      <c r="L2014" s="77"/>
      <c r="M2014" s="77"/>
      <c r="N2014" s="80">
        <v>0.97844112769485903</v>
      </c>
      <c r="O2014" s="80"/>
      <c r="P2014" s="80"/>
      <c r="Q2014" s="80"/>
      <c r="R2014" s="80"/>
      <c r="S2014" s="80"/>
      <c r="T2014" s="80"/>
      <c r="U2014" s="80"/>
      <c r="V2014" s="80"/>
      <c r="W2014" s="80"/>
      <c r="X2014" s="80"/>
      <c r="Y2014" s="80">
        <v>2.1558872305140961E-2</v>
      </c>
      <c r="Z2014" s="85">
        <v>2.1558872305140961E-2</v>
      </c>
      <c r="AA2014" s="86">
        <v>0</v>
      </c>
      <c r="AB2014" s="100"/>
      <c r="AC2014" s="100"/>
      <c r="AD2014" s="100"/>
      <c r="AE2014" s="100"/>
      <c r="AF2014" s="100"/>
      <c r="AG2014" s="100"/>
      <c r="AH2014" s="100"/>
      <c r="AI2014" s="100"/>
      <c r="AJ2014" s="100"/>
      <c r="AK2014" s="100"/>
      <c r="AL2014" s="100"/>
      <c r="AM2014" s="100"/>
      <c r="AN2014" s="100"/>
      <c r="AO2014" s="100"/>
      <c r="AP2014" s="100"/>
      <c r="AQ2014" s="100"/>
      <c r="AR2014" s="100"/>
      <c r="AS2014" s="100"/>
    </row>
    <row r="2015" spans="2:45" x14ac:dyDescent="0.3">
      <c r="B2015" s="77" t="s">
        <v>1429</v>
      </c>
      <c r="C2015" s="77" t="s">
        <v>3610</v>
      </c>
      <c r="D2015" s="77" t="s">
        <v>1900</v>
      </c>
      <c r="E2015" s="77">
        <v>0.02</v>
      </c>
      <c r="F2015" s="79" t="s">
        <v>1684</v>
      </c>
      <c r="G2015" s="79" t="s">
        <v>1673</v>
      </c>
      <c r="H2015" s="79">
        <v>2021</v>
      </c>
      <c r="I2015" s="77">
        <v>2835</v>
      </c>
      <c r="J2015" s="77">
        <v>2835</v>
      </c>
      <c r="K2015" s="77"/>
      <c r="L2015" s="77"/>
      <c r="M2015" s="77"/>
      <c r="N2015" s="80">
        <v>0.95389999999999997</v>
      </c>
      <c r="O2015" s="80"/>
      <c r="P2015" s="80"/>
      <c r="Q2015" s="80"/>
      <c r="R2015" s="80"/>
      <c r="S2015" s="80"/>
      <c r="T2015" s="80"/>
      <c r="U2015" s="80"/>
      <c r="V2015" s="80"/>
      <c r="W2015" s="80"/>
      <c r="X2015" s="80"/>
      <c r="Y2015" s="80">
        <v>4.4499999999999998E-2</v>
      </c>
      <c r="Z2015" s="80">
        <v>3.7199999999999997E-2</v>
      </c>
      <c r="AA2015" s="80">
        <v>7.3000000000000001E-3</v>
      </c>
      <c r="AB2015" s="91"/>
      <c r="AC2015" s="91"/>
      <c r="AD2015" s="91"/>
      <c r="AE2015" s="91"/>
      <c r="AF2015" s="91"/>
      <c r="AG2015" s="91"/>
      <c r="AH2015" s="91"/>
      <c r="AI2015" s="91"/>
      <c r="AJ2015" s="91"/>
      <c r="AK2015" s="91"/>
      <c r="AL2015" s="91"/>
      <c r="AM2015" s="91"/>
      <c r="AN2015" s="91"/>
      <c r="AO2015" s="91"/>
      <c r="AP2015" s="91"/>
      <c r="AQ2015" s="98"/>
      <c r="AR2015" s="98"/>
      <c r="AS2015" s="98"/>
    </row>
    <row r="2016" spans="2:45" x14ac:dyDescent="0.3">
      <c r="B2016" s="77" t="s">
        <v>1428</v>
      </c>
      <c r="C2016" s="77" t="s">
        <v>3610</v>
      </c>
      <c r="D2016" s="77" t="s">
        <v>1677</v>
      </c>
      <c r="E2016" s="77">
        <v>67.772999999999996</v>
      </c>
      <c r="F2016" s="79" t="s">
        <v>1678</v>
      </c>
      <c r="G2016" s="79" t="s">
        <v>1673</v>
      </c>
      <c r="H2016" s="79">
        <v>2021</v>
      </c>
      <c r="I2016" s="77">
        <v>11127</v>
      </c>
      <c r="J2016" s="77">
        <v>11127</v>
      </c>
      <c r="K2016" s="77"/>
      <c r="L2016" s="77"/>
      <c r="M2016" s="77"/>
      <c r="N2016" s="80">
        <v>0.92919999999999991</v>
      </c>
      <c r="O2016" s="80"/>
      <c r="P2016" s="80"/>
      <c r="Q2016" s="80"/>
      <c r="R2016" s="80"/>
      <c r="S2016" s="80"/>
      <c r="T2016" s="80"/>
      <c r="U2016" s="80"/>
      <c r="V2016" s="80"/>
      <c r="W2016" s="80"/>
      <c r="X2016" s="80"/>
      <c r="Y2016" s="80">
        <v>6.9199999999999998E-2</v>
      </c>
      <c r="Z2016" s="80">
        <v>4.2000000000000003E-2</v>
      </c>
      <c r="AA2016" s="80">
        <v>2.7199999999999998E-2</v>
      </c>
      <c r="AB2016" s="91"/>
      <c r="AC2016" s="91"/>
      <c r="AD2016" s="91"/>
      <c r="AE2016" s="91"/>
      <c r="AF2016" s="91"/>
      <c r="AG2016" s="91"/>
      <c r="AH2016" s="91"/>
      <c r="AI2016" s="91"/>
      <c r="AJ2016" s="91"/>
      <c r="AK2016" s="91"/>
      <c r="AL2016" s="91"/>
      <c r="AM2016" s="91"/>
      <c r="AN2016" s="91"/>
      <c r="AO2016" s="91"/>
      <c r="AP2016" s="91"/>
      <c r="AQ2016" s="98"/>
      <c r="AR2016" s="98"/>
      <c r="AS2016" s="98"/>
    </row>
    <row r="2017" spans="2:45" x14ac:dyDescent="0.3">
      <c r="B2017" s="77" t="s">
        <v>1427</v>
      </c>
      <c r="C2017" s="77" t="s">
        <v>3610</v>
      </c>
      <c r="D2017" s="77" t="s">
        <v>1677</v>
      </c>
      <c r="E2017" s="77">
        <v>67.742999999999995</v>
      </c>
      <c r="F2017" s="79" t="s">
        <v>1678</v>
      </c>
      <c r="G2017" s="79" t="s">
        <v>1673</v>
      </c>
      <c r="H2017" s="79">
        <v>2021</v>
      </c>
      <c r="I2017" s="77">
        <v>11213</v>
      </c>
      <c r="J2017" s="77">
        <v>11213</v>
      </c>
      <c r="K2017" s="77"/>
      <c r="L2017" s="77"/>
      <c r="M2017" s="77"/>
      <c r="N2017" s="80">
        <v>0.92880000000000007</v>
      </c>
      <c r="O2017" s="80"/>
      <c r="P2017" s="80"/>
      <c r="Q2017" s="80"/>
      <c r="R2017" s="80"/>
      <c r="S2017" s="80"/>
      <c r="T2017" s="80"/>
      <c r="U2017" s="80"/>
      <c r="V2017" s="80"/>
      <c r="W2017" s="80"/>
      <c r="X2017" s="80"/>
      <c r="Y2017" s="80">
        <v>6.93E-2</v>
      </c>
      <c r="Z2017" s="80">
        <v>4.2200000000000001E-2</v>
      </c>
      <c r="AA2017" s="80">
        <v>2.7099999999999999E-2</v>
      </c>
      <c r="AB2017" s="91"/>
      <c r="AC2017" s="91"/>
      <c r="AD2017" s="91"/>
      <c r="AE2017" s="91"/>
      <c r="AF2017" s="91"/>
      <c r="AG2017" s="91"/>
      <c r="AH2017" s="91"/>
      <c r="AI2017" s="91"/>
      <c r="AJ2017" s="91"/>
      <c r="AK2017" s="91"/>
      <c r="AL2017" s="91"/>
      <c r="AM2017" s="91"/>
      <c r="AN2017" s="91"/>
      <c r="AO2017" s="91"/>
      <c r="AP2017" s="91"/>
      <c r="AQ2017" s="98"/>
      <c r="AR2017" s="98"/>
      <c r="AS2017" s="98"/>
    </row>
    <row r="2018" spans="2:45" x14ac:dyDescent="0.3">
      <c r="B2018" s="77" t="s">
        <v>1426</v>
      </c>
      <c r="C2018" s="77" t="s">
        <v>1902</v>
      </c>
      <c r="D2018" s="77" t="s">
        <v>1903</v>
      </c>
      <c r="E2018" s="77">
        <v>0.01</v>
      </c>
      <c r="F2018" s="79" t="s">
        <v>1684</v>
      </c>
      <c r="G2018" s="79" t="s">
        <v>1163</v>
      </c>
      <c r="H2018" s="79">
        <v>2021</v>
      </c>
      <c r="I2018" s="77">
        <v>1452</v>
      </c>
      <c r="J2018" s="77">
        <v>1452</v>
      </c>
      <c r="K2018" s="77"/>
      <c r="L2018" s="77"/>
      <c r="M2018" s="77"/>
      <c r="N2018" s="80">
        <v>0.92320000000000002</v>
      </c>
      <c r="O2018" s="80"/>
      <c r="P2018" s="80"/>
      <c r="Q2018" s="80"/>
      <c r="R2018" s="80"/>
      <c r="S2018" s="80"/>
      <c r="T2018" s="80"/>
      <c r="U2018" s="80"/>
      <c r="V2018" s="80"/>
      <c r="W2018" s="80"/>
      <c r="X2018" s="80"/>
      <c r="Y2018" s="80">
        <v>7.6600000000000001E-2</v>
      </c>
      <c r="Z2018" s="80">
        <v>6.4399999999999999E-2</v>
      </c>
      <c r="AA2018" s="80">
        <v>1.2200000000000001E-2</v>
      </c>
      <c r="AB2018" s="91"/>
      <c r="AC2018" s="91"/>
      <c r="AD2018" s="91"/>
      <c r="AE2018" s="91"/>
      <c r="AF2018" s="91"/>
      <c r="AG2018" s="91"/>
      <c r="AH2018" s="91"/>
      <c r="AI2018" s="91"/>
      <c r="AJ2018" s="91"/>
      <c r="AK2018" s="91"/>
      <c r="AL2018" s="91"/>
      <c r="AM2018" s="91"/>
      <c r="AN2018" s="91"/>
      <c r="AO2018" s="91"/>
      <c r="AP2018" s="91"/>
      <c r="AQ2018" s="98"/>
      <c r="AR2018" s="98"/>
      <c r="AS2018" s="98"/>
    </row>
    <row r="2019" spans="2:45" x14ac:dyDescent="0.3">
      <c r="B2019" s="77" t="s">
        <v>1425</v>
      </c>
      <c r="C2019" s="77" t="s">
        <v>1902</v>
      </c>
      <c r="D2019" s="77" t="s">
        <v>1677</v>
      </c>
      <c r="E2019" s="77">
        <v>56.173999999999999</v>
      </c>
      <c r="F2019" s="79" t="s">
        <v>1678</v>
      </c>
      <c r="G2019" s="79" t="s">
        <v>1163</v>
      </c>
      <c r="H2019" s="79">
        <v>2021</v>
      </c>
      <c r="I2019" s="77">
        <v>6692</v>
      </c>
      <c r="J2019" s="77">
        <v>6692</v>
      </c>
      <c r="K2019" s="77"/>
      <c r="L2019" s="77"/>
      <c r="M2019" s="77"/>
      <c r="N2019" s="80">
        <v>0.89980000000000004</v>
      </c>
      <c r="O2019" s="80"/>
      <c r="P2019" s="80"/>
      <c r="Q2019" s="80"/>
      <c r="R2019" s="80"/>
      <c r="S2019" s="80"/>
      <c r="T2019" s="80"/>
      <c r="U2019" s="80"/>
      <c r="V2019" s="80"/>
      <c r="W2019" s="80"/>
      <c r="X2019" s="80"/>
      <c r="Y2019" s="80">
        <v>9.8000000000000004E-2</v>
      </c>
      <c r="Z2019" s="80">
        <v>6.6400000000000001E-2</v>
      </c>
      <c r="AA2019" s="80">
        <v>3.1600000000000003E-2</v>
      </c>
      <c r="AB2019" s="91"/>
      <c r="AC2019" s="91"/>
      <c r="AD2019" s="91"/>
      <c r="AE2019" s="91"/>
      <c r="AF2019" s="91"/>
      <c r="AG2019" s="91"/>
      <c r="AH2019" s="91"/>
      <c r="AI2019" s="91"/>
      <c r="AJ2019" s="91"/>
      <c r="AK2019" s="91"/>
      <c r="AL2019" s="91"/>
      <c r="AM2019" s="91"/>
      <c r="AN2019" s="91"/>
      <c r="AO2019" s="91"/>
      <c r="AP2019" s="91"/>
      <c r="AQ2019" s="98"/>
      <c r="AR2019" s="98"/>
      <c r="AS2019" s="98"/>
    </row>
    <row r="2020" spans="2:45" x14ac:dyDescent="0.3">
      <c r="B2020" s="77" t="s">
        <v>1424</v>
      </c>
      <c r="C2020" s="77" t="s">
        <v>1902</v>
      </c>
      <c r="D2020" s="77" t="s">
        <v>1677</v>
      </c>
      <c r="E2020" s="77">
        <v>56.154000000000003</v>
      </c>
      <c r="F2020" s="79" t="s">
        <v>1678</v>
      </c>
      <c r="G2020" s="79" t="s">
        <v>1163</v>
      </c>
      <c r="H2020" s="79">
        <v>2021</v>
      </c>
      <c r="I2020" s="77">
        <v>5308</v>
      </c>
      <c r="J2020" s="77">
        <v>5308</v>
      </c>
      <c r="K2020" s="77"/>
      <c r="L2020" s="77"/>
      <c r="M2020" s="77"/>
      <c r="N2020" s="80">
        <v>0.87790000000000012</v>
      </c>
      <c r="O2020" s="80"/>
      <c r="P2020" s="80"/>
      <c r="Q2020" s="80"/>
      <c r="R2020" s="80"/>
      <c r="S2020" s="80"/>
      <c r="T2020" s="80"/>
      <c r="U2020" s="80"/>
      <c r="V2020" s="80"/>
      <c r="W2020" s="80"/>
      <c r="X2020" s="80"/>
      <c r="Y2020" s="80">
        <v>0.1193</v>
      </c>
      <c r="Z2020" s="80">
        <v>8.1500000000000003E-2</v>
      </c>
      <c r="AA2020" s="80">
        <v>3.78E-2</v>
      </c>
      <c r="AB2020" s="91"/>
      <c r="AC2020" s="91"/>
      <c r="AD2020" s="91"/>
      <c r="AE2020" s="91"/>
      <c r="AF2020" s="91"/>
      <c r="AG2020" s="91"/>
      <c r="AH2020" s="91"/>
      <c r="AI2020" s="91"/>
      <c r="AJ2020" s="91"/>
      <c r="AK2020" s="91"/>
      <c r="AL2020" s="91"/>
      <c r="AM2020" s="91"/>
      <c r="AN2020" s="91"/>
      <c r="AO2020" s="91"/>
      <c r="AP2020" s="91"/>
      <c r="AQ2020" s="98"/>
      <c r="AR2020" s="98"/>
      <c r="AS2020" s="98"/>
    </row>
    <row r="2021" spans="2:45" x14ac:dyDescent="0.3">
      <c r="B2021" s="77" t="s">
        <v>1423</v>
      </c>
      <c r="C2021" s="77" t="s">
        <v>1902</v>
      </c>
      <c r="D2021" s="77" t="s">
        <v>1906</v>
      </c>
      <c r="E2021" s="77">
        <v>16.510000000000002</v>
      </c>
      <c r="F2021" s="79" t="s">
        <v>1684</v>
      </c>
      <c r="G2021" s="79" t="s">
        <v>1163</v>
      </c>
      <c r="H2021" s="79">
        <v>2021</v>
      </c>
      <c r="I2021" s="77">
        <v>1409</v>
      </c>
      <c r="J2021" s="77">
        <v>1409</v>
      </c>
      <c r="K2021" s="77"/>
      <c r="L2021" s="77"/>
      <c r="M2021" s="77"/>
      <c r="N2021" s="80">
        <v>0.95389999999999997</v>
      </c>
      <c r="O2021" s="80"/>
      <c r="P2021" s="80"/>
      <c r="Q2021" s="80"/>
      <c r="R2021" s="80"/>
      <c r="S2021" s="80"/>
      <c r="T2021" s="80"/>
      <c r="U2021" s="80"/>
      <c r="V2021" s="80"/>
      <c r="W2021" s="80"/>
      <c r="X2021" s="80"/>
      <c r="Y2021" s="80">
        <v>4.5399999999999996E-2</v>
      </c>
      <c r="Z2021" s="80">
        <v>3.9899999999999998E-2</v>
      </c>
      <c r="AA2021" s="80">
        <v>5.4999999999999997E-3</v>
      </c>
      <c r="AB2021" s="91"/>
      <c r="AC2021" s="91"/>
      <c r="AD2021" s="91"/>
      <c r="AE2021" s="91"/>
      <c r="AF2021" s="91"/>
      <c r="AG2021" s="91"/>
      <c r="AH2021" s="91"/>
      <c r="AI2021" s="91"/>
      <c r="AJ2021" s="91"/>
      <c r="AK2021" s="91"/>
      <c r="AL2021" s="91"/>
      <c r="AM2021" s="91"/>
      <c r="AN2021" s="91"/>
      <c r="AO2021" s="91"/>
      <c r="AP2021" s="91"/>
      <c r="AQ2021" s="98"/>
      <c r="AR2021" s="98"/>
      <c r="AS2021" s="98"/>
    </row>
    <row r="2022" spans="2:45" x14ac:dyDescent="0.3">
      <c r="B2022" s="77" t="s">
        <v>1422</v>
      </c>
      <c r="C2022" s="77" t="s">
        <v>1908</v>
      </c>
      <c r="D2022" s="77" t="s">
        <v>1883</v>
      </c>
      <c r="E2022" s="77">
        <v>0.48</v>
      </c>
      <c r="F2022" s="79" t="s">
        <v>1678</v>
      </c>
      <c r="G2022" s="79" t="s">
        <v>1673</v>
      </c>
      <c r="H2022" s="79">
        <v>2021</v>
      </c>
      <c r="I2022" s="77">
        <v>11645</v>
      </c>
      <c r="J2022" s="77">
        <v>11645</v>
      </c>
      <c r="K2022" s="77"/>
      <c r="L2022" s="77"/>
      <c r="M2022" s="77"/>
      <c r="N2022" s="80">
        <v>0.94720000000000004</v>
      </c>
      <c r="O2022" s="80"/>
      <c r="P2022" s="80"/>
      <c r="Q2022" s="80"/>
      <c r="R2022" s="80"/>
      <c r="S2022" s="80"/>
      <c r="T2022" s="80"/>
      <c r="U2022" s="80"/>
      <c r="V2022" s="80"/>
      <c r="W2022" s="80"/>
      <c r="X2022" s="80"/>
      <c r="Y2022" s="80">
        <v>5.1199999999999996E-2</v>
      </c>
      <c r="Z2022" s="80">
        <v>3.1699999999999999E-2</v>
      </c>
      <c r="AA2022" s="80">
        <v>1.95E-2</v>
      </c>
      <c r="AB2022" s="91"/>
      <c r="AC2022" s="91"/>
      <c r="AD2022" s="91"/>
      <c r="AE2022" s="91"/>
      <c r="AF2022" s="91"/>
      <c r="AG2022" s="91"/>
      <c r="AH2022" s="91"/>
      <c r="AI2022" s="91"/>
      <c r="AJ2022" s="91"/>
      <c r="AK2022" s="91"/>
      <c r="AL2022" s="91"/>
      <c r="AM2022" s="91"/>
      <c r="AN2022" s="91"/>
      <c r="AO2022" s="91"/>
      <c r="AP2022" s="91"/>
      <c r="AQ2022" s="98"/>
      <c r="AR2022" s="98"/>
      <c r="AS2022" s="98"/>
    </row>
    <row r="2023" spans="2:45" x14ac:dyDescent="0.3">
      <c r="B2023" s="77" t="s">
        <v>1421</v>
      </c>
      <c r="C2023" s="77" t="s">
        <v>1908</v>
      </c>
      <c r="D2023" s="77" t="s">
        <v>1883</v>
      </c>
      <c r="E2023" s="77">
        <v>0.39</v>
      </c>
      <c r="F2023" s="79" t="s">
        <v>1678</v>
      </c>
      <c r="G2023" s="79" t="s">
        <v>1673</v>
      </c>
      <c r="H2023" s="79">
        <v>2021</v>
      </c>
      <c r="I2023" s="77">
        <v>8198</v>
      </c>
      <c r="J2023" s="77">
        <v>8198</v>
      </c>
      <c r="K2023" s="77"/>
      <c r="L2023" s="77"/>
      <c r="M2023" s="77"/>
      <c r="N2023" s="80">
        <v>0.94410000000000005</v>
      </c>
      <c r="O2023" s="80"/>
      <c r="P2023" s="80"/>
      <c r="Q2023" s="80"/>
      <c r="R2023" s="80"/>
      <c r="S2023" s="80"/>
      <c r="T2023" s="80"/>
      <c r="U2023" s="80"/>
      <c r="V2023" s="80"/>
      <c r="W2023" s="80"/>
      <c r="X2023" s="80"/>
      <c r="Y2023" s="80">
        <v>5.5500000000000001E-2</v>
      </c>
      <c r="Z2023" s="80">
        <v>3.15E-2</v>
      </c>
      <c r="AA2023" s="80">
        <v>2.4E-2</v>
      </c>
      <c r="AB2023" s="91"/>
      <c r="AC2023" s="91"/>
      <c r="AD2023" s="91"/>
      <c r="AE2023" s="91"/>
      <c r="AF2023" s="91"/>
      <c r="AG2023" s="91"/>
      <c r="AH2023" s="91"/>
      <c r="AI2023" s="91"/>
      <c r="AJ2023" s="91"/>
      <c r="AK2023" s="91"/>
      <c r="AL2023" s="91"/>
      <c r="AM2023" s="91"/>
      <c r="AN2023" s="91"/>
      <c r="AO2023" s="91"/>
      <c r="AP2023" s="91"/>
      <c r="AQ2023" s="98"/>
      <c r="AR2023" s="98"/>
      <c r="AS2023" s="98"/>
    </row>
    <row r="2024" spans="2:45" x14ac:dyDescent="0.3">
      <c r="B2024" s="77" t="s">
        <v>1420</v>
      </c>
      <c r="C2024" s="77" t="s">
        <v>1908</v>
      </c>
      <c r="D2024" s="77" t="s">
        <v>1910</v>
      </c>
      <c r="E2024" s="77">
        <v>14.12</v>
      </c>
      <c r="F2024" s="79" t="s">
        <v>1162</v>
      </c>
      <c r="G2024" s="79" t="s">
        <v>1673</v>
      </c>
      <c r="H2024" s="79">
        <v>2021</v>
      </c>
      <c r="I2024" s="77">
        <v>9166</v>
      </c>
      <c r="J2024" s="77">
        <v>9166</v>
      </c>
      <c r="K2024" s="77"/>
      <c r="L2024" s="77"/>
      <c r="M2024" s="77"/>
      <c r="N2024" s="80">
        <v>0.95760000000000001</v>
      </c>
      <c r="O2024" s="80"/>
      <c r="P2024" s="80"/>
      <c r="Q2024" s="80"/>
      <c r="R2024" s="80"/>
      <c r="S2024" s="80"/>
      <c r="T2024" s="80"/>
      <c r="U2024" s="80"/>
      <c r="V2024" s="80"/>
      <c r="W2024" s="80"/>
      <c r="X2024" s="80"/>
      <c r="Y2024" s="80">
        <v>4.0599999999999997E-2</v>
      </c>
      <c r="Z2024" s="80">
        <v>2.9899999999999999E-2</v>
      </c>
      <c r="AA2024" s="80">
        <v>1.0699999999999999E-2</v>
      </c>
      <c r="AB2024" s="91"/>
      <c r="AC2024" s="91"/>
      <c r="AD2024" s="91"/>
      <c r="AE2024" s="91"/>
      <c r="AF2024" s="91"/>
      <c r="AG2024" s="91"/>
      <c r="AH2024" s="91"/>
      <c r="AI2024" s="91"/>
      <c r="AJ2024" s="91"/>
      <c r="AK2024" s="91"/>
      <c r="AL2024" s="91"/>
      <c r="AM2024" s="91"/>
      <c r="AN2024" s="91"/>
      <c r="AO2024" s="91"/>
      <c r="AP2024" s="91"/>
      <c r="AQ2024" s="98"/>
      <c r="AR2024" s="98"/>
      <c r="AS2024" s="98"/>
    </row>
    <row r="2025" spans="2:45" x14ac:dyDescent="0.3">
      <c r="B2025" s="77" t="s">
        <v>4168</v>
      </c>
      <c r="C2025" s="77" t="s">
        <v>3653</v>
      </c>
      <c r="D2025" s="77" t="s">
        <v>1912</v>
      </c>
      <c r="E2025" s="77">
        <v>0.06</v>
      </c>
      <c r="F2025" s="79" t="s">
        <v>1162</v>
      </c>
      <c r="G2025" s="79" t="s">
        <v>1673</v>
      </c>
      <c r="H2025" s="79">
        <v>2019</v>
      </c>
      <c r="I2025" s="77">
        <v>1209</v>
      </c>
      <c r="J2025" s="77">
        <v>1209</v>
      </c>
      <c r="K2025" s="77"/>
      <c r="L2025" s="77"/>
      <c r="M2025" s="77"/>
      <c r="N2025" s="80">
        <v>0.96208708708708712</v>
      </c>
      <c r="O2025" s="80"/>
      <c r="P2025" s="80"/>
      <c r="Q2025" s="80"/>
      <c r="R2025" s="80"/>
      <c r="S2025" s="80"/>
      <c r="T2025" s="80"/>
      <c r="U2025" s="80"/>
      <c r="V2025" s="80"/>
      <c r="W2025" s="80"/>
      <c r="X2025" s="80"/>
      <c r="Y2025" s="80">
        <v>3.7912912912912912E-2</v>
      </c>
      <c r="Z2025" s="80">
        <v>3.1156156156156155E-2</v>
      </c>
      <c r="AA2025" s="80">
        <v>6.7567567567567571E-3</v>
      </c>
      <c r="AB2025" s="100"/>
      <c r="AC2025" s="100"/>
      <c r="AD2025" s="100"/>
      <c r="AE2025" s="100"/>
      <c r="AF2025" s="100"/>
      <c r="AG2025" s="100"/>
      <c r="AH2025" s="100"/>
      <c r="AI2025" s="100"/>
      <c r="AJ2025" s="100"/>
      <c r="AK2025" s="100"/>
      <c r="AL2025" s="100"/>
      <c r="AM2025" s="100"/>
      <c r="AN2025" s="100"/>
      <c r="AO2025" s="100"/>
      <c r="AP2025" s="100"/>
      <c r="AQ2025" s="100"/>
      <c r="AR2025" s="100"/>
      <c r="AS2025" s="100"/>
    </row>
    <row r="2026" spans="2:45" x14ac:dyDescent="0.3">
      <c r="B2026" s="77" t="s">
        <v>4169</v>
      </c>
      <c r="C2026" s="77" t="s">
        <v>3653</v>
      </c>
      <c r="D2026" s="77" t="s">
        <v>1912</v>
      </c>
      <c r="E2026" s="77">
        <v>50.134999999999998</v>
      </c>
      <c r="F2026" s="79" t="s">
        <v>1162</v>
      </c>
      <c r="G2026" s="79" t="s">
        <v>1673</v>
      </c>
      <c r="H2026" s="79">
        <v>2019</v>
      </c>
      <c r="I2026" s="77">
        <v>10737</v>
      </c>
      <c r="J2026" s="77">
        <v>10737</v>
      </c>
      <c r="K2026" s="77"/>
      <c r="L2026" s="77"/>
      <c r="M2026" s="77"/>
      <c r="N2026" s="80">
        <v>0.95254996408501291</v>
      </c>
      <c r="O2026" s="80"/>
      <c r="P2026" s="80"/>
      <c r="Q2026" s="80"/>
      <c r="R2026" s="80"/>
      <c r="S2026" s="80"/>
      <c r="T2026" s="80"/>
      <c r="U2026" s="80"/>
      <c r="V2026" s="80"/>
      <c r="W2026" s="80"/>
      <c r="X2026" s="80"/>
      <c r="Y2026" s="80">
        <v>4.7450035914987115E-2</v>
      </c>
      <c r="Z2026" s="80">
        <v>3.7943127561583641E-2</v>
      </c>
      <c r="AA2026" s="80">
        <v>9.5069083534034728E-3</v>
      </c>
      <c r="AB2026" s="100"/>
      <c r="AC2026" s="100"/>
      <c r="AD2026" s="100"/>
      <c r="AE2026" s="100"/>
      <c r="AF2026" s="100"/>
      <c r="AG2026" s="100"/>
      <c r="AH2026" s="100"/>
      <c r="AI2026" s="100"/>
      <c r="AJ2026" s="100"/>
      <c r="AK2026" s="100"/>
      <c r="AL2026" s="100"/>
      <c r="AM2026" s="100"/>
      <c r="AN2026" s="100"/>
      <c r="AO2026" s="100"/>
      <c r="AP2026" s="100"/>
      <c r="AQ2026" s="100"/>
      <c r="AR2026" s="100"/>
      <c r="AS2026" s="100"/>
    </row>
    <row r="2027" spans="2:45" x14ac:dyDescent="0.3">
      <c r="B2027" s="77" t="s">
        <v>4170</v>
      </c>
      <c r="C2027" s="77" t="s">
        <v>3653</v>
      </c>
      <c r="D2027" s="77" t="s">
        <v>1912</v>
      </c>
      <c r="E2027" s="77">
        <v>50.115000000000002</v>
      </c>
      <c r="F2027" s="79" t="s">
        <v>1162</v>
      </c>
      <c r="G2027" s="79" t="s">
        <v>1673</v>
      </c>
      <c r="H2027" s="79">
        <v>2019</v>
      </c>
      <c r="I2027" s="77">
        <v>11959</v>
      </c>
      <c r="J2027" s="77">
        <v>11959</v>
      </c>
      <c r="K2027" s="77"/>
      <c r="L2027" s="77"/>
      <c r="M2027" s="77"/>
      <c r="N2027" s="80">
        <v>0.95428679817905915</v>
      </c>
      <c r="O2027" s="80"/>
      <c r="P2027" s="80"/>
      <c r="Q2027" s="80"/>
      <c r="R2027" s="80"/>
      <c r="S2027" s="80"/>
      <c r="T2027" s="80"/>
      <c r="U2027" s="80"/>
      <c r="V2027" s="80"/>
      <c r="W2027" s="80"/>
      <c r="X2027" s="80"/>
      <c r="Y2027" s="80">
        <v>4.5713201820940817E-2</v>
      </c>
      <c r="Z2027" s="80">
        <v>3.6267071320182094E-2</v>
      </c>
      <c r="AA2027" s="80">
        <v>9.4461305007587249E-3</v>
      </c>
      <c r="AB2027" s="100"/>
      <c r="AC2027" s="100"/>
      <c r="AD2027" s="100"/>
      <c r="AE2027" s="100"/>
      <c r="AF2027" s="100"/>
      <c r="AG2027" s="100"/>
      <c r="AH2027" s="100"/>
      <c r="AI2027" s="100"/>
      <c r="AJ2027" s="100"/>
      <c r="AK2027" s="100"/>
      <c r="AL2027" s="100"/>
      <c r="AM2027" s="100"/>
      <c r="AN2027" s="100"/>
      <c r="AO2027" s="100"/>
      <c r="AP2027" s="100"/>
      <c r="AQ2027" s="100"/>
      <c r="AR2027" s="100"/>
      <c r="AS2027" s="100"/>
    </row>
    <row r="2028" spans="2:45" x14ac:dyDescent="0.3">
      <c r="B2028" s="77" t="s">
        <v>4171</v>
      </c>
      <c r="C2028" s="77" t="s">
        <v>3653</v>
      </c>
      <c r="D2028" s="77" t="s">
        <v>4172</v>
      </c>
      <c r="E2028" s="77">
        <v>1.44</v>
      </c>
      <c r="F2028" s="79" t="s">
        <v>1684</v>
      </c>
      <c r="G2028" s="79" t="s">
        <v>1673</v>
      </c>
      <c r="H2028" s="79">
        <v>2019</v>
      </c>
      <c r="I2028" s="77">
        <v>5242</v>
      </c>
      <c r="J2028" s="77">
        <v>5242</v>
      </c>
      <c r="K2028" s="77"/>
      <c r="L2028" s="77"/>
      <c r="M2028" s="77"/>
      <c r="N2028" s="80">
        <v>0.9737730459620878</v>
      </c>
      <c r="O2028" s="80"/>
      <c r="P2028" s="80"/>
      <c r="Q2028" s="80"/>
      <c r="R2028" s="80"/>
      <c r="S2028" s="80"/>
      <c r="T2028" s="80"/>
      <c r="U2028" s="80"/>
      <c r="V2028" s="80"/>
      <c r="W2028" s="80"/>
      <c r="X2028" s="80"/>
      <c r="Y2028" s="80">
        <v>2.6226954037912229E-2</v>
      </c>
      <c r="Z2028" s="80">
        <v>2.4495801956201851E-2</v>
      </c>
      <c r="AA2028" s="80">
        <v>1.7311520817103782E-3</v>
      </c>
      <c r="AB2028" s="100"/>
      <c r="AC2028" s="100"/>
      <c r="AD2028" s="100"/>
      <c r="AE2028" s="100"/>
      <c r="AF2028" s="100"/>
      <c r="AG2028" s="100"/>
      <c r="AH2028" s="100"/>
      <c r="AI2028" s="100"/>
      <c r="AJ2028" s="100"/>
      <c r="AK2028" s="100"/>
      <c r="AL2028" s="100"/>
      <c r="AM2028" s="100"/>
      <c r="AN2028" s="100"/>
      <c r="AO2028" s="100"/>
      <c r="AP2028" s="100"/>
      <c r="AQ2028" s="100"/>
      <c r="AR2028" s="100"/>
      <c r="AS2028" s="100"/>
    </row>
    <row r="2029" spans="2:45" x14ac:dyDescent="0.3">
      <c r="B2029" s="77" t="s">
        <v>3761</v>
      </c>
      <c r="C2029" s="77" t="s">
        <v>3653</v>
      </c>
      <c r="D2029" s="77" t="s">
        <v>3762</v>
      </c>
      <c r="E2029" s="77">
        <v>4.1440000000000001</v>
      </c>
      <c r="F2029" s="79" t="s">
        <v>1708</v>
      </c>
      <c r="G2029" s="79" t="s">
        <v>1673</v>
      </c>
      <c r="H2029" s="79">
        <v>2022</v>
      </c>
      <c r="I2029" s="77">
        <v>8067</v>
      </c>
      <c r="J2029" s="77">
        <v>8067</v>
      </c>
      <c r="K2029" s="77"/>
      <c r="L2029" s="77"/>
      <c r="M2029" s="77"/>
      <c r="N2029" s="80">
        <v>0.93409999999999993</v>
      </c>
      <c r="O2029" s="80"/>
      <c r="P2029" s="80"/>
      <c r="Q2029" s="80"/>
      <c r="R2029" s="80"/>
      <c r="S2029" s="80"/>
      <c r="T2029" s="80"/>
      <c r="U2029" s="80"/>
      <c r="V2029" s="80"/>
      <c r="W2029" s="80"/>
      <c r="X2029" s="80"/>
      <c r="Y2029" s="80">
        <v>6.2899999999999998E-2</v>
      </c>
      <c r="Z2029" s="80">
        <v>4.1799999999999997E-2</v>
      </c>
      <c r="AA2029" s="80">
        <v>2.1100000000000001E-2</v>
      </c>
      <c r="AB2029" s="91"/>
      <c r="AC2029" s="91"/>
      <c r="AD2029" s="91"/>
      <c r="AE2029" s="91"/>
      <c r="AF2029" s="91"/>
      <c r="AG2029" s="91"/>
      <c r="AH2029" s="91"/>
      <c r="AI2029" s="91"/>
      <c r="AJ2029" s="91"/>
      <c r="AK2029" s="91"/>
      <c r="AL2029" s="91"/>
      <c r="AM2029" s="91"/>
      <c r="AN2029" s="91"/>
      <c r="AO2029" s="91"/>
      <c r="AP2029" s="91"/>
      <c r="AQ2029" s="98"/>
      <c r="AR2029" s="98"/>
      <c r="AS2029" s="98"/>
    </row>
    <row r="2030" spans="2:45" x14ac:dyDescent="0.3">
      <c r="B2030" s="77" t="s">
        <v>3763</v>
      </c>
      <c r="C2030" s="77" t="s">
        <v>3653</v>
      </c>
      <c r="D2030" s="77" t="s">
        <v>3764</v>
      </c>
      <c r="E2030" s="77">
        <v>0.51</v>
      </c>
      <c r="F2030" s="79" t="s">
        <v>1162</v>
      </c>
      <c r="G2030" s="79" t="s">
        <v>1673</v>
      </c>
      <c r="H2030" s="79">
        <v>2022</v>
      </c>
      <c r="I2030" s="77">
        <v>3552</v>
      </c>
      <c r="J2030" s="77">
        <v>3552</v>
      </c>
      <c r="K2030" s="77"/>
      <c r="L2030" s="77"/>
      <c r="M2030" s="77"/>
      <c r="N2030" s="80">
        <v>0.95789999999999997</v>
      </c>
      <c r="O2030" s="80"/>
      <c r="P2030" s="80"/>
      <c r="Q2030" s="80"/>
      <c r="R2030" s="80"/>
      <c r="S2030" s="80"/>
      <c r="T2030" s="80"/>
      <c r="U2030" s="80"/>
      <c r="V2030" s="80"/>
      <c r="W2030" s="80"/>
      <c r="X2030" s="80"/>
      <c r="Y2030" s="80">
        <v>3.5000000000000003E-2</v>
      </c>
      <c r="Z2030" s="80">
        <v>2.93E-2</v>
      </c>
      <c r="AA2030" s="80">
        <v>5.7000000000000002E-3</v>
      </c>
      <c r="AB2030" s="91"/>
      <c r="AC2030" s="91"/>
      <c r="AD2030" s="91"/>
      <c r="AE2030" s="91"/>
      <c r="AF2030" s="91"/>
      <c r="AG2030" s="91"/>
      <c r="AH2030" s="91"/>
      <c r="AI2030" s="91"/>
      <c r="AJ2030" s="91"/>
      <c r="AK2030" s="91"/>
      <c r="AL2030" s="91"/>
      <c r="AM2030" s="91"/>
      <c r="AN2030" s="91"/>
      <c r="AO2030" s="91"/>
      <c r="AP2030" s="91"/>
      <c r="AQ2030" s="98"/>
      <c r="AR2030" s="98"/>
      <c r="AS2030" s="98"/>
    </row>
    <row r="2031" spans="2:45" x14ac:dyDescent="0.3">
      <c r="B2031" s="77" t="s">
        <v>3765</v>
      </c>
      <c r="C2031" s="77" t="s">
        <v>3653</v>
      </c>
      <c r="D2031" s="77" t="s">
        <v>3764</v>
      </c>
      <c r="E2031" s="77">
        <v>0.48</v>
      </c>
      <c r="F2031" s="79" t="s">
        <v>1162</v>
      </c>
      <c r="G2031" s="79" t="s">
        <v>1673</v>
      </c>
      <c r="H2031" s="79">
        <v>2022</v>
      </c>
      <c r="I2031" s="77">
        <v>2922</v>
      </c>
      <c r="J2031" s="77">
        <v>2922</v>
      </c>
      <c r="K2031" s="77"/>
      <c r="L2031" s="77"/>
      <c r="M2031" s="77"/>
      <c r="N2031" s="80">
        <v>0.97060000000000002</v>
      </c>
      <c r="O2031" s="80"/>
      <c r="P2031" s="80"/>
      <c r="Q2031" s="80"/>
      <c r="R2031" s="80"/>
      <c r="S2031" s="80"/>
      <c r="T2031" s="80"/>
      <c r="U2031" s="80"/>
      <c r="V2031" s="80"/>
      <c r="W2031" s="80"/>
      <c r="X2031" s="80"/>
      <c r="Y2031" s="80">
        <v>2.2500000000000003E-2</v>
      </c>
      <c r="Z2031" s="80">
        <v>2.1000000000000001E-2</v>
      </c>
      <c r="AA2031" s="80">
        <v>1.5E-3</v>
      </c>
      <c r="AB2031" s="91"/>
      <c r="AC2031" s="91"/>
      <c r="AD2031" s="91"/>
      <c r="AE2031" s="91"/>
      <c r="AF2031" s="91"/>
      <c r="AG2031" s="91"/>
      <c r="AH2031" s="91"/>
      <c r="AI2031" s="91"/>
      <c r="AJ2031" s="91"/>
      <c r="AK2031" s="91"/>
      <c r="AL2031" s="91"/>
      <c r="AM2031" s="91"/>
      <c r="AN2031" s="91"/>
      <c r="AO2031" s="91"/>
      <c r="AP2031" s="91"/>
      <c r="AQ2031" s="98"/>
      <c r="AR2031" s="98"/>
      <c r="AS2031" s="98"/>
    </row>
    <row r="2032" spans="2:45" x14ac:dyDescent="0.3">
      <c r="B2032" s="77" t="s">
        <v>3766</v>
      </c>
      <c r="C2032" s="77" t="s">
        <v>3653</v>
      </c>
      <c r="D2032" s="77" t="s">
        <v>3762</v>
      </c>
      <c r="E2032" s="77">
        <v>4.1139999999999999</v>
      </c>
      <c r="F2032" s="79" t="s">
        <v>1708</v>
      </c>
      <c r="G2032" s="79" t="s">
        <v>1673</v>
      </c>
      <c r="H2032" s="79">
        <v>2022</v>
      </c>
      <c r="I2032" s="77">
        <v>9899</v>
      </c>
      <c r="J2032" s="77">
        <v>9899</v>
      </c>
      <c r="K2032" s="77"/>
      <c r="L2032" s="77"/>
      <c r="M2032" s="77"/>
      <c r="N2032" s="80">
        <v>0.93769999999999998</v>
      </c>
      <c r="O2032" s="80"/>
      <c r="P2032" s="80"/>
      <c r="Q2032" s="80"/>
      <c r="R2032" s="80"/>
      <c r="S2032" s="80"/>
      <c r="T2032" s="80"/>
      <c r="U2032" s="80"/>
      <c r="V2032" s="80"/>
      <c r="W2032" s="80"/>
      <c r="X2032" s="80"/>
      <c r="Y2032" s="80">
        <v>5.91E-2</v>
      </c>
      <c r="Z2032" s="80">
        <v>4.0500000000000001E-2</v>
      </c>
      <c r="AA2032" s="80">
        <v>1.8599999999999998E-2</v>
      </c>
      <c r="AB2032" s="91"/>
      <c r="AC2032" s="91"/>
      <c r="AD2032" s="91"/>
      <c r="AE2032" s="91"/>
      <c r="AF2032" s="91"/>
      <c r="AG2032" s="91"/>
      <c r="AH2032" s="91"/>
      <c r="AI2032" s="91"/>
      <c r="AJ2032" s="91"/>
      <c r="AK2032" s="91"/>
      <c r="AL2032" s="91"/>
      <c r="AM2032" s="91"/>
      <c r="AN2032" s="91"/>
      <c r="AO2032" s="91"/>
      <c r="AP2032" s="91"/>
      <c r="AQ2032" s="98"/>
      <c r="AR2032" s="98"/>
      <c r="AS2032" s="98"/>
    </row>
    <row r="2033" spans="2:45" x14ac:dyDescent="0.3">
      <c r="B2033" s="77" t="s">
        <v>3767</v>
      </c>
      <c r="C2033" s="77" t="s">
        <v>3648</v>
      </c>
      <c r="D2033" s="77" t="s">
        <v>1916</v>
      </c>
      <c r="E2033" s="77">
        <v>48.335999999999999</v>
      </c>
      <c r="F2033" s="79" t="s">
        <v>1684</v>
      </c>
      <c r="G2033" s="79" t="s">
        <v>1673</v>
      </c>
      <c r="H2033" s="79">
        <v>2022</v>
      </c>
      <c r="I2033" s="77">
        <v>5804</v>
      </c>
      <c r="J2033" s="77">
        <v>5804</v>
      </c>
      <c r="K2033" s="77"/>
      <c r="L2033" s="77"/>
      <c r="M2033" s="77"/>
      <c r="N2033" s="80">
        <v>0.92520000000000002</v>
      </c>
      <c r="O2033" s="80"/>
      <c r="P2033" s="80"/>
      <c r="Q2033" s="80"/>
      <c r="R2033" s="80"/>
      <c r="S2033" s="80"/>
      <c r="T2033" s="80"/>
      <c r="U2033" s="80"/>
      <c r="V2033" s="80"/>
      <c r="W2033" s="80"/>
      <c r="X2033" s="80"/>
      <c r="Y2033" s="80">
        <v>7.1300000000000002E-2</v>
      </c>
      <c r="Z2033" s="80">
        <v>5.9900000000000002E-2</v>
      </c>
      <c r="AA2033" s="80">
        <v>1.14E-2</v>
      </c>
      <c r="AB2033" s="91"/>
      <c r="AC2033" s="91"/>
      <c r="AD2033" s="91"/>
      <c r="AE2033" s="91"/>
      <c r="AF2033" s="91"/>
      <c r="AG2033" s="91"/>
      <c r="AH2033" s="91"/>
      <c r="AI2033" s="91"/>
      <c r="AJ2033" s="91"/>
      <c r="AK2033" s="91"/>
      <c r="AL2033" s="91"/>
      <c r="AM2033" s="91"/>
      <c r="AN2033" s="91"/>
      <c r="AO2033" s="91"/>
      <c r="AP2033" s="91"/>
      <c r="AQ2033" s="98"/>
      <c r="AR2033" s="98"/>
      <c r="AS2033" s="98"/>
    </row>
    <row r="2034" spans="2:45" x14ac:dyDescent="0.3">
      <c r="B2034" s="77" t="s">
        <v>3768</v>
      </c>
      <c r="C2034" s="77" t="s">
        <v>2991</v>
      </c>
      <c r="D2034" s="77" t="s">
        <v>1161</v>
      </c>
      <c r="E2034" s="77">
        <v>0</v>
      </c>
      <c r="F2034" s="79" t="s">
        <v>1680</v>
      </c>
      <c r="G2034" s="79" t="s">
        <v>1673</v>
      </c>
      <c r="H2034" s="79">
        <v>2022</v>
      </c>
      <c r="I2034" s="77">
        <v>4435</v>
      </c>
      <c r="J2034" s="77">
        <v>4435</v>
      </c>
      <c r="K2034" s="77"/>
      <c r="L2034" s="77"/>
      <c r="M2034" s="77"/>
      <c r="N2034" s="80">
        <v>0.98</v>
      </c>
      <c r="O2034" s="80"/>
      <c r="P2034" s="80"/>
      <c r="Q2034" s="80"/>
      <c r="R2034" s="80"/>
      <c r="S2034" s="80"/>
      <c r="T2034" s="80"/>
      <c r="U2034" s="80"/>
      <c r="V2034" s="80"/>
      <c r="W2034" s="80"/>
      <c r="X2034" s="80"/>
      <c r="Y2034" s="80">
        <v>9.2999999999999992E-3</v>
      </c>
      <c r="Z2034" s="80">
        <v>6.7999999999999996E-3</v>
      </c>
      <c r="AA2034" s="80">
        <v>2.5000000000000001E-3</v>
      </c>
      <c r="AB2034" s="91"/>
      <c r="AC2034" s="91"/>
      <c r="AD2034" s="91"/>
      <c r="AE2034" s="91"/>
      <c r="AF2034" s="91"/>
      <c r="AG2034" s="91"/>
      <c r="AH2034" s="91"/>
      <c r="AI2034" s="91"/>
      <c r="AJ2034" s="91"/>
      <c r="AK2034" s="91"/>
      <c r="AL2034" s="91"/>
      <c r="AM2034" s="91"/>
      <c r="AN2034" s="91"/>
      <c r="AO2034" s="91"/>
      <c r="AP2034" s="91"/>
      <c r="AQ2034" s="98"/>
      <c r="AR2034" s="98"/>
      <c r="AS2034" s="98"/>
    </row>
    <row r="2035" spans="2:45" x14ac:dyDescent="0.3">
      <c r="B2035" s="77" t="s">
        <v>3769</v>
      </c>
      <c r="C2035" s="77" t="s">
        <v>2991</v>
      </c>
      <c r="D2035" s="77" t="s">
        <v>3770</v>
      </c>
      <c r="E2035" s="77">
        <v>1.8859999999999999</v>
      </c>
      <c r="F2035" s="79" t="s">
        <v>1678</v>
      </c>
      <c r="G2035" s="79" t="s">
        <v>1673</v>
      </c>
      <c r="H2035" s="79">
        <v>2022</v>
      </c>
      <c r="I2035" s="77">
        <v>9636</v>
      </c>
      <c r="J2035" s="77">
        <v>9636</v>
      </c>
      <c r="K2035" s="77"/>
      <c r="L2035" s="77"/>
      <c r="M2035" s="77"/>
      <c r="N2035" s="80">
        <v>0.96709999999999996</v>
      </c>
      <c r="O2035" s="80"/>
      <c r="P2035" s="80"/>
      <c r="Q2035" s="80"/>
      <c r="R2035" s="80"/>
      <c r="S2035" s="80"/>
      <c r="T2035" s="80"/>
      <c r="U2035" s="80"/>
      <c r="V2035" s="80"/>
      <c r="W2035" s="80"/>
      <c r="X2035" s="80"/>
      <c r="Y2035" s="80">
        <v>2.9699999999999997E-2</v>
      </c>
      <c r="Z2035" s="80">
        <v>2.4799999999999999E-2</v>
      </c>
      <c r="AA2035" s="80">
        <v>4.8999999999999998E-3</v>
      </c>
      <c r="AB2035" s="91"/>
      <c r="AC2035" s="91"/>
      <c r="AD2035" s="91"/>
      <c r="AE2035" s="91"/>
      <c r="AF2035" s="91"/>
      <c r="AG2035" s="91"/>
      <c r="AH2035" s="91"/>
      <c r="AI2035" s="91"/>
      <c r="AJ2035" s="91"/>
      <c r="AK2035" s="91"/>
      <c r="AL2035" s="91"/>
      <c r="AM2035" s="91"/>
      <c r="AN2035" s="91"/>
      <c r="AO2035" s="91"/>
      <c r="AP2035" s="91"/>
      <c r="AQ2035" s="98"/>
      <c r="AR2035" s="98"/>
      <c r="AS2035" s="98"/>
    </row>
    <row r="2036" spans="2:45" x14ac:dyDescent="0.3">
      <c r="B2036" s="77" t="s">
        <v>3771</v>
      </c>
      <c r="C2036" s="77" t="s">
        <v>2991</v>
      </c>
      <c r="D2036" s="77" t="s">
        <v>3770</v>
      </c>
      <c r="E2036" s="77">
        <v>1.9159999999999999</v>
      </c>
      <c r="F2036" s="79" t="s">
        <v>1678</v>
      </c>
      <c r="G2036" s="79" t="s">
        <v>1673</v>
      </c>
      <c r="H2036" s="79">
        <v>2022</v>
      </c>
      <c r="I2036" s="77">
        <v>8743</v>
      </c>
      <c r="J2036" s="77">
        <v>8743</v>
      </c>
      <c r="K2036" s="77"/>
      <c r="L2036" s="77"/>
      <c r="M2036" s="77"/>
      <c r="N2036" s="80">
        <v>0.96609999999999996</v>
      </c>
      <c r="O2036" s="80"/>
      <c r="P2036" s="80"/>
      <c r="Q2036" s="80"/>
      <c r="R2036" s="80"/>
      <c r="S2036" s="80"/>
      <c r="T2036" s="80"/>
      <c r="U2036" s="80"/>
      <c r="V2036" s="80"/>
      <c r="W2036" s="80"/>
      <c r="X2036" s="80"/>
      <c r="Y2036" s="80">
        <v>3.0600000000000002E-2</v>
      </c>
      <c r="Z2036" s="80">
        <v>2.6200000000000001E-2</v>
      </c>
      <c r="AA2036" s="80">
        <v>4.4000000000000003E-3</v>
      </c>
      <c r="AB2036" s="91"/>
      <c r="AC2036" s="91"/>
      <c r="AD2036" s="91"/>
      <c r="AE2036" s="91"/>
      <c r="AF2036" s="91"/>
      <c r="AG2036" s="91"/>
      <c r="AH2036" s="91"/>
      <c r="AI2036" s="91"/>
      <c r="AJ2036" s="91"/>
      <c r="AK2036" s="91"/>
      <c r="AL2036" s="91"/>
      <c r="AM2036" s="91"/>
      <c r="AN2036" s="91"/>
      <c r="AO2036" s="91"/>
      <c r="AP2036" s="91"/>
      <c r="AQ2036" s="98"/>
      <c r="AR2036" s="98"/>
      <c r="AS2036" s="98"/>
    </row>
    <row r="2037" spans="2:45" x14ac:dyDescent="0.3">
      <c r="B2037" s="77" t="s">
        <v>3772</v>
      </c>
      <c r="C2037" s="77" t="s">
        <v>2991</v>
      </c>
      <c r="D2037" s="77" t="s">
        <v>3762</v>
      </c>
      <c r="E2037" s="77">
        <v>0.5</v>
      </c>
      <c r="F2037" s="79" t="s">
        <v>1708</v>
      </c>
      <c r="G2037" s="79" t="s">
        <v>1673</v>
      </c>
      <c r="H2037" s="79">
        <v>2022</v>
      </c>
      <c r="I2037" s="77">
        <v>12346</v>
      </c>
      <c r="J2037" s="77">
        <v>12346</v>
      </c>
      <c r="K2037" s="77"/>
      <c r="L2037" s="77"/>
      <c r="M2037" s="77"/>
      <c r="N2037" s="80">
        <v>0.91569999999999996</v>
      </c>
      <c r="O2037" s="80"/>
      <c r="P2037" s="80"/>
      <c r="Q2037" s="80"/>
      <c r="R2037" s="80"/>
      <c r="S2037" s="80"/>
      <c r="T2037" s="80"/>
      <c r="U2037" s="80"/>
      <c r="V2037" s="80"/>
      <c r="W2037" s="80"/>
      <c r="X2037" s="80"/>
      <c r="Y2037" s="80">
        <v>8.09E-2</v>
      </c>
      <c r="Z2037" s="80">
        <v>5.0599999999999999E-2</v>
      </c>
      <c r="AA2037" s="80">
        <v>3.0300000000000001E-2</v>
      </c>
      <c r="AB2037" s="91"/>
      <c r="AC2037" s="91"/>
      <c r="AD2037" s="91"/>
      <c r="AE2037" s="91"/>
      <c r="AF2037" s="91"/>
      <c r="AG2037" s="91"/>
      <c r="AH2037" s="91"/>
      <c r="AI2037" s="91"/>
      <c r="AJ2037" s="91"/>
      <c r="AK2037" s="91"/>
      <c r="AL2037" s="91"/>
      <c r="AM2037" s="91"/>
      <c r="AN2037" s="91"/>
      <c r="AO2037" s="91"/>
      <c r="AP2037" s="91"/>
      <c r="AQ2037" s="98"/>
      <c r="AR2037" s="98"/>
      <c r="AS2037" s="98"/>
    </row>
    <row r="2038" spans="2:45" x14ac:dyDescent="0.3">
      <c r="B2038" s="77" t="s">
        <v>3773</v>
      </c>
      <c r="C2038" s="77" t="s">
        <v>2991</v>
      </c>
      <c r="D2038" s="77" t="s">
        <v>3774</v>
      </c>
      <c r="E2038" s="77">
        <v>1.821</v>
      </c>
      <c r="F2038" s="79" t="s">
        <v>1684</v>
      </c>
      <c r="G2038" s="79" t="s">
        <v>1673</v>
      </c>
      <c r="H2038" s="79">
        <v>2022</v>
      </c>
      <c r="I2038" s="77">
        <v>3028</v>
      </c>
      <c r="J2038" s="77">
        <v>3028</v>
      </c>
      <c r="K2038" s="77"/>
      <c r="L2038" s="77"/>
      <c r="M2038" s="77"/>
      <c r="N2038" s="80">
        <v>0.97209999999999996</v>
      </c>
      <c r="O2038" s="80"/>
      <c r="P2038" s="80"/>
      <c r="Q2038" s="80"/>
      <c r="R2038" s="80"/>
      <c r="S2038" s="80"/>
      <c r="T2038" s="80"/>
      <c r="U2038" s="80"/>
      <c r="V2038" s="80"/>
      <c r="W2038" s="80"/>
      <c r="X2038" s="80"/>
      <c r="Y2038" s="80">
        <v>2.3699999999999999E-2</v>
      </c>
      <c r="Z2038" s="80">
        <v>2.2599999999999999E-2</v>
      </c>
      <c r="AA2038" s="80">
        <v>1.1000000000000001E-3</v>
      </c>
      <c r="AB2038" s="91"/>
      <c r="AC2038" s="91"/>
      <c r="AD2038" s="91"/>
      <c r="AE2038" s="91"/>
      <c r="AF2038" s="91"/>
      <c r="AG2038" s="91"/>
      <c r="AH2038" s="91"/>
      <c r="AI2038" s="91"/>
      <c r="AJ2038" s="91"/>
      <c r="AK2038" s="91"/>
      <c r="AL2038" s="91"/>
      <c r="AM2038" s="91"/>
      <c r="AN2038" s="91"/>
      <c r="AO2038" s="91"/>
      <c r="AP2038" s="91"/>
      <c r="AQ2038" s="98"/>
      <c r="AR2038" s="98"/>
      <c r="AS2038" s="98"/>
    </row>
    <row r="2039" spans="2:45" x14ac:dyDescent="0.3">
      <c r="B2039" s="77" t="s">
        <v>3775</v>
      </c>
      <c r="C2039" s="77" t="s">
        <v>2991</v>
      </c>
      <c r="D2039" s="77" t="s">
        <v>3774</v>
      </c>
      <c r="E2039" s="77">
        <v>0</v>
      </c>
      <c r="F2039" s="79" t="s">
        <v>1680</v>
      </c>
      <c r="G2039" s="79" t="s">
        <v>1673</v>
      </c>
      <c r="H2039" s="79">
        <v>2022</v>
      </c>
      <c r="I2039" s="77">
        <v>7804</v>
      </c>
      <c r="J2039" s="77">
        <v>7804</v>
      </c>
      <c r="K2039" s="77"/>
      <c r="L2039" s="77"/>
      <c r="M2039" s="77"/>
      <c r="N2039" s="80">
        <v>0.91459999999999997</v>
      </c>
      <c r="O2039" s="80"/>
      <c r="P2039" s="80"/>
      <c r="Q2039" s="80"/>
      <c r="R2039" s="80"/>
      <c r="S2039" s="80"/>
      <c r="T2039" s="80"/>
      <c r="U2039" s="80"/>
      <c r="V2039" s="80"/>
      <c r="W2039" s="80"/>
      <c r="X2039" s="80"/>
      <c r="Y2039" s="80">
        <v>8.0800000000000011E-2</v>
      </c>
      <c r="Z2039" s="80">
        <v>4.6300000000000001E-2</v>
      </c>
      <c r="AA2039" s="80">
        <v>3.4500000000000003E-2</v>
      </c>
      <c r="AB2039" s="91"/>
      <c r="AC2039" s="91"/>
      <c r="AD2039" s="91"/>
      <c r="AE2039" s="91"/>
      <c r="AF2039" s="91"/>
      <c r="AG2039" s="91"/>
      <c r="AH2039" s="91"/>
      <c r="AI2039" s="91"/>
      <c r="AJ2039" s="91"/>
      <c r="AK2039" s="91"/>
      <c r="AL2039" s="91"/>
      <c r="AM2039" s="91"/>
      <c r="AN2039" s="91"/>
      <c r="AO2039" s="91"/>
      <c r="AP2039" s="91"/>
      <c r="AQ2039" s="98"/>
      <c r="AR2039" s="98"/>
      <c r="AS2039" s="98"/>
    </row>
    <row r="2040" spans="2:45" x14ac:dyDescent="0.3">
      <c r="B2040" s="77" t="s">
        <v>3776</v>
      </c>
      <c r="C2040" s="77" t="s">
        <v>2991</v>
      </c>
      <c r="D2040" s="77" t="s">
        <v>3762</v>
      </c>
      <c r="E2040" s="77">
        <v>0.46</v>
      </c>
      <c r="F2040" s="79" t="s">
        <v>1708</v>
      </c>
      <c r="G2040" s="79" t="s">
        <v>1673</v>
      </c>
      <c r="H2040" s="79">
        <v>2022</v>
      </c>
      <c r="I2040" s="77">
        <v>11997</v>
      </c>
      <c r="J2040" s="77">
        <v>11997</v>
      </c>
      <c r="K2040" s="77"/>
      <c r="L2040" s="77"/>
      <c r="M2040" s="77"/>
      <c r="N2040" s="80">
        <v>0.9002</v>
      </c>
      <c r="O2040" s="80"/>
      <c r="P2040" s="80"/>
      <c r="Q2040" s="80"/>
      <c r="R2040" s="80"/>
      <c r="S2040" s="80"/>
      <c r="T2040" s="80"/>
      <c r="U2040" s="80"/>
      <c r="V2040" s="80"/>
      <c r="W2040" s="80"/>
      <c r="X2040" s="80"/>
      <c r="Y2040" s="80">
        <v>9.8099999999999993E-2</v>
      </c>
      <c r="Z2040" s="80">
        <v>5.8200000000000002E-2</v>
      </c>
      <c r="AA2040" s="80">
        <v>3.9899999999999998E-2</v>
      </c>
      <c r="AB2040" s="91"/>
      <c r="AC2040" s="91"/>
      <c r="AD2040" s="91"/>
      <c r="AE2040" s="91"/>
      <c r="AF2040" s="91"/>
      <c r="AG2040" s="91"/>
      <c r="AH2040" s="91"/>
      <c r="AI2040" s="91"/>
      <c r="AJ2040" s="91"/>
      <c r="AK2040" s="91"/>
      <c r="AL2040" s="91"/>
      <c r="AM2040" s="91"/>
      <c r="AN2040" s="91"/>
      <c r="AO2040" s="91"/>
      <c r="AP2040" s="91"/>
      <c r="AQ2040" s="98"/>
      <c r="AR2040" s="98"/>
      <c r="AS2040" s="98"/>
    </row>
    <row r="2041" spans="2:45" x14ac:dyDescent="0.3">
      <c r="B2041" s="77" t="s">
        <v>3777</v>
      </c>
      <c r="C2041" s="77" t="s">
        <v>2991</v>
      </c>
      <c r="D2041" s="77" t="s">
        <v>3762</v>
      </c>
      <c r="E2041" s="77">
        <v>0.84</v>
      </c>
      <c r="F2041" s="79" t="s">
        <v>1708</v>
      </c>
      <c r="G2041" s="79" t="s">
        <v>1673</v>
      </c>
      <c r="H2041" s="79">
        <v>2022</v>
      </c>
      <c r="I2041" s="77">
        <v>10772</v>
      </c>
      <c r="J2041" s="77">
        <v>10772</v>
      </c>
      <c r="K2041" s="77"/>
      <c r="L2041" s="77"/>
      <c r="M2041" s="77"/>
      <c r="N2041" s="80">
        <v>0.90860000000000007</v>
      </c>
      <c r="O2041" s="80"/>
      <c r="P2041" s="80"/>
      <c r="Q2041" s="80"/>
      <c r="R2041" s="80"/>
      <c r="S2041" s="80"/>
      <c r="T2041" s="80"/>
      <c r="U2041" s="80"/>
      <c r="V2041" s="80"/>
      <c r="W2041" s="80"/>
      <c r="X2041" s="80"/>
      <c r="Y2041" s="80">
        <v>8.8999999999999996E-2</v>
      </c>
      <c r="Z2041" s="80">
        <v>5.45E-2</v>
      </c>
      <c r="AA2041" s="80">
        <v>3.4500000000000003E-2</v>
      </c>
      <c r="AB2041" s="91"/>
      <c r="AC2041" s="91"/>
      <c r="AD2041" s="91"/>
      <c r="AE2041" s="91"/>
      <c r="AF2041" s="91"/>
      <c r="AG2041" s="91"/>
      <c r="AH2041" s="91"/>
      <c r="AI2041" s="91"/>
      <c r="AJ2041" s="91"/>
      <c r="AK2041" s="91"/>
      <c r="AL2041" s="91"/>
      <c r="AM2041" s="91"/>
      <c r="AN2041" s="91"/>
      <c r="AO2041" s="91"/>
      <c r="AP2041" s="91"/>
      <c r="AQ2041" s="98"/>
      <c r="AR2041" s="98"/>
      <c r="AS2041" s="98"/>
    </row>
    <row r="2042" spans="2:45" x14ac:dyDescent="0.3">
      <c r="B2042" s="77" t="s">
        <v>3778</v>
      </c>
      <c r="C2042" s="77" t="s">
        <v>2991</v>
      </c>
      <c r="D2042" s="77" t="s">
        <v>1161</v>
      </c>
      <c r="E2042" s="77">
        <v>0</v>
      </c>
      <c r="F2042" s="79" t="s">
        <v>1680</v>
      </c>
      <c r="G2042" s="79" t="s">
        <v>1673</v>
      </c>
      <c r="H2042" s="79">
        <v>2022</v>
      </c>
      <c r="I2042" s="77">
        <v>2193</v>
      </c>
      <c r="J2042" s="77">
        <v>2193</v>
      </c>
      <c r="K2042" s="77"/>
      <c r="L2042" s="77"/>
      <c r="M2042" s="77"/>
      <c r="N2042" s="80">
        <v>0.97150000000000003</v>
      </c>
      <c r="O2042" s="80"/>
      <c r="P2042" s="80"/>
      <c r="Q2042" s="80"/>
      <c r="R2042" s="80"/>
      <c r="S2042" s="80"/>
      <c r="T2042" s="80"/>
      <c r="U2042" s="80"/>
      <c r="V2042" s="80"/>
      <c r="W2042" s="80"/>
      <c r="X2042" s="80"/>
      <c r="Y2042" s="80">
        <v>2.0400000000000001E-2</v>
      </c>
      <c r="Z2042" s="80">
        <v>1.12E-2</v>
      </c>
      <c r="AA2042" s="80">
        <v>9.1999999999999998E-3</v>
      </c>
      <c r="AB2042" s="91"/>
      <c r="AC2042" s="91"/>
      <c r="AD2042" s="91"/>
      <c r="AE2042" s="91"/>
      <c r="AF2042" s="91"/>
      <c r="AG2042" s="91"/>
      <c r="AH2042" s="91"/>
      <c r="AI2042" s="91"/>
      <c r="AJ2042" s="91"/>
      <c r="AK2042" s="91"/>
      <c r="AL2042" s="91"/>
      <c r="AM2042" s="91"/>
      <c r="AN2042" s="91"/>
      <c r="AO2042" s="91"/>
      <c r="AP2042" s="91"/>
      <c r="AQ2042" s="98"/>
      <c r="AR2042" s="98"/>
      <c r="AS2042" s="98"/>
    </row>
    <row r="2043" spans="2:45" x14ac:dyDescent="0.3">
      <c r="B2043" s="77" t="s">
        <v>3779</v>
      </c>
      <c r="C2043" s="77" t="s">
        <v>2991</v>
      </c>
      <c r="D2043" s="77" t="s">
        <v>3762</v>
      </c>
      <c r="E2043" s="77">
        <v>0.81</v>
      </c>
      <c r="F2043" s="79" t="s">
        <v>1708</v>
      </c>
      <c r="G2043" s="79" t="s">
        <v>1673</v>
      </c>
      <c r="H2043" s="79">
        <v>2022</v>
      </c>
      <c r="I2043" s="77">
        <v>12057</v>
      </c>
      <c r="J2043" s="77">
        <v>12057</v>
      </c>
      <c r="K2043" s="77"/>
      <c r="L2043" s="77"/>
      <c r="M2043" s="77"/>
      <c r="N2043" s="80">
        <v>0.91549999999999998</v>
      </c>
      <c r="O2043" s="80"/>
      <c r="P2043" s="80"/>
      <c r="Q2043" s="80"/>
      <c r="R2043" s="80"/>
      <c r="S2043" s="80"/>
      <c r="T2043" s="80"/>
      <c r="U2043" s="80"/>
      <c r="V2043" s="80"/>
      <c r="W2043" s="80"/>
      <c r="X2043" s="80"/>
      <c r="Y2043" s="80">
        <v>8.1100000000000005E-2</v>
      </c>
      <c r="Z2043" s="80">
        <v>0.05</v>
      </c>
      <c r="AA2043" s="80">
        <v>3.1099999999999999E-2</v>
      </c>
      <c r="AB2043" s="91"/>
      <c r="AC2043" s="91"/>
      <c r="AD2043" s="91"/>
      <c r="AE2043" s="91"/>
      <c r="AF2043" s="91"/>
      <c r="AG2043" s="91"/>
      <c r="AH2043" s="91"/>
      <c r="AI2043" s="91"/>
      <c r="AJ2043" s="91"/>
      <c r="AK2043" s="91"/>
      <c r="AL2043" s="91"/>
      <c r="AM2043" s="91"/>
      <c r="AN2043" s="91"/>
      <c r="AO2043" s="91"/>
      <c r="AP2043" s="91"/>
      <c r="AQ2043" s="98"/>
      <c r="AR2043" s="98"/>
      <c r="AS2043" s="98"/>
    </row>
    <row r="2044" spans="2:45" x14ac:dyDescent="0.3">
      <c r="B2044" s="77" t="s">
        <v>3780</v>
      </c>
      <c r="C2044" s="77" t="s">
        <v>2991</v>
      </c>
      <c r="D2044" s="77" t="s">
        <v>3762</v>
      </c>
      <c r="E2044" s="77">
        <v>1.42</v>
      </c>
      <c r="F2044" s="79" t="s">
        <v>1708</v>
      </c>
      <c r="G2044" s="79" t="s">
        <v>1673</v>
      </c>
      <c r="H2044" s="79">
        <v>2022</v>
      </c>
      <c r="I2044" s="77">
        <v>17048</v>
      </c>
      <c r="J2044" s="77">
        <v>17048</v>
      </c>
      <c r="K2044" s="77"/>
      <c r="L2044" s="77"/>
      <c r="M2044" s="77"/>
      <c r="N2044" s="80">
        <v>0.93799999999999994</v>
      </c>
      <c r="O2044" s="80"/>
      <c r="P2044" s="80"/>
      <c r="Q2044" s="80"/>
      <c r="R2044" s="80"/>
      <c r="S2044" s="80"/>
      <c r="T2044" s="80"/>
      <c r="U2044" s="80"/>
      <c r="V2044" s="80"/>
      <c r="W2044" s="80"/>
      <c r="X2044" s="80"/>
      <c r="Y2044" s="80">
        <v>5.9499999999999997E-2</v>
      </c>
      <c r="Z2044" s="80">
        <v>4.2799999999999998E-2</v>
      </c>
      <c r="AA2044" s="80">
        <v>1.67E-2</v>
      </c>
      <c r="AB2044" s="91"/>
      <c r="AC2044" s="91"/>
      <c r="AD2044" s="91"/>
      <c r="AE2044" s="91"/>
      <c r="AF2044" s="91"/>
      <c r="AG2044" s="91"/>
      <c r="AH2044" s="91"/>
      <c r="AI2044" s="91"/>
      <c r="AJ2044" s="91"/>
      <c r="AK2044" s="91"/>
      <c r="AL2044" s="91"/>
      <c r="AM2044" s="91"/>
      <c r="AN2044" s="91"/>
      <c r="AO2044" s="91"/>
      <c r="AP2044" s="91"/>
      <c r="AQ2044" s="98"/>
      <c r="AR2044" s="98"/>
      <c r="AS2044" s="98"/>
    </row>
    <row r="2045" spans="2:45" x14ac:dyDescent="0.3">
      <c r="B2045" s="77" t="s">
        <v>3781</v>
      </c>
      <c r="C2045" s="77" t="s">
        <v>2991</v>
      </c>
      <c r="D2045" s="77" t="s">
        <v>3782</v>
      </c>
      <c r="E2045" s="77">
        <v>0.06</v>
      </c>
      <c r="F2045" s="79" t="s">
        <v>1684</v>
      </c>
      <c r="G2045" s="79" t="s">
        <v>1673</v>
      </c>
      <c r="H2045" s="79">
        <v>2022</v>
      </c>
      <c r="I2045" s="77">
        <v>8344</v>
      </c>
      <c r="J2045" s="77">
        <v>8344</v>
      </c>
      <c r="K2045" s="77"/>
      <c r="L2045" s="77"/>
      <c r="M2045" s="77"/>
      <c r="N2045" s="80">
        <v>0.9728</v>
      </c>
      <c r="O2045" s="80"/>
      <c r="P2045" s="80"/>
      <c r="Q2045" s="80"/>
      <c r="R2045" s="80"/>
      <c r="S2045" s="80"/>
      <c r="T2045" s="80"/>
      <c r="U2045" s="80"/>
      <c r="V2045" s="80"/>
      <c r="W2045" s="80"/>
      <c r="X2045" s="80"/>
      <c r="Y2045" s="80">
        <v>2.1400000000000002E-2</v>
      </c>
      <c r="Z2045" s="80">
        <v>1.9800000000000002E-2</v>
      </c>
      <c r="AA2045" s="80">
        <v>1.6000000000000001E-3</v>
      </c>
      <c r="AB2045" s="91"/>
      <c r="AC2045" s="91"/>
      <c r="AD2045" s="91"/>
      <c r="AE2045" s="91"/>
      <c r="AF2045" s="91"/>
      <c r="AG2045" s="91"/>
      <c r="AH2045" s="91"/>
      <c r="AI2045" s="91"/>
      <c r="AJ2045" s="91"/>
      <c r="AK2045" s="91"/>
      <c r="AL2045" s="91"/>
      <c r="AM2045" s="91"/>
      <c r="AN2045" s="91"/>
      <c r="AO2045" s="91"/>
      <c r="AP2045" s="91"/>
      <c r="AQ2045" s="98"/>
      <c r="AR2045" s="98"/>
      <c r="AS2045" s="98"/>
    </row>
    <row r="2046" spans="2:45" x14ac:dyDescent="0.3">
      <c r="B2046" s="77" t="s">
        <v>3783</v>
      </c>
      <c r="C2046" s="77" t="s">
        <v>2991</v>
      </c>
      <c r="D2046" s="77" t="s">
        <v>3784</v>
      </c>
      <c r="E2046" s="77">
        <v>1.19</v>
      </c>
      <c r="F2046" s="79" t="s">
        <v>1162</v>
      </c>
      <c r="G2046" s="79" t="s">
        <v>1673</v>
      </c>
      <c r="H2046" s="79">
        <v>2022</v>
      </c>
      <c r="I2046" s="77">
        <v>6107</v>
      </c>
      <c r="J2046" s="77">
        <v>6107</v>
      </c>
      <c r="K2046" s="77"/>
      <c r="L2046" s="77"/>
      <c r="M2046" s="77"/>
      <c r="N2046" s="80">
        <v>0.9032</v>
      </c>
      <c r="O2046" s="80"/>
      <c r="P2046" s="80"/>
      <c r="Q2046" s="80"/>
      <c r="R2046" s="80"/>
      <c r="S2046" s="80"/>
      <c r="T2046" s="80"/>
      <c r="U2046" s="80"/>
      <c r="V2046" s="80"/>
      <c r="W2046" s="80"/>
      <c r="X2046" s="80"/>
      <c r="Y2046" s="80">
        <v>8.8999999999999996E-2</v>
      </c>
      <c r="Z2046" s="80">
        <v>6.4500000000000002E-2</v>
      </c>
      <c r="AA2046" s="80">
        <v>2.4500000000000001E-2</v>
      </c>
      <c r="AB2046" s="91"/>
      <c r="AC2046" s="91"/>
      <c r="AD2046" s="91"/>
      <c r="AE2046" s="91"/>
      <c r="AF2046" s="91"/>
      <c r="AG2046" s="91"/>
      <c r="AH2046" s="91"/>
      <c r="AI2046" s="91"/>
      <c r="AJ2046" s="91"/>
      <c r="AK2046" s="91"/>
      <c r="AL2046" s="91"/>
      <c r="AM2046" s="91"/>
      <c r="AN2046" s="91"/>
      <c r="AO2046" s="91"/>
      <c r="AP2046" s="91"/>
      <c r="AQ2046" s="98"/>
      <c r="AR2046" s="98"/>
      <c r="AS2046" s="98"/>
    </row>
    <row r="2047" spans="2:45" x14ac:dyDescent="0.3">
      <c r="B2047" s="77" t="s">
        <v>3785</v>
      </c>
      <c r="C2047" s="77" t="s">
        <v>2991</v>
      </c>
      <c r="D2047" s="77" t="s">
        <v>3762</v>
      </c>
      <c r="E2047" s="77">
        <v>1.36</v>
      </c>
      <c r="F2047" s="79" t="s">
        <v>1708</v>
      </c>
      <c r="G2047" s="79" t="s">
        <v>1673</v>
      </c>
      <c r="H2047" s="79">
        <v>2022</v>
      </c>
      <c r="I2047" s="77">
        <v>10954</v>
      </c>
      <c r="J2047" s="77">
        <v>10954</v>
      </c>
      <c r="K2047" s="77"/>
      <c r="L2047" s="77"/>
      <c r="M2047" s="77"/>
      <c r="N2047" s="80">
        <v>0.90790000000000004</v>
      </c>
      <c r="O2047" s="80"/>
      <c r="P2047" s="80"/>
      <c r="Q2047" s="80"/>
      <c r="R2047" s="80"/>
      <c r="S2047" s="80"/>
      <c r="T2047" s="80"/>
      <c r="U2047" s="80"/>
      <c r="V2047" s="80"/>
      <c r="W2047" s="80"/>
      <c r="X2047" s="80"/>
      <c r="Y2047" s="80">
        <v>8.929999999999999E-2</v>
      </c>
      <c r="Z2047" s="80">
        <v>5.57E-2</v>
      </c>
      <c r="AA2047" s="80">
        <v>3.3599999999999998E-2</v>
      </c>
      <c r="AB2047" s="91"/>
      <c r="AC2047" s="91"/>
      <c r="AD2047" s="91"/>
      <c r="AE2047" s="91"/>
      <c r="AF2047" s="91"/>
      <c r="AG2047" s="91"/>
      <c r="AH2047" s="91"/>
      <c r="AI2047" s="91"/>
      <c r="AJ2047" s="91"/>
      <c r="AK2047" s="91"/>
      <c r="AL2047" s="91"/>
      <c r="AM2047" s="91"/>
      <c r="AN2047" s="91"/>
      <c r="AO2047" s="91"/>
      <c r="AP2047" s="91"/>
      <c r="AQ2047" s="98"/>
      <c r="AR2047" s="98"/>
      <c r="AS2047" s="98"/>
    </row>
    <row r="2048" spans="2:45" x14ac:dyDescent="0.3">
      <c r="B2048" s="77" t="s">
        <v>1419</v>
      </c>
      <c r="C2048" s="77" t="s">
        <v>3650</v>
      </c>
      <c r="D2048" s="77" t="s">
        <v>1719</v>
      </c>
      <c r="E2048" s="77">
        <v>83.441000000000003</v>
      </c>
      <c r="F2048" s="79" t="s">
        <v>1678</v>
      </c>
      <c r="G2048" s="79" t="s">
        <v>1673</v>
      </c>
      <c r="H2048" s="79">
        <v>2021</v>
      </c>
      <c r="I2048" s="77">
        <v>6981</v>
      </c>
      <c r="J2048" s="77">
        <v>6981</v>
      </c>
      <c r="K2048" s="77"/>
      <c r="L2048" s="77"/>
      <c r="M2048" s="77"/>
      <c r="N2048" s="80">
        <v>0.92420000000000002</v>
      </c>
      <c r="O2048" s="80"/>
      <c r="P2048" s="80"/>
      <c r="Q2048" s="80"/>
      <c r="R2048" s="80"/>
      <c r="S2048" s="80"/>
      <c r="T2048" s="80"/>
      <c r="U2048" s="80"/>
      <c r="V2048" s="80"/>
      <c r="W2048" s="80"/>
      <c r="X2048" s="80"/>
      <c r="Y2048" s="80">
        <v>7.3099999999999998E-2</v>
      </c>
      <c r="Z2048" s="80">
        <v>4.1300000000000003E-2</v>
      </c>
      <c r="AA2048" s="80">
        <v>3.1800000000000002E-2</v>
      </c>
      <c r="AB2048" s="91"/>
      <c r="AC2048" s="91"/>
      <c r="AD2048" s="91"/>
      <c r="AE2048" s="91"/>
      <c r="AF2048" s="91"/>
      <c r="AG2048" s="91"/>
      <c r="AH2048" s="91"/>
      <c r="AI2048" s="91"/>
      <c r="AJ2048" s="91"/>
      <c r="AK2048" s="91"/>
      <c r="AL2048" s="91"/>
      <c r="AM2048" s="91"/>
      <c r="AN2048" s="91"/>
      <c r="AO2048" s="91"/>
      <c r="AP2048" s="91"/>
      <c r="AQ2048" s="98"/>
      <c r="AR2048" s="98"/>
      <c r="AS2048" s="98"/>
    </row>
    <row r="2049" spans="2:45" x14ac:dyDescent="0.3">
      <c r="B2049" s="77" t="s">
        <v>1418</v>
      </c>
      <c r="C2049" s="77" t="s">
        <v>3650</v>
      </c>
      <c r="D2049" s="77" t="s">
        <v>1916</v>
      </c>
      <c r="E2049" s="77">
        <v>55.29</v>
      </c>
      <c r="F2049" s="79" t="s">
        <v>1162</v>
      </c>
      <c r="G2049" s="79" t="s">
        <v>1673</v>
      </c>
      <c r="H2049" s="79">
        <v>2021</v>
      </c>
      <c r="I2049" s="77">
        <v>3719</v>
      </c>
      <c r="J2049" s="77">
        <v>3719</v>
      </c>
      <c r="K2049" s="77"/>
      <c r="L2049" s="77"/>
      <c r="M2049" s="77"/>
      <c r="N2049" s="80">
        <v>0.93469999999999998</v>
      </c>
      <c r="O2049" s="80"/>
      <c r="P2049" s="80"/>
      <c r="Q2049" s="80"/>
      <c r="R2049" s="80"/>
      <c r="S2049" s="80"/>
      <c r="T2049" s="80"/>
      <c r="U2049" s="80"/>
      <c r="V2049" s="80"/>
      <c r="W2049" s="80"/>
      <c r="X2049" s="80"/>
      <c r="Y2049" s="80">
        <v>5.9799999999999999E-2</v>
      </c>
      <c r="Z2049" s="80">
        <v>3.6600000000000001E-2</v>
      </c>
      <c r="AA2049" s="80">
        <v>2.3199999999999998E-2</v>
      </c>
      <c r="AB2049" s="91"/>
      <c r="AC2049" s="91"/>
      <c r="AD2049" s="91"/>
      <c r="AE2049" s="91"/>
      <c r="AF2049" s="91"/>
      <c r="AG2049" s="91"/>
      <c r="AH2049" s="91"/>
      <c r="AI2049" s="91"/>
      <c r="AJ2049" s="91"/>
      <c r="AK2049" s="91"/>
      <c r="AL2049" s="91"/>
      <c r="AM2049" s="91"/>
      <c r="AN2049" s="91"/>
      <c r="AO2049" s="91"/>
      <c r="AP2049" s="91"/>
      <c r="AQ2049" s="98"/>
      <c r="AR2049" s="98"/>
      <c r="AS2049" s="98"/>
    </row>
    <row r="2050" spans="2:45" x14ac:dyDescent="0.3">
      <c r="B2050" s="77" t="s">
        <v>1417</v>
      </c>
      <c r="C2050" s="77" t="s">
        <v>3650</v>
      </c>
      <c r="D2050" s="77" t="s">
        <v>1719</v>
      </c>
      <c r="E2050" s="77">
        <v>83.400999999999996</v>
      </c>
      <c r="F2050" s="79" t="s">
        <v>1678</v>
      </c>
      <c r="G2050" s="79" t="s">
        <v>1673</v>
      </c>
      <c r="H2050" s="79">
        <v>2021</v>
      </c>
      <c r="I2050" s="77">
        <v>10398</v>
      </c>
      <c r="J2050" s="77">
        <v>10398</v>
      </c>
      <c r="K2050" s="77"/>
      <c r="L2050" s="77"/>
      <c r="M2050" s="77"/>
      <c r="N2050" s="80">
        <v>0.92880000000000007</v>
      </c>
      <c r="O2050" s="80"/>
      <c r="P2050" s="80"/>
      <c r="Q2050" s="80"/>
      <c r="R2050" s="80"/>
      <c r="S2050" s="80"/>
      <c r="T2050" s="80"/>
      <c r="U2050" s="80"/>
      <c r="V2050" s="80"/>
      <c r="W2050" s="80"/>
      <c r="X2050" s="80"/>
      <c r="Y2050" s="80">
        <v>6.88E-2</v>
      </c>
      <c r="Z2050" s="80">
        <v>3.9600000000000003E-2</v>
      </c>
      <c r="AA2050" s="80">
        <v>2.92E-2</v>
      </c>
      <c r="AB2050" s="91"/>
      <c r="AC2050" s="91"/>
      <c r="AD2050" s="91"/>
      <c r="AE2050" s="91"/>
      <c r="AF2050" s="91"/>
      <c r="AG2050" s="91"/>
      <c r="AH2050" s="91"/>
      <c r="AI2050" s="91"/>
      <c r="AJ2050" s="91"/>
      <c r="AK2050" s="91"/>
      <c r="AL2050" s="91"/>
      <c r="AM2050" s="91"/>
      <c r="AN2050" s="91"/>
      <c r="AO2050" s="91"/>
      <c r="AP2050" s="91"/>
      <c r="AQ2050" s="98"/>
      <c r="AR2050" s="98"/>
      <c r="AS2050" s="98"/>
    </row>
    <row r="2051" spans="2:45" x14ac:dyDescent="0.3">
      <c r="B2051" s="77" t="s">
        <v>3786</v>
      </c>
      <c r="C2051" s="77" t="s">
        <v>3013</v>
      </c>
      <c r="D2051" s="77" t="s">
        <v>3787</v>
      </c>
      <c r="E2051" s="77">
        <v>0.6</v>
      </c>
      <c r="F2051" s="79" t="s">
        <v>1708</v>
      </c>
      <c r="G2051" s="79" t="s">
        <v>1673</v>
      </c>
      <c r="H2051" s="79">
        <v>2022</v>
      </c>
      <c r="I2051" s="77">
        <v>9236</v>
      </c>
      <c r="J2051" s="77">
        <v>9236</v>
      </c>
      <c r="K2051" s="77"/>
      <c r="L2051" s="77"/>
      <c r="M2051" s="77"/>
      <c r="N2051" s="80">
        <v>0.91339999999999999</v>
      </c>
      <c r="O2051" s="80"/>
      <c r="P2051" s="80"/>
      <c r="Q2051" s="80"/>
      <c r="R2051" s="80"/>
      <c r="S2051" s="80"/>
      <c r="T2051" s="80"/>
      <c r="U2051" s="80"/>
      <c r="V2051" s="80"/>
      <c r="W2051" s="80"/>
      <c r="X2051" s="80"/>
      <c r="Y2051" s="80">
        <v>7.85E-2</v>
      </c>
      <c r="Z2051" s="80">
        <v>4.8099999999999997E-2</v>
      </c>
      <c r="AA2051" s="80">
        <v>3.04E-2</v>
      </c>
      <c r="AB2051" s="91"/>
      <c r="AC2051" s="91"/>
      <c r="AD2051" s="91"/>
      <c r="AE2051" s="91"/>
      <c r="AF2051" s="91"/>
      <c r="AG2051" s="91"/>
      <c r="AH2051" s="91"/>
      <c r="AI2051" s="91"/>
      <c r="AJ2051" s="91"/>
      <c r="AK2051" s="91"/>
      <c r="AL2051" s="91"/>
      <c r="AM2051" s="91"/>
      <c r="AN2051" s="91"/>
      <c r="AO2051" s="91"/>
      <c r="AP2051" s="91"/>
      <c r="AQ2051" s="98"/>
      <c r="AR2051" s="98"/>
      <c r="AS2051" s="98"/>
    </row>
    <row r="2052" spans="2:45" x14ac:dyDescent="0.3">
      <c r="B2052" s="77" t="s">
        <v>3788</v>
      </c>
      <c r="C2052" s="77" t="s">
        <v>3013</v>
      </c>
      <c r="D2052" s="77" t="s">
        <v>1161</v>
      </c>
      <c r="E2052" s="77">
        <v>0</v>
      </c>
      <c r="F2052" s="79" t="s">
        <v>1680</v>
      </c>
      <c r="G2052" s="79" t="s">
        <v>1673</v>
      </c>
      <c r="H2052" s="79">
        <v>2022</v>
      </c>
      <c r="I2052" s="77">
        <v>1057</v>
      </c>
      <c r="J2052" s="77">
        <v>1057</v>
      </c>
      <c r="K2052" s="77"/>
      <c r="L2052" s="77"/>
      <c r="M2052" s="77"/>
      <c r="N2052" s="80">
        <v>0.94359999999999988</v>
      </c>
      <c r="O2052" s="80"/>
      <c r="P2052" s="80"/>
      <c r="Q2052" s="80"/>
      <c r="R2052" s="80"/>
      <c r="S2052" s="80"/>
      <c r="T2052" s="80"/>
      <c r="U2052" s="80"/>
      <c r="V2052" s="80"/>
      <c r="W2052" s="80"/>
      <c r="X2052" s="80"/>
      <c r="Y2052" s="80">
        <v>1.9599999999999999E-2</v>
      </c>
      <c r="Z2052" s="80">
        <v>1.7999999999999999E-2</v>
      </c>
      <c r="AA2052" s="80">
        <v>1.6000000000000001E-3</v>
      </c>
      <c r="AB2052" s="91"/>
      <c r="AC2052" s="91"/>
      <c r="AD2052" s="91"/>
      <c r="AE2052" s="91"/>
      <c r="AF2052" s="91"/>
      <c r="AG2052" s="91"/>
      <c r="AH2052" s="91"/>
      <c r="AI2052" s="91"/>
      <c r="AJ2052" s="91"/>
      <c r="AK2052" s="91"/>
      <c r="AL2052" s="91"/>
      <c r="AM2052" s="91"/>
      <c r="AN2052" s="91"/>
      <c r="AO2052" s="91"/>
      <c r="AP2052" s="91"/>
      <c r="AQ2052" s="98"/>
      <c r="AR2052" s="98"/>
      <c r="AS2052" s="98"/>
    </row>
    <row r="2053" spans="2:45" x14ac:dyDescent="0.3">
      <c r="B2053" s="77" t="s">
        <v>3789</v>
      </c>
      <c r="C2053" s="77" t="s">
        <v>3013</v>
      </c>
      <c r="D2053" s="77" t="s">
        <v>3787</v>
      </c>
      <c r="E2053" s="77">
        <v>0.56000000000000005</v>
      </c>
      <c r="F2053" s="79" t="s">
        <v>1708</v>
      </c>
      <c r="G2053" s="79" t="s">
        <v>1673</v>
      </c>
      <c r="H2053" s="79">
        <v>2022</v>
      </c>
      <c r="I2053" s="77">
        <v>9617</v>
      </c>
      <c r="J2053" s="77">
        <v>9617</v>
      </c>
      <c r="K2053" s="77"/>
      <c r="L2053" s="77"/>
      <c r="M2053" s="77"/>
      <c r="N2053" s="80">
        <v>0.91890000000000005</v>
      </c>
      <c r="O2053" s="80"/>
      <c r="P2053" s="80"/>
      <c r="Q2053" s="80"/>
      <c r="R2053" s="80"/>
      <c r="S2053" s="80"/>
      <c r="T2053" s="80"/>
      <c r="U2053" s="80"/>
      <c r="V2053" s="80"/>
      <c r="W2053" s="80"/>
      <c r="X2053" s="80"/>
      <c r="Y2053" s="80">
        <v>7.5399999999999995E-2</v>
      </c>
      <c r="Z2053" s="80">
        <v>4.6199999999999998E-2</v>
      </c>
      <c r="AA2053" s="80">
        <v>2.92E-2</v>
      </c>
      <c r="AB2053" s="91"/>
      <c r="AC2053" s="91"/>
      <c r="AD2053" s="91"/>
      <c r="AE2053" s="91"/>
      <c r="AF2053" s="91"/>
      <c r="AG2053" s="91"/>
      <c r="AH2053" s="91"/>
      <c r="AI2053" s="91"/>
      <c r="AJ2053" s="91"/>
      <c r="AK2053" s="91"/>
      <c r="AL2053" s="91"/>
      <c r="AM2053" s="91"/>
      <c r="AN2053" s="91"/>
      <c r="AO2053" s="91"/>
      <c r="AP2053" s="91"/>
      <c r="AQ2053" s="98"/>
      <c r="AR2053" s="98"/>
      <c r="AS2053" s="98"/>
    </row>
    <row r="2054" spans="2:45" x14ac:dyDescent="0.3">
      <c r="B2054" s="77" t="s">
        <v>3790</v>
      </c>
      <c r="C2054" s="77" t="s">
        <v>3013</v>
      </c>
      <c r="D2054" s="77" t="s">
        <v>3791</v>
      </c>
      <c r="E2054" s="77">
        <v>0.01</v>
      </c>
      <c r="F2054" s="79" t="s">
        <v>1684</v>
      </c>
      <c r="G2054" s="79" t="s">
        <v>1673</v>
      </c>
      <c r="H2054" s="79">
        <v>2022</v>
      </c>
      <c r="I2054" s="77">
        <v>1527</v>
      </c>
      <c r="J2054" s="77">
        <v>1527</v>
      </c>
      <c r="K2054" s="77"/>
      <c r="L2054" s="77"/>
      <c r="M2054" s="77"/>
      <c r="N2054" s="80">
        <v>0.96889999999999998</v>
      </c>
      <c r="O2054" s="80"/>
      <c r="P2054" s="80"/>
      <c r="Q2054" s="80"/>
      <c r="R2054" s="80"/>
      <c r="S2054" s="80"/>
      <c r="T2054" s="80"/>
      <c r="U2054" s="80"/>
      <c r="V2054" s="80"/>
      <c r="W2054" s="80"/>
      <c r="X2054" s="80"/>
      <c r="Y2054" s="80">
        <v>1.72E-2</v>
      </c>
      <c r="Z2054" s="80">
        <v>1.61E-2</v>
      </c>
      <c r="AA2054" s="80">
        <v>1.1000000000000001E-3</v>
      </c>
      <c r="AB2054" s="91"/>
      <c r="AC2054" s="91"/>
      <c r="AD2054" s="91"/>
      <c r="AE2054" s="91"/>
      <c r="AF2054" s="91"/>
      <c r="AG2054" s="91"/>
      <c r="AH2054" s="91"/>
      <c r="AI2054" s="91"/>
      <c r="AJ2054" s="91"/>
      <c r="AK2054" s="91"/>
      <c r="AL2054" s="91"/>
      <c r="AM2054" s="91"/>
      <c r="AN2054" s="91"/>
      <c r="AO2054" s="91"/>
      <c r="AP2054" s="91"/>
      <c r="AQ2054" s="98"/>
      <c r="AR2054" s="98"/>
      <c r="AS2054" s="98"/>
    </row>
    <row r="2055" spans="2:45" x14ac:dyDescent="0.3">
      <c r="B2055" s="77" t="s">
        <v>3792</v>
      </c>
      <c r="C2055" s="77" t="s">
        <v>3013</v>
      </c>
      <c r="D2055" s="77" t="s">
        <v>1953</v>
      </c>
      <c r="E2055" s="77">
        <v>59.389000000000003</v>
      </c>
      <c r="F2055" s="79" t="s">
        <v>1162</v>
      </c>
      <c r="G2055" s="79" t="s">
        <v>1673</v>
      </c>
      <c r="H2055" s="79">
        <v>2022</v>
      </c>
      <c r="I2055" s="77">
        <v>6785</v>
      </c>
      <c r="J2055" s="77">
        <v>6785</v>
      </c>
      <c r="K2055" s="77"/>
      <c r="L2055" s="77"/>
      <c r="M2055" s="77"/>
      <c r="N2055" s="80">
        <v>0.96120000000000005</v>
      </c>
      <c r="O2055" s="80"/>
      <c r="P2055" s="80"/>
      <c r="Q2055" s="80"/>
      <c r="R2055" s="80"/>
      <c r="S2055" s="80"/>
      <c r="T2055" s="80"/>
      <c r="U2055" s="80"/>
      <c r="V2055" s="80"/>
      <c r="W2055" s="80"/>
      <c r="X2055" s="80"/>
      <c r="Y2055" s="80">
        <v>3.5000000000000003E-2</v>
      </c>
      <c r="Z2055" s="80">
        <v>3.0200000000000001E-2</v>
      </c>
      <c r="AA2055" s="80">
        <v>4.7999999999999996E-3</v>
      </c>
      <c r="AB2055" s="91"/>
      <c r="AC2055" s="91"/>
      <c r="AD2055" s="91"/>
      <c r="AE2055" s="91"/>
      <c r="AF2055" s="91"/>
      <c r="AG2055" s="91"/>
      <c r="AH2055" s="91"/>
      <c r="AI2055" s="91"/>
      <c r="AJ2055" s="91"/>
      <c r="AK2055" s="91"/>
      <c r="AL2055" s="91"/>
      <c r="AM2055" s="91"/>
      <c r="AN2055" s="91"/>
      <c r="AO2055" s="91"/>
      <c r="AP2055" s="91"/>
      <c r="AQ2055" s="98"/>
      <c r="AR2055" s="98"/>
      <c r="AS2055" s="98"/>
    </row>
    <row r="2056" spans="2:45" x14ac:dyDescent="0.3">
      <c r="B2056" s="77" t="s">
        <v>3793</v>
      </c>
      <c r="C2056" s="77" t="s">
        <v>3013</v>
      </c>
      <c r="D2056" s="77" t="s">
        <v>3794</v>
      </c>
      <c r="E2056" s="77">
        <v>0.49</v>
      </c>
      <c r="F2056" s="79" t="s">
        <v>1162</v>
      </c>
      <c r="G2056" s="79" t="s">
        <v>1673</v>
      </c>
      <c r="H2056" s="79">
        <v>2022</v>
      </c>
      <c r="I2056" s="77">
        <v>8937</v>
      </c>
      <c r="J2056" s="77">
        <v>8937</v>
      </c>
      <c r="K2056" s="77"/>
      <c r="L2056" s="77"/>
      <c r="M2056" s="77"/>
      <c r="N2056" s="80">
        <v>0.96689999999999998</v>
      </c>
      <c r="O2056" s="80"/>
      <c r="P2056" s="80"/>
      <c r="Q2056" s="80"/>
      <c r="R2056" s="80"/>
      <c r="S2056" s="80"/>
      <c r="T2056" s="80"/>
      <c r="U2056" s="80"/>
      <c r="V2056" s="80"/>
      <c r="W2056" s="80"/>
      <c r="X2056" s="80"/>
      <c r="Y2056" s="80">
        <v>2.92E-2</v>
      </c>
      <c r="Z2056" s="80">
        <v>2.5700000000000001E-2</v>
      </c>
      <c r="AA2056" s="80">
        <v>3.5000000000000001E-3</v>
      </c>
      <c r="AB2056" s="91"/>
      <c r="AC2056" s="91"/>
      <c r="AD2056" s="91"/>
      <c r="AE2056" s="91"/>
      <c r="AF2056" s="91"/>
      <c r="AG2056" s="91"/>
      <c r="AH2056" s="91"/>
      <c r="AI2056" s="91"/>
      <c r="AJ2056" s="91"/>
      <c r="AK2056" s="91"/>
      <c r="AL2056" s="91"/>
      <c r="AM2056" s="91"/>
      <c r="AN2056" s="91"/>
      <c r="AO2056" s="91"/>
      <c r="AP2056" s="91"/>
      <c r="AQ2056" s="98"/>
      <c r="AR2056" s="98"/>
      <c r="AS2056" s="98"/>
    </row>
    <row r="2057" spans="2:45" x14ac:dyDescent="0.3">
      <c r="B2057" s="77" t="s">
        <v>3795</v>
      </c>
      <c r="C2057" s="77" t="s">
        <v>3013</v>
      </c>
      <c r="D2057" s="77" t="s">
        <v>3794</v>
      </c>
      <c r="E2057" s="77">
        <v>0.46</v>
      </c>
      <c r="F2057" s="79" t="s">
        <v>1162</v>
      </c>
      <c r="G2057" s="79" t="s">
        <v>1673</v>
      </c>
      <c r="H2057" s="79">
        <v>2022</v>
      </c>
      <c r="I2057" s="77">
        <v>4295</v>
      </c>
      <c r="J2057" s="77">
        <v>4295</v>
      </c>
      <c r="K2057" s="77"/>
      <c r="L2057" s="77"/>
      <c r="M2057" s="77"/>
      <c r="N2057" s="80">
        <v>0.96660000000000001</v>
      </c>
      <c r="O2057" s="80"/>
      <c r="P2057" s="80"/>
      <c r="Q2057" s="80"/>
      <c r="R2057" s="80"/>
      <c r="S2057" s="80"/>
      <c r="T2057" s="80"/>
      <c r="U2057" s="80"/>
      <c r="V2057" s="80"/>
      <c r="W2057" s="80"/>
      <c r="X2057" s="80"/>
      <c r="Y2057" s="80">
        <v>2.5099999999999997E-2</v>
      </c>
      <c r="Z2057" s="80">
        <v>2.3199999999999998E-2</v>
      </c>
      <c r="AA2057" s="80">
        <v>1.9E-3</v>
      </c>
      <c r="AB2057" s="91"/>
      <c r="AC2057" s="91"/>
      <c r="AD2057" s="91"/>
      <c r="AE2057" s="91"/>
      <c r="AF2057" s="91"/>
      <c r="AG2057" s="91"/>
      <c r="AH2057" s="91"/>
      <c r="AI2057" s="91"/>
      <c r="AJ2057" s="91"/>
      <c r="AK2057" s="91"/>
      <c r="AL2057" s="91"/>
      <c r="AM2057" s="91"/>
      <c r="AN2057" s="91"/>
      <c r="AO2057" s="91"/>
      <c r="AP2057" s="91"/>
      <c r="AQ2057" s="98"/>
      <c r="AR2057" s="98"/>
      <c r="AS2057" s="98"/>
    </row>
    <row r="2058" spans="2:45" x14ac:dyDescent="0.3">
      <c r="B2058" s="77" t="s">
        <v>3796</v>
      </c>
      <c r="C2058" s="77" t="s">
        <v>3013</v>
      </c>
      <c r="D2058" s="77" t="s">
        <v>1719</v>
      </c>
      <c r="E2058" s="77">
        <v>76.739999999999995</v>
      </c>
      <c r="F2058" s="79" t="s">
        <v>1678</v>
      </c>
      <c r="G2058" s="79" t="s">
        <v>1673</v>
      </c>
      <c r="H2058" s="79">
        <v>2022</v>
      </c>
      <c r="I2058" s="77">
        <v>13230</v>
      </c>
      <c r="J2058" s="77">
        <v>13230</v>
      </c>
      <c r="K2058" s="77"/>
      <c r="L2058" s="77"/>
      <c r="M2058" s="77"/>
      <c r="N2058" s="80">
        <v>0.94059999999999999</v>
      </c>
      <c r="O2058" s="80"/>
      <c r="P2058" s="80"/>
      <c r="Q2058" s="80"/>
      <c r="R2058" s="80"/>
      <c r="S2058" s="80"/>
      <c r="T2058" s="80"/>
      <c r="U2058" s="80"/>
      <c r="V2058" s="80"/>
      <c r="W2058" s="80"/>
      <c r="X2058" s="80"/>
      <c r="Y2058" s="80">
        <v>5.3499999999999999E-2</v>
      </c>
      <c r="Z2058" s="80">
        <v>3.5799999999999998E-2</v>
      </c>
      <c r="AA2058" s="80">
        <v>1.77E-2</v>
      </c>
      <c r="AB2058" s="91"/>
      <c r="AC2058" s="91"/>
      <c r="AD2058" s="91"/>
      <c r="AE2058" s="91"/>
      <c r="AF2058" s="91"/>
      <c r="AG2058" s="91"/>
      <c r="AH2058" s="91"/>
      <c r="AI2058" s="91"/>
      <c r="AJ2058" s="91"/>
      <c r="AK2058" s="91"/>
      <c r="AL2058" s="91"/>
      <c r="AM2058" s="91"/>
      <c r="AN2058" s="91"/>
      <c r="AO2058" s="91"/>
      <c r="AP2058" s="91"/>
      <c r="AQ2058" s="98"/>
      <c r="AR2058" s="98"/>
      <c r="AS2058" s="98"/>
    </row>
    <row r="2059" spans="2:45" x14ac:dyDescent="0.3">
      <c r="B2059" s="77" t="s">
        <v>3797</v>
      </c>
      <c r="C2059" s="77" t="s">
        <v>3013</v>
      </c>
      <c r="D2059" s="77" t="s">
        <v>3794</v>
      </c>
      <c r="E2059" s="77">
        <v>0.66</v>
      </c>
      <c r="F2059" s="79" t="s">
        <v>1162</v>
      </c>
      <c r="G2059" s="79" t="s">
        <v>1673</v>
      </c>
      <c r="H2059" s="79">
        <v>2022</v>
      </c>
      <c r="I2059" s="77">
        <v>8800</v>
      </c>
      <c r="J2059" s="77">
        <v>8800</v>
      </c>
      <c r="K2059" s="77"/>
      <c r="L2059" s="77"/>
      <c r="M2059" s="77"/>
      <c r="N2059" s="80">
        <v>0.96130000000000004</v>
      </c>
      <c r="O2059" s="80"/>
      <c r="P2059" s="80"/>
      <c r="Q2059" s="80"/>
      <c r="R2059" s="80"/>
      <c r="S2059" s="80"/>
      <c r="T2059" s="80"/>
      <c r="U2059" s="80"/>
      <c r="V2059" s="80"/>
      <c r="W2059" s="80"/>
      <c r="X2059" s="80"/>
      <c r="Y2059" s="80">
        <v>3.3799999999999997E-2</v>
      </c>
      <c r="Z2059" s="80">
        <v>2.8799999999999999E-2</v>
      </c>
      <c r="AA2059" s="80">
        <v>5.0000000000000001E-3</v>
      </c>
      <c r="AB2059" s="91"/>
      <c r="AC2059" s="91"/>
      <c r="AD2059" s="91"/>
      <c r="AE2059" s="91"/>
      <c r="AF2059" s="91"/>
      <c r="AG2059" s="91"/>
      <c r="AH2059" s="91"/>
      <c r="AI2059" s="91"/>
      <c r="AJ2059" s="91"/>
      <c r="AK2059" s="91"/>
      <c r="AL2059" s="91"/>
      <c r="AM2059" s="91"/>
      <c r="AN2059" s="91"/>
      <c r="AO2059" s="91"/>
      <c r="AP2059" s="91"/>
      <c r="AQ2059" s="98"/>
      <c r="AR2059" s="98"/>
      <c r="AS2059" s="98"/>
    </row>
    <row r="2060" spans="2:45" x14ac:dyDescent="0.3">
      <c r="B2060" s="77" t="s">
        <v>3798</v>
      </c>
      <c r="C2060" s="77" t="s">
        <v>3013</v>
      </c>
      <c r="D2060" s="77" t="s">
        <v>1953</v>
      </c>
      <c r="E2060" s="77">
        <v>59.359000000000002</v>
      </c>
      <c r="F2060" s="79" t="s">
        <v>1162</v>
      </c>
      <c r="G2060" s="79" t="s">
        <v>1673</v>
      </c>
      <c r="H2060" s="79">
        <v>2022</v>
      </c>
      <c r="I2060" s="77">
        <v>4056</v>
      </c>
      <c r="J2060" s="77">
        <v>4056</v>
      </c>
      <c r="K2060" s="77"/>
      <c r="L2060" s="77"/>
      <c r="M2060" s="77"/>
      <c r="N2060" s="80">
        <v>0.96700000000000008</v>
      </c>
      <c r="O2060" s="80"/>
      <c r="P2060" s="80"/>
      <c r="Q2060" s="80"/>
      <c r="R2060" s="80"/>
      <c r="S2060" s="80"/>
      <c r="T2060" s="80"/>
      <c r="U2060" s="80"/>
      <c r="V2060" s="80"/>
      <c r="W2060" s="80"/>
      <c r="X2060" s="80"/>
      <c r="Y2060" s="80">
        <v>2.07E-2</v>
      </c>
      <c r="Z2060" s="80">
        <v>1.66E-2</v>
      </c>
      <c r="AA2060" s="80">
        <v>4.1000000000000003E-3</v>
      </c>
      <c r="AB2060" s="91"/>
      <c r="AC2060" s="91"/>
      <c r="AD2060" s="91"/>
      <c r="AE2060" s="91"/>
      <c r="AF2060" s="91"/>
      <c r="AG2060" s="91"/>
      <c r="AH2060" s="91"/>
      <c r="AI2060" s="91"/>
      <c r="AJ2060" s="91"/>
      <c r="AK2060" s="91"/>
      <c r="AL2060" s="91"/>
      <c r="AM2060" s="91"/>
      <c r="AN2060" s="91"/>
      <c r="AO2060" s="91"/>
      <c r="AP2060" s="91"/>
      <c r="AQ2060" s="98"/>
      <c r="AR2060" s="98"/>
      <c r="AS2060" s="98"/>
    </row>
    <row r="2061" spans="2:45" x14ac:dyDescent="0.3">
      <c r="B2061" s="77" t="s">
        <v>3799</v>
      </c>
      <c r="C2061" s="77" t="s">
        <v>3013</v>
      </c>
      <c r="D2061" s="77" t="s">
        <v>1719</v>
      </c>
      <c r="E2061" s="77">
        <v>76.7</v>
      </c>
      <c r="F2061" s="79" t="s">
        <v>1678</v>
      </c>
      <c r="G2061" s="79" t="s">
        <v>1673</v>
      </c>
      <c r="H2061" s="79">
        <v>2022</v>
      </c>
      <c r="I2061" s="77">
        <v>10242</v>
      </c>
      <c r="J2061" s="77">
        <v>10242</v>
      </c>
      <c r="K2061" s="77"/>
      <c r="L2061" s="77"/>
      <c r="M2061" s="77"/>
      <c r="N2061" s="80">
        <v>0.92839999999999989</v>
      </c>
      <c r="O2061" s="80"/>
      <c r="P2061" s="80"/>
      <c r="Q2061" s="80"/>
      <c r="R2061" s="80"/>
      <c r="S2061" s="80"/>
      <c r="T2061" s="80"/>
      <c r="U2061" s="80"/>
      <c r="V2061" s="80"/>
      <c r="W2061" s="80"/>
      <c r="X2061" s="80"/>
      <c r="Y2061" s="80">
        <v>6.4500000000000002E-2</v>
      </c>
      <c r="Z2061" s="80">
        <v>4.1099999999999998E-2</v>
      </c>
      <c r="AA2061" s="80">
        <v>2.3400000000000001E-2</v>
      </c>
      <c r="AB2061" s="91"/>
      <c r="AC2061" s="91"/>
      <c r="AD2061" s="91"/>
      <c r="AE2061" s="91"/>
      <c r="AF2061" s="91"/>
      <c r="AG2061" s="91"/>
      <c r="AH2061" s="91"/>
      <c r="AI2061" s="91"/>
      <c r="AJ2061" s="91"/>
      <c r="AK2061" s="91"/>
      <c r="AL2061" s="91"/>
      <c r="AM2061" s="91"/>
      <c r="AN2061" s="91"/>
      <c r="AO2061" s="91"/>
      <c r="AP2061" s="91"/>
      <c r="AQ2061" s="98"/>
      <c r="AR2061" s="98"/>
      <c r="AS2061" s="98"/>
    </row>
    <row r="2062" spans="2:45" x14ac:dyDescent="0.3">
      <c r="B2062" s="77" t="s">
        <v>3800</v>
      </c>
      <c r="C2062" s="77" t="s">
        <v>3013</v>
      </c>
      <c r="D2062" s="77" t="s">
        <v>1161</v>
      </c>
      <c r="E2062" s="77">
        <v>0</v>
      </c>
      <c r="F2062" s="79" t="s">
        <v>1680</v>
      </c>
      <c r="G2062" s="79" t="s">
        <v>1673</v>
      </c>
      <c r="H2062" s="79">
        <v>2022</v>
      </c>
      <c r="I2062" s="77">
        <v>93</v>
      </c>
      <c r="J2062" s="77">
        <v>93</v>
      </c>
      <c r="K2062" s="77"/>
      <c r="L2062" s="77"/>
      <c r="M2062" s="77"/>
      <c r="N2062" s="80">
        <v>0.52100000000000002</v>
      </c>
      <c r="O2062" s="80"/>
      <c r="P2062" s="80"/>
      <c r="Q2062" s="80"/>
      <c r="R2062" s="80"/>
      <c r="S2062" s="80"/>
      <c r="T2062" s="80"/>
      <c r="U2062" s="80"/>
      <c r="V2062" s="80"/>
      <c r="W2062" s="80"/>
      <c r="X2062" s="80"/>
      <c r="Y2062" s="80">
        <v>0.47909999999999997</v>
      </c>
      <c r="Z2062" s="80">
        <v>0.47439999999999999</v>
      </c>
      <c r="AA2062" s="80">
        <v>4.7000000000000002E-3</v>
      </c>
      <c r="AB2062" s="91"/>
      <c r="AC2062" s="91"/>
      <c r="AD2062" s="91"/>
      <c r="AE2062" s="91"/>
      <c r="AF2062" s="91"/>
      <c r="AG2062" s="91"/>
      <c r="AH2062" s="91"/>
      <c r="AI2062" s="91"/>
      <c r="AJ2062" s="91"/>
      <c r="AK2062" s="91"/>
      <c r="AL2062" s="91"/>
      <c r="AM2062" s="91"/>
      <c r="AN2062" s="91"/>
      <c r="AO2062" s="91"/>
      <c r="AP2062" s="91"/>
      <c r="AQ2062" s="98"/>
      <c r="AR2062" s="98"/>
      <c r="AS2062" s="98"/>
    </row>
    <row r="2063" spans="2:45" x14ac:dyDescent="0.3">
      <c r="B2063" s="77" t="s">
        <v>3801</v>
      </c>
      <c r="C2063" s="77" t="s">
        <v>3013</v>
      </c>
      <c r="D2063" s="77" t="s">
        <v>1161</v>
      </c>
      <c r="E2063" s="77">
        <v>78.459999999999994</v>
      </c>
      <c r="F2063" s="79" t="s">
        <v>1678</v>
      </c>
      <c r="G2063" s="79" t="s">
        <v>1673</v>
      </c>
      <c r="H2063" s="79">
        <v>2022</v>
      </c>
      <c r="I2063" s="77">
        <v>11955</v>
      </c>
      <c r="J2063" s="77">
        <v>11955</v>
      </c>
      <c r="K2063" s="77"/>
      <c r="L2063" s="77"/>
      <c r="M2063" s="77"/>
      <c r="N2063" s="80">
        <v>0.94</v>
      </c>
      <c r="O2063" s="80"/>
      <c r="P2063" s="80"/>
      <c r="Q2063" s="80"/>
      <c r="R2063" s="80"/>
      <c r="S2063" s="80"/>
      <c r="T2063" s="80"/>
      <c r="U2063" s="80"/>
      <c r="V2063" s="80"/>
      <c r="W2063" s="80"/>
      <c r="X2063" s="80"/>
      <c r="Y2063" s="80">
        <v>5.62E-2</v>
      </c>
      <c r="Z2063" s="80">
        <v>3.6799999999999999E-2</v>
      </c>
      <c r="AA2063" s="80">
        <v>1.9400000000000001E-2</v>
      </c>
      <c r="AB2063" s="91"/>
      <c r="AC2063" s="91"/>
      <c r="AD2063" s="91"/>
      <c r="AE2063" s="91"/>
      <c r="AF2063" s="91"/>
      <c r="AG2063" s="91"/>
      <c r="AH2063" s="91"/>
      <c r="AI2063" s="91"/>
      <c r="AJ2063" s="91"/>
      <c r="AK2063" s="91"/>
      <c r="AL2063" s="91"/>
      <c r="AM2063" s="91"/>
      <c r="AN2063" s="91"/>
      <c r="AO2063" s="91"/>
      <c r="AP2063" s="91"/>
      <c r="AQ2063" s="98"/>
      <c r="AR2063" s="98"/>
      <c r="AS2063" s="98"/>
    </row>
    <row r="2064" spans="2:45" x14ac:dyDescent="0.3">
      <c r="B2064" s="77" t="s">
        <v>3802</v>
      </c>
      <c r="C2064" s="77" t="s">
        <v>3013</v>
      </c>
      <c r="D2064" s="77" t="s">
        <v>1161</v>
      </c>
      <c r="E2064" s="77">
        <v>0</v>
      </c>
      <c r="F2064" s="79" t="s">
        <v>1680</v>
      </c>
      <c r="G2064" s="79" t="s">
        <v>1673</v>
      </c>
      <c r="H2064" s="79">
        <v>2022</v>
      </c>
      <c r="I2064" s="77">
        <v>222</v>
      </c>
      <c r="J2064" s="77">
        <v>222</v>
      </c>
      <c r="K2064" s="77"/>
      <c r="L2064" s="77"/>
      <c r="M2064" s="77"/>
      <c r="N2064" s="80">
        <v>0.93199999999999994</v>
      </c>
      <c r="O2064" s="80"/>
      <c r="P2064" s="80"/>
      <c r="Q2064" s="80"/>
      <c r="R2064" s="80"/>
      <c r="S2064" s="80"/>
      <c r="T2064" s="80"/>
      <c r="U2064" s="80"/>
      <c r="V2064" s="80"/>
      <c r="W2064" s="80"/>
      <c r="X2064" s="80"/>
      <c r="Y2064" s="80">
        <v>6.7900000000000002E-2</v>
      </c>
      <c r="Z2064" s="80">
        <v>6.2100000000000002E-2</v>
      </c>
      <c r="AA2064" s="80">
        <v>5.7999999999999996E-3</v>
      </c>
      <c r="AB2064" s="91"/>
      <c r="AC2064" s="91"/>
      <c r="AD2064" s="91"/>
      <c r="AE2064" s="91"/>
      <c r="AF2064" s="91"/>
      <c r="AG2064" s="91"/>
      <c r="AH2064" s="91"/>
      <c r="AI2064" s="91"/>
      <c r="AJ2064" s="91"/>
      <c r="AK2064" s="91"/>
      <c r="AL2064" s="91"/>
      <c r="AM2064" s="91"/>
      <c r="AN2064" s="91"/>
      <c r="AO2064" s="91"/>
      <c r="AP2064" s="91"/>
      <c r="AQ2064" s="98"/>
      <c r="AR2064" s="98"/>
      <c r="AS2064" s="98"/>
    </row>
    <row r="2065" spans="2:45" x14ac:dyDescent="0.3">
      <c r="B2065" s="77" t="s">
        <v>3803</v>
      </c>
      <c r="C2065" s="77" t="s">
        <v>3013</v>
      </c>
      <c r="D2065" s="77" t="s">
        <v>1161</v>
      </c>
      <c r="E2065" s="77">
        <v>78.540000000000006</v>
      </c>
      <c r="F2065" s="79" t="s">
        <v>1678</v>
      </c>
      <c r="G2065" s="79" t="s">
        <v>1673</v>
      </c>
      <c r="H2065" s="79">
        <v>2022</v>
      </c>
      <c r="I2065" s="77">
        <v>10919</v>
      </c>
      <c r="J2065" s="77">
        <v>10919</v>
      </c>
      <c r="K2065" s="77"/>
      <c r="L2065" s="77"/>
      <c r="M2065" s="77"/>
      <c r="N2065" s="80">
        <v>0.92589999999999995</v>
      </c>
      <c r="O2065" s="80"/>
      <c r="P2065" s="80"/>
      <c r="Q2065" s="80"/>
      <c r="R2065" s="80"/>
      <c r="S2065" s="80"/>
      <c r="T2065" s="80"/>
      <c r="U2065" s="80"/>
      <c r="V2065" s="80"/>
      <c r="W2065" s="80"/>
      <c r="X2065" s="80"/>
      <c r="Y2065" s="80">
        <v>7.3000000000000009E-2</v>
      </c>
      <c r="Z2065" s="80">
        <v>4.4200000000000003E-2</v>
      </c>
      <c r="AA2065" s="80">
        <v>2.8799999999999999E-2</v>
      </c>
      <c r="AB2065" s="91"/>
      <c r="AC2065" s="91"/>
      <c r="AD2065" s="91"/>
      <c r="AE2065" s="91"/>
      <c r="AF2065" s="91"/>
      <c r="AG2065" s="91"/>
      <c r="AH2065" s="91"/>
      <c r="AI2065" s="91"/>
      <c r="AJ2065" s="91"/>
      <c r="AK2065" s="91"/>
      <c r="AL2065" s="91"/>
      <c r="AM2065" s="91"/>
      <c r="AN2065" s="91"/>
      <c r="AO2065" s="91"/>
      <c r="AP2065" s="91"/>
      <c r="AQ2065" s="98"/>
      <c r="AR2065" s="98"/>
      <c r="AS2065" s="98"/>
    </row>
    <row r="2066" spans="2:45" x14ac:dyDescent="0.3">
      <c r="B2066" s="77" t="s">
        <v>3804</v>
      </c>
      <c r="C2066" s="77" t="s">
        <v>3013</v>
      </c>
      <c r="D2066" s="77" t="s">
        <v>3770</v>
      </c>
      <c r="E2066" s="77">
        <v>0.03</v>
      </c>
      <c r="F2066" s="79" t="s">
        <v>1678</v>
      </c>
      <c r="G2066" s="79" t="s">
        <v>1673</v>
      </c>
      <c r="H2066" s="79">
        <v>2022</v>
      </c>
      <c r="I2066" s="77">
        <v>10800</v>
      </c>
      <c r="J2066" s="77">
        <v>10800</v>
      </c>
      <c r="K2066" s="77"/>
      <c r="L2066" s="77"/>
      <c r="M2066" s="77"/>
      <c r="N2066" s="80">
        <v>0.9526</v>
      </c>
      <c r="O2066" s="80"/>
      <c r="P2066" s="80"/>
      <c r="Q2066" s="80"/>
      <c r="R2066" s="80"/>
      <c r="S2066" s="80"/>
      <c r="T2066" s="80"/>
      <c r="U2066" s="80"/>
      <c r="V2066" s="80"/>
      <c r="W2066" s="80"/>
      <c r="X2066" s="80"/>
      <c r="Y2066" s="80">
        <v>4.3900000000000002E-2</v>
      </c>
      <c r="Z2066" s="80">
        <v>2.9600000000000001E-2</v>
      </c>
      <c r="AA2066" s="80">
        <v>1.43E-2</v>
      </c>
      <c r="AB2066" s="91"/>
      <c r="AC2066" s="91"/>
      <c r="AD2066" s="91"/>
      <c r="AE2066" s="91"/>
      <c r="AF2066" s="91"/>
      <c r="AG2066" s="91"/>
      <c r="AH2066" s="91"/>
      <c r="AI2066" s="91"/>
      <c r="AJ2066" s="91"/>
      <c r="AK2066" s="91"/>
      <c r="AL2066" s="91"/>
      <c r="AM2066" s="91"/>
      <c r="AN2066" s="91"/>
      <c r="AO2066" s="91"/>
      <c r="AP2066" s="91"/>
      <c r="AQ2066" s="98"/>
      <c r="AR2066" s="98"/>
      <c r="AS2066" s="98"/>
    </row>
    <row r="2067" spans="2:45" x14ac:dyDescent="0.3">
      <c r="B2067" s="77" t="s">
        <v>3805</v>
      </c>
      <c r="C2067" s="77" t="s">
        <v>3013</v>
      </c>
      <c r="D2067" s="77" t="s">
        <v>3806</v>
      </c>
      <c r="E2067" s="77">
        <v>0.01</v>
      </c>
      <c r="F2067" s="79" t="s">
        <v>1162</v>
      </c>
      <c r="G2067" s="79" t="s">
        <v>1673</v>
      </c>
      <c r="H2067" s="79">
        <v>2022</v>
      </c>
      <c r="I2067" s="77">
        <v>5941</v>
      </c>
      <c r="J2067" s="77">
        <v>5941</v>
      </c>
      <c r="K2067" s="77"/>
      <c r="L2067" s="77"/>
      <c r="M2067" s="77"/>
      <c r="N2067" s="80">
        <v>0.97599999999999998</v>
      </c>
      <c r="O2067" s="80"/>
      <c r="P2067" s="80"/>
      <c r="Q2067" s="80"/>
      <c r="R2067" s="80"/>
      <c r="S2067" s="80"/>
      <c r="T2067" s="80"/>
      <c r="U2067" s="80"/>
      <c r="V2067" s="80"/>
      <c r="W2067" s="80"/>
      <c r="X2067" s="80"/>
      <c r="Y2067" s="80">
        <v>2.0400000000000001E-2</v>
      </c>
      <c r="Z2067" s="80">
        <v>1.7100000000000001E-2</v>
      </c>
      <c r="AA2067" s="80">
        <v>3.3E-3</v>
      </c>
      <c r="AB2067" s="91"/>
      <c r="AC2067" s="91"/>
      <c r="AD2067" s="91"/>
      <c r="AE2067" s="91"/>
      <c r="AF2067" s="91"/>
      <c r="AG2067" s="91"/>
      <c r="AH2067" s="91"/>
      <c r="AI2067" s="91"/>
      <c r="AJ2067" s="91"/>
      <c r="AK2067" s="91"/>
      <c r="AL2067" s="91"/>
      <c r="AM2067" s="91"/>
      <c r="AN2067" s="91"/>
      <c r="AO2067" s="91"/>
      <c r="AP2067" s="91"/>
      <c r="AQ2067" s="98"/>
      <c r="AR2067" s="98"/>
      <c r="AS2067" s="98"/>
    </row>
    <row r="2068" spans="2:45" x14ac:dyDescent="0.3">
      <c r="B2068" s="77" t="s">
        <v>3807</v>
      </c>
      <c r="C2068" s="77" t="s">
        <v>3013</v>
      </c>
      <c r="D2068" s="77" t="s">
        <v>1953</v>
      </c>
      <c r="E2068" s="77">
        <v>59.639000000000003</v>
      </c>
      <c r="F2068" s="79" t="s">
        <v>1162</v>
      </c>
      <c r="G2068" s="79" t="s">
        <v>1673</v>
      </c>
      <c r="H2068" s="79">
        <v>2022</v>
      </c>
      <c r="I2068" s="77">
        <v>6517</v>
      </c>
      <c r="J2068" s="77">
        <v>6517</v>
      </c>
      <c r="K2068" s="77"/>
      <c r="L2068" s="77"/>
      <c r="M2068" s="77"/>
      <c r="N2068" s="80">
        <v>0.9677</v>
      </c>
      <c r="O2068" s="80"/>
      <c r="P2068" s="80"/>
      <c r="Q2068" s="80"/>
      <c r="R2068" s="80"/>
      <c r="S2068" s="80"/>
      <c r="T2068" s="80"/>
      <c r="U2068" s="80"/>
      <c r="V2068" s="80"/>
      <c r="W2068" s="80"/>
      <c r="X2068" s="80"/>
      <c r="Y2068" s="80">
        <v>2.87E-2</v>
      </c>
      <c r="Z2068" s="80">
        <v>2.4500000000000001E-2</v>
      </c>
      <c r="AA2068" s="80">
        <v>4.1999999999999997E-3</v>
      </c>
      <c r="AB2068" s="91"/>
      <c r="AC2068" s="91"/>
      <c r="AD2068" s="91"/>
      <c r="AE2068" s="91"/>
      <c r="AF2068" s="91"/>
      <c r="AG2068" s="91"/>
      <c r="AH2068" s="91"/>
      <c r="AI2068" s="91"/>
      <c r="AJ2068" s="91"/>
      <c r="AK2068" s="91"/>
      <c r="AL2068" s="91"/>
      <c r="AM2068" s="91"/>
      <c r="AN2068" s="91"/>
      <c r="AO2068" s="91"/>
      <c r="AP2068" s="91"/>
      <c r="AQ2068" s="98"/>
      <c r="AR2068" s="98"/>
      <c r="AS2068" s="98"/>
    </row>
    <row r="2069" spans="2:45" x14ac:dyDescent="0.3">
      <c r="B2069" s="77" t="s">
        <v>3808</v>
      </c>
      <c r="C2069" s="77" t="s">
        <v>3013</v>
      </c>
      <c r="D2069" s="77" t="s">
        <v>1953</v>
      </c>
      <c r="E2069" s="77">
        <v>59.579000000000001</v>
      </c>
      <c r="F2069" s="79" t="s">
        <v>1162</v>
      </c>
      <c r="G2069" s="79" t="s">
        <v>1673</v>
      </c>
      <c r="H2069" s="79">
        <v>2022</v>
      </c>
      <c r="I2069" s="77">
        <v>6279</v>
      </c>
      <c r="J2069" s="77">
        <v>6279</v>
      </c>
      <c r="K2069" s="77"/>
      <c r="L2069" s="77"/>
      <c r="M2069" s="77"/>
      <c r="N2069" s="80">
        <v>0.96140000000000003</v>
      </c>
      <c r="O2069" s="80"/>
      <c r="P2069" s="80"/>
      <c r="Q2069" s="80"/>
      <c r="R2069" s="80"/>
      <c r="S2069" s="80"/>
      <c r="T2069" s="80"/>
      <c r="U2069" s="80"/>
      <c r="V2069" s="80"/>
      <c r="W2069" s="80"/>
      <c r="X2069" s="80"/>
      <c r="Y2069" s="80">
        <v>3.4200000000000001E-2</v>
      </c>
      <c r="Z2069" s="80">
        <v>2.8500000000000001E-2</v>
      </c>
      <c r="AA2069" s="80">
        <v>5.7000000000000002E-3</v>
      </c>
      <c r="AB2069" s="91"/>
      <c r="AC2069" s="91"/>
      <c r="AD2069" s="91"/>
      <c r="AE2069" s="91"/>
      <c r="AF2069" s="91"/>
      <c r="AG2069" s="91"/>
      <c r="AH2069" s="91"/>
      <c r="AI2069" s="91"/>
      <c r="AJ2069" s="91"/>
      <c r="AK2069" s="91"/>
      <c r="AL2069" s="91"/>
      <c r="AM2069" s="91"/>
      <c r="AN2069" s="91"/>
      <c r="AO2069" s="91"/>
      <c r="AP2069" s="91"/>
      <c r="AQ2069" s="98"/>
      <c r="AR2069" s="98"/>
      <c r="AS2069" s="98"/>
    </row>
    <row r="2070" spans="2:45" x14ac:dyDescent="0.3">
      <c r="B2070" s="77" t="s">
        <v>3809</v>
      </c>
      <c r="C2070" s="77" t="s">
        <v>1918</v>
      </c>
      <c r="D2070" s="77" t="s">
        <v>1719</v>
      </c>
      <c r="E2070" s="77">
        <v>64.534999999999997</v>
      </c>
      <c r="F2070" s="79" t="s">
        <v>1162</v>
      </c>
      <c r="G2070" s="79" t="s">
        <v>1163</v>
      </c>
      <c r="H2070" s="79">
        <v>2022</v>
      </c>
      <c r="I2070" s="77">
        <v>9887</v>
      </c>
      <c r="J2070" s="77">
        <v>9887</v>
      </c>
      <c r="K2070" s="77"/>
      <c r="L2070" s="77"/>
      <c r="M2070" s="77"/>
      <c r="N2070" s="80">
        <v>0.96019999999999994</v>
      </c>
      <c r="O2070" s="80"/>
      <c r="P2070" s="80"/>
      <c r="Q2070" s="80"/>
      <c r="R2070" s="80"/>
      <c r="S2070" s="80"/>
      <c r="T2070" s="80"/>
      <c r="U2070" s="80"/>
      <c r="V2070" s="80"/>
      <c r="W2070" s="80"/>
      <c r="X2070" s="80"/>
      <c r="Y2070" s="80">
        <v>3.8800000000000001E-2</v>
      </c>
      <c r="Z2070" s="80">
        <v>3.04E-2</v>
      </c>
      <c r="AA2070" s="80">
        <v>8.3999999999999995E-3</v>
      </c>
      <c r="AB2070" s="91"/>
      <c r="AC2070" s="91"/>
      <c r="AD2070" s="91"/>
      <c r="AE2070" s="91"/>
      <c r="AF2070" s="91"/>
      <c r="AG2070" s="91"/>
      <c r="AH2070" s="91"/>
      <c r="AI2070" s="91"/>
      <c r="AJ2070" s="91"/>
      <c r="AK2070" s="91"/>
      <c r="AL2070" s="91"/>
      <c r="AM2070" s="91"/>
      <c r="AN2070" s="91"/>
      <c r="AO2070" s="91"/>
      <c r="AP2070" s="91"/>
      <c r="AQ2070" s="98"/>
      <c r="AR2070" s="98"/>
      <c r="AS2070" s="98"/>
    </row>
    <row r="2071" spans="2:45" x14ac:dyDescent="0.3">
      <c r="B2071" s="77" t="s">
        <v>3810</v>
      </c>
      <c r="C2071" s="77" t="s">
        <v>1918</v>
      </c>
      <c r="D2071" s="77" t="s">
        <v>1919</v>
      </c>
      <c r="E2071" s="77">
        <v>141.98599999999999</v>
      </c>
      <c r="F2071" s="79" t="s">
        <v>1162</v>
      </c>
      <c r="G2071" s="79" t="s">
        <v>1163</v>
      </c>
      <c r="H2071" s="79">
        <v>2022</v>
      </c>
      <c r="I2071" s="77">
        <v>11287</v>
      </c>
      <c r="J2071" s="77">
        <v>11287</v>
      </c>
      <c r="K2071" s="77"/>
      <c r="L2071" s="77"/>
      <c r="M2071" s="77"/>
      <c r="N2071" s="80">
        <v>0.95650000000000002</v>
      </c>
      <c r="O2071" s="80"/>
      <c r="P2071" s="80"/>
      <c r="Q2071" s="80"/>
      <c r="R2071" s="80"/>
      <c r="S2071" s="80"/>
      <c r="T2071" s="80"/>
      <c r="U2071" s="80"/>
      <c r="V2071" s="80"/>
      <c r="W2071" s="80"/>
      <c r="X2071" s="80"/>
      <c r="Y2071" s="80">
        <v>4.2000000000000003E-2</v>
      </c>
      <c r="Z2071" s="80">
        <v>3.3000000000000002E-2</v>
      </c>
      <c r="AA2071" s="80">
        <v>8.9999999999999993E-3</v>
      </c>
      <c r="AB2071" s="91"/>
      <c r="AC2071" s="91"/>
      <c r="AD2071" s="91"/>
      <c r="AE2071" s="91"/>
      <c r="AF2071" s="91"/>
      <c r="AG2071" s="91"/>
      <c r="AH2071" s="91"/>
      <c r="AI2071" s="91"/>
      <c r="AJ2071" s="91"/>
      <c r="AK2071" s="91"/>
      <c r="AL2071" s="91"/>
      <c r="AM2071" s="91"/>
      <c r="AN2071" s="91"/>
      <c r="AO2071" s="91"/>
      <c r="AP2071" s="91"/>
      <c r="AQ2071" s="98"/>
      <c r="AR2071" s="98"/>
      <c r="AS2071" s="98"/>
    </row>
    <row r="2072" spans="2:45" x14ac:dyDescent="0.3">
      <c r="B2072" s="77" t="s">
        <v>3811</v>
      </c>
      <c r="C2072" s="77" t="s">
        <v>1918</v>
      </c>
      <c r="D2072" s="77" t="s">
        <v>1161</v>
      </c>
      <c r="E2072" s="77">
        <v>0</v>
      </c>
      <c r="F2072" s="79" t="s">
        <v>1680</v>
      </c>
      <c r="G2072" s="79" t="s">
        <v>1163</v>
      </c>
      <c r="H2072" s="79">
        <v>2022</v>
      </c>
      <c r="I2072" s="77">
        <v>808</v>
      </c>
      <c r="J2072" s="77">
        <v>808</v>
      </c>
      <c r="K2072" s="77"/>
      <c r="L2072" s="77"/>
      <c r="M2072" s="77"/>
      <c r="N2072" s="80">
        <v>0.96889999999999987</v>
      </c>
      <c r="O2072" s="80"/>
      <c r="P2072" s="80"/>
      <c r="Q2072" s="80"/>
      <c r="R2072" s="80"/>
      <c r="S2072" s="80"/>
      <c r="T2072" s="80"/>
      <c r="U2072" s="80"/>
      <c r="V2072" s="80"/>
      <c r="W2072" s="80"/>
      <c r="X2072" s="80"/>
      <c r="Y2072" s="80">
        <v>3.1199999999999999E-2</v>
      </c>
      <c r="Z2072" s="80">
        <v>2.69E-2</v>
      </c>
      <c r="AA2072" s="80">
        <v>4.3E-3</v>
      </c>
      <c r="AB2072" s="91"/>
      <c r="AC2072" s="91"/>
      <c r="AD2072" s="91"/>
      <c r="AE2072" s="91"/>
      <c r="AF2072" s="91"/>
      <c r="AG2072" s="91"/>
      <c r="AH2072" s="91"/>
      <c r="AI2072" s="91"/>
      <c r="AJ2072" s="91"/>
      <c r="AK2072" s="91"/>
      <c r="AL2072" s="91"/>
      <c r="AM2072" s="91"/>
      <c r="AN2072" s="91"/>
      <c r="AO2072" s="91"/>
      <c r="AP2072" s="91"/>
      <c r="AQ2072" s="98"/>
      <c r="AR2072" s="98"/>
      <c r="AS2072" s="98"/>
    </row>
    <row r="2073" spans="2:45" x14ac:dyDescent="0.3">
      <c r="B2073" s="77" t="s">
        <v>3812</v>
      </c>
      <c r="C2073" s="77" t="s">
        <v>1918</v>
      </c>
      <c r="D2073" s="77" t="s">
        <v>1161</v>
      </c>
      <c r="E2073" s="77">
        <v>0</v>
      </c>
      <c r="F2073" s="79" t="s">
        <v>1680</v>
      </c>
      <c r="G2073" s="79" t="s">
        <v>1163</v>
      </c>
      <c r="H2073" s="79">
        <v>2022</v>
      </c>
      <c r="I2073" s="77">
        <v>136</v>
      </c>
      <c r="J2073" s="77">
        <v>136</v>
      </c>
      <c r="K2073" s="77"/>
      <c r="L2073" s="77"/>
      <c r="M2073" s="77"/>
      <c r="N2073" s="80">
        <v>0.94270000000000009</v>
      </c>
      <c r="O2073" s="80"/>
      <c r="P2073" s="80"/>
      <c r="Q2073" s="80"/>
      <c r="R2073" s="80"/>
      <c r="S2073" s="80"/>
      <c r="T2073" s="80"/>
      <c r="U2073" s="80"/>
      <c r="V2073" s="80"/>
      <c r="W2073" s="80"/>
      <c r="X2073" s="80"/>
      <c r="Y2073" s="80">
        <v>5.4100000000000002E-2</v>
      </c>
      <c r="Z2073" s="85">
        <v>5.4100000000000002E-2</v>
      </c>
      <c r="AA2073" s="86">
        <v>0</v>
      </c>
      <c r="AB2073" s="91"/>
      <c r="AC2073" s="91"/>
      <c r="AD2073" s="91"/>
      <c r="AE2073" s="91"/>
      <c r="AF2073" s="91"/>
      <c r="AG2073" s="91"/>
      <c r="AH2073" s="91"/>
      <c r="AI2073" s="91"/>
      <c r="AJ2073" s="91"/>
      <c r="AK2073" s="91"/>
      <c r="AL2073" s="91"/>
      <c r="AM2073" s="91"/>
      <c r="AN2073" s="91"/>
      <c r="AO2073" s="91"/>
      <c r="AP2073" s="91"/>
      <c r="AQ2073" s="98"/>
      <c r="AR2073" s="98"/>
      <c r="AS2073" s="98"/>
    </row>
    <row r="2074" spans="2:45" x14ac:dyDescent="0.3">
      <c r="B2074" s="77" t="s">
        <v>3813</v>
      </c>
      <c r="C2074" s="77" t="s">
        <v>1918</v>
      </c>
      <c r="D2074" s="77" t="s">
        <v>1719</v>
      </c>
      <c r="E2074" s="77">
        <v>64.435000000000002</v>
      </c>
      <c r="F2074" s="79" t="s">
        <v>1162</v>
      </c>
      <c r="G2074" s="79" t="s">
        <v>1163</v>
      </c>
      <c r="H2074" s="79">
        <v>2022</v>
      </c>
      <c r="I2074" s="77">
        <v>6322</v>
      </c>
      <c r="J2074" s="77">
        <v>6322</v>
      </c>
      <c r="K2074" s="77"/>
      <c r="L2074" s="77"/>
      <c r="M2074" s="77"/>
      <c r="N2074" s="80">
        <v>0.95639999999999992</v>
      </c>
      <c r="O2074" s="80"/>
      <c r="P2074" s="80"/>
      <c r="Q2074" s="80"/>
      <c r="R2074" s="80"/>
      <c r="S2074" s="80"/>
      <c r="T2074" s="80"/>
      <c r="U2074" s="80"/>
      <c r="V2074" s="80"/>
      <c r="W2074" s="80"/>
      <c r="X2074" s="80"/>
      <c r="Y2074" s="80">
        <v>4.2499999999999996E-2</v>
      </c>
      <c r="Z2074" s="80">
        <v>3.4099999999999998E-2</v>
      </c>
      <c r="AA2074" s="80">
        <v>8.3999999999999995E-3</v>
      </c>
      <c r="AB2074" s="91"/>
      <c r="AC2074" s="91"/>
      <c r="AD2074" s="91"/>
      <c r="AE2074" s="91"/>
      <c r="AF2074" s="91"/>
      <c r="AG2074" s="91"/>
      <c r="AH2074" s="91"/>
      <c r="AI2074" s="91"/>
      <c r="AJ2074" s="91"/>
      <c r="AK2074" s="91"/>
      <c r="AL2074" s="91"/>
      <c r="AM2074" s="91"/>
      <c r="AN2074" s="91"/>
      <c r="AO2074" s="91"/>
      <c r="AP2074" s="91"/>
      <c r="AQ2074" s="98"/>
      <c r="AR2074" s="98"/>
      <c r="AS2074" s="98"/>
    </row>
    <row r="2075" spans="2:45" x14ac:dyDescent="0.3">
      <c r="B2075" s="77" t="s">
        <v>1416</v>
      </c>
      <c r="C2075" s="77" t="s">
        <v>1918</v>
      </c>
      <c r="D2075" s="77" t="s">
        <v>1919</v>
      </c>
      <c r="E2075" s="77">
        <v>142.24</v>
      </c>
      <c r="F2075" s="79" t="s">
        <v>1162</v>
      </c>
      <c r="G2075" s="79" t="s">
        <v>1163</v>
      </c>
      <c r="H2075" s="79">
        <v>2021</v>
      </c>
      <c r="I2075" s="77">
        <v>13280</v>
      </c>
      <c r="J2075" s="77">
        <v>13280</v>
      </c>
      <c r="K2075" s="77"/>
      <c r="L2075" s="77"/>
      <c r="M2075" s="77"/>
      <c r="N2075" s="80">
        <v>0.93979999999999997</v>
      </c>
      <c r="O2075" s="80"/>
      <c r="P2075" s="80"/>
      <c r="Q2075" s="80"/>
      <c r="R2075" s="80"/>
      <c r="S2075" s="80"/>
      <c r="T2075" s="80"/>
      <c r="U2075" s="80"/>
      <c r="V2075" s="80"/>
      <c r="W2075" s="80"/>
      <c r="X2075" s="80"/>
      <c r="Y2075" s="80">
        <v>5.91E-2</v>
      </c>
      <c r="Z2075" s="80">
        <v>4.5400000000000003E-2</v>
      </c>
      <c r="AA2075" s="80">
        <v>1.37E-2</v>
      </c>
      <c r="AB2075" s="91"/>
      <c r="AC2075" s="91"/>
      <c r="AD2075" s="91"/>
      <c r="AE2075" s="91"/>
      <c r="AF2075" s="91"/>
      <c r="AG2075" s="91"/>
      <c r="AH2075" s="91"/>
      <c r="AI2075" s="91"/>
      <c r="AJ2075" s="91"/>
      <c r="AK2075" s="91"/>
      <c r="AL2075" s="91"/>
      <c r="AM2075" s="91"/>
      <c r="AN2075" s="91"/>
      <c r="AO2075" s="91"/>
      <c r="AP2075" s="91"/>
      <c r="AQ2075" s="98"/>
      <c r="AR2075" s="98"/>
      <c r="AS2075" s="98"/>
    </row>
    <row r="2076" spans="2:45" x14ac:dyDescent="0.3">
      <c r="B2076" s="77" t="s">
        <v>1415</v>
      </c>
      <c r="C2076" s="77" t="s">
        <v>1918</v>
      </c>
      <c r="D2076" s="77" t="s">
        <v>1779</v>
      </c>
      <c r="E2076" s="77">
        <v>0</v>
      </c>
      <c r="F2076" s="79" t="s">
        <v>1166</v>
      </c>
      <c r="G2076" s="79" t="s">
        <v>1163</v>
      </c>
      <c r="H2076" s="79">
        <v>2021</v>
      </c>
      <c r="I2076" s="77">
        <v>8119</v>
      </c>
      <c r="J2076" s="77">
        <v>8119</v>
      </c>
      <c r="K2076" s="77"/>
      <c r="L2076" s="77"/>
      <c r="M2076" s="77"/>
      <c r="N2076" s="80">
        <v>0.94079999999999997</v>
      </c>
      <c r="O2076" s="80"/>
      <c r="P2076" s="80"/>
      <c r="Q2076" s="80"/>
      <c r="R2076" s="80"/>
      <c r="S2076" s="80"/>
      <c r="T2076" s="80"/>
      <c r="U2076" s="80"/>
      <c r="V2076" s="80"/>
      <c r="W2076" s="80"/>
      <c r="X2076" s="80"/>
      <c r="Y2076" s="80">
        <v>5.7799999999999997E-2</v>
      </c>
      <c r="Z2076" s="80">
        <v>4.0099999999999997E-2</v>
      </c>
      <c r="AA2076" s="80">
        <v>1.77E-2</v>
      </c>
      <c r="AB2076" s="91"/>
      <c r="AC2076" s="91"/>
      <c r="AD2076" s="91"/>
      <c r="AE2076" s="91"/>
      <c r="AF2076" s="91"/>
      <c r="AG2076" s="91"/>
      <c r="AH2076" s="91"/>
      <c r="AI2076" s="91"/>
      <c r="AJ2076" s="91"/>
      <c r="AK2076" s="91"/>
      <c r="AL2076" s="91"/>
      <c r="AM2076" s="91"/>
      <c r="AN2076" s="91"/>
      <c r="AO2076" s="91"/>
      <c r="AP2076" s="91"/>
      <c r="AQ2076" s="98"/>
      <c r="AR2076" s="98"/>
      <c r="AS2076" s="98"/>
    </row>
    <row r="2077" spans="2:45" x14ac:dyDescent="0.3">
      <c r="B2077" s="77" t="s">
        <v>1414</v>
      </c>
      <c r="C2077" s="77" t="s">
        <v>1918</v>
      </c>
      <c r="D2077" s="77" t="s">
        <v>1919</v>
      </c>
      <c r="E2077" s="77">
        <v>142.08000000000001</v>
      </c>
      <c r="F2077" s="79" t="s">
        <v>1162</v>
      </c>
      <c r="G2077" s="79" t="s">
        <v>1163</v>
      </c>
      <c r="H2077" s="79">
        <v>2021</v>
      </c>
      <c r="I2077" s="77">
        <v>10214</v>
      </c>
      <c r="J2077" s="77">
        <v>10214</v>
      </c>
      <c r="K2077" s="77"/>
      <c r="L2077" s="77"/>
      <c r="M2077" s="77"/>
      <c r="N2077" s="80">
        <v>0.94350000000000012</v>
      </c>
      <c r="O2077" s="80"/>
      <c r="P2077" s="80"/>
      <c r="Q2077" s="80"/>
      <c r="R2077" s="80"/>
      <c r="S2077" s="80"/>
      <c r="T2077" s="80"/>
      <c r="U2077" s="80"/>
      <c r="V2077" s="80"/>
      <c r="W2077" s="80"/>
      <c r="X2077" s="80"/>
      <c r="Y2077" s="80">
        <v>5.57E-2</v>
      </c>
      <c r="Z2077" s="80">
        <v>4.5499999999999999E-2</v>
      </c>
      <c r="AA2077" s="80">
        <v>1.0200000000000001E-2</v>
      </c>
      <c r="AB2077" s="91"/>
      <c r="AC2077" s="91"/>
      <c r="AD2077" s="91"/>
      <c r="AE2077" s="91"/>
      <c r="AF2077" s="91"/>
      <c r="AG2077" s="91"/>
      <c r="AH2077" s="91"/>
      <c r="AI2077" s="91"/>
      <c r="AJ2077" s="91"/>
      <c r="AK2077" s="91"/>
      <c r="AL2077" s="91"/>
      <c r="AM2077" s="91"/>
      <c r="AN2077" s="91"/>
      <c r="AO2077" s="91"/>
      <c r="AP2077" s="91"/>
      <c r="AQ2077" s="98"/>
      <c r="AR2077" s="98"/>
      <c r="AS2077" s="98"/>
    </row>
    <row r="2078" spans="2:45" x14ac:dyDescent="0.3">
      <c r="B2078" s="77" t="s">
        <v>1413</v>
      </c>
      <c r="C2078" s="77" t="s">
        <v>1918</v>
      </c>
      <c r="D2078" s="77" t="s">
        <v>1919</v>
      </c>
      <c r="E2078" s="77">
        <v>142.49</v>
      </c>
      <c r="F2078" s="79" t="s">
        <v>1162</v>
      </c>
      <c r="G2078" s="79" t="s">
        <v>1163</v>
      </c>
      <c r="H2078" s="79">
        <v>2021</v>
      </c>
      <c r="I2078" s="77">
        <v>16699</v>
      </c>
      <c r="J2078" s="77">
        <v>16699</v>
      </c>
      <c r="K2078" s="77"/>
      <c r="L2078" s="77"/>
      <c r="M2078" s="77"/>
      <c r="N2078" s="80">
        <v>0.94080000000000008</v>
      </c>
      <c r="O2078" s="80"/>
      <c r="P2078" s="80"/>
      <c r="Q2078" s="80"/>
      <c r="R2078" s="80"/>
      <c r="S2078" s="80"/>
      <c r="T2078" s="80"/>
      <c r="U2078" s="80"/>
      <c r="V2078" s="80"/>
      <c r="W2078" s="80"/>
      <c r="X2078" s="80"/>
      <c r="Y2078" s="80">
        <v>5.79E-2</v>
      </c>
      <c r="Z2078" s="80">
        <v>4.3200000000000002E-2</v>
      </c>
      <c r="AA2078" s="80">
        <v>1.47E-2</v>
      </c>
      <c r="AB2078" s="91"/>
      <c r="AC2078" s="91"/>
      <c r="AD2078" s="91"/>
      <c r="AE2078" s="91"/>
      <c r="AF2078" s="91"/>
      <c r="AG2078" s="91"/>
      <c r="AH2078" s="91"/>
      <c r="AI2078" s="91"/>
      <c r="AJ2078" s="91"/>
      <c r="AK2078" s="91"/>
      <c r="AL2078" s="91"/>
      <c r="AM2078" s="91"/>
      <c r="AN2078" s="91"/>
      <c r="AO2078" s="91"/>
      <c r="AP2078" s="91"/>
      <c r="AQ2078" s="98"/>
      <c r="AR2078" s="98"/>
      <c r="AS2078" s="98"/>
    </row>
    <row r="2079" spans="2:45" x14ac:dyDescent="0.3">
      <c r="B2079" s="77" t="s">
        <v>1412</v>
      </c>
      <c r="C2079" s="77" t="s">
        <v>1918</v>
      </c>
      <c r="D2079" s="77" t="s">
        <v>1779</v>
      </c>
      <c r="E2079" s="77">
        <v>0.05</v>
      </c>
      <c r="F2079" s="79" t="s">
        <v>1166</v>
      </c>
      <c r="G2079" s="79" t="s">
        <v>1163</v>
      </c>
      <c r="H2079" s="79">
        <v>2021</v>
      </c>
      <c r="I2079" s="77">
        <v>3020</v>
      </c>
      <c r="J2079" s="77">
        <v>3020</v>
      </c>
      <c r="K2079" s="77"/>
      <c r="L2079" s="77"/>
      <c r="M2079" s="77"/>
      <c r="N2079" s="80">
        <v>0.94540000000000002</v>
      </c>
      <c r="O2079" s="80"/>
      <c r="P2079" s="80"/>
      <c r="Q2079" s="80"/>
      <c r="R2079" s="80"/>
      <c r="S2079" s="80"/>
      <c r="T2079" s="80"/>
      <c r="U2079" s="80"/>
      <c r="V2079" s="80"/>
      <c r="W2079" s="80"/>
      <c r="X2079" s="80"/>
      <c r="Y2079" s="80">
        <v>5.2900000000000003E-2</v>
      </c>
      <c r="Z2079" s="80">
        <v>3.7400000000000003E-2</v>
      </c>
      <c r="AA2079" s="80">
        <v>1.55E-2</v>
      </c>
      <c r="AB2079" s="91"/>
      <c r="AC2079" s="91"/>
      <c r="AD2079" s="91"/>
      <c r="AE2079" s="91"/>
      <c r="AF2079" s="91"/>
      <c r="AG2079" s="91"/>
      <c r="AH2079" s="91"/>
      <c r="AI2079" s="91"/>
      <c r="AJ2079" s="91"/>
      <c r="AK2079" s="91"/>
      <c r="AL2079" s="91"/>
      <c r="AM2079" s="91"/>
      <c r="AN2079" s="91"/>
      <c r="AO2079" s="91"/>
      <c r="AP2079" s="91"/>
      <c r="AQ2079" s="98"/>
      <c r="AR2079" s="98"/>
      <c r="AS2079" s="98"/>
    </row>
    <row r="2080" spans="2:45" x14ac:dyDescent="0.3">
      <c r="B2080" s="77" t="s">
        <v>1411</v>
      </c>
      <c r="C2080" s="77" t="s">
        <v>1918</v>
      </c>
      <c r="D2080" s="77" t="s">
        <v>1919</v>
      </c>
      <c r="E2080" s="77">
        <v>142.36000000000001</v>
      </c>
      <c r="F2080" s="79" t="s">
        <v>1162</v>
      </c>
      <c r="G2080" s="79" t="s">
        <v>1163</v>
      </c>
      <c r="H2080" s="79">
        <v>2021</v>
      </c>
      <c r="I2080" s="77">
        <v>13282</v>
      </c>
      <c r="J2080" s="77">
        <v>13282</v>
      </c>
      <c r="K2080" s="77"/>
      <c r="L2080" s="77"/>
      <c r="M2080" s="77"/>
      <c r="N2080" s="80">
        <v>0.93969999999999998</v>
      </c>
      <c r="O2080" s="80"/>
      <c r="P2080" s="80"/>
      <c r="Q2080" s="80"/>
      <c r="R2080" s="80"/>
      <c r="S2080" s="80"/>
      <c r="T2080" s="80"/>
      <c r="U2080" s="80"/>
      <c r="V2080" s="80"/>
      <c r="W2080" s="80"/>
      <c r="X2080" s="80"/>
      <c r="Y2080" s="80">
        <v>5.91E-2</v>
      </c>
      <c r="Z2080" s="80">
        <v>4.5400000000000003E-2</v>
      </c>
      <c r="AA2080" s="80">
        <v>1.37E-2</v>
      </c>
      <c r="AB2080" s="91"/>
      <c r="AC2080" s="91"/>
      <c r="AD2080" s="91"/>
      <c r="AE2080" s="91"/>
      <c r="AF2080" s="91"/>
      <c r="AG2080" s="91"/>
      <c r="AH2080" s="91"/>
      <c r="AI2080" s="91"/>
      <c r="AJ2080" s="91"/>
      <c r="AK2080" s="91"/>
      <c r="AL2080" s="91"/>
      <c r="AM2080" s="91"/>
      <c r="AN2080" s="91"/>
      <c r="AO2080" s="91"/>
      <c r="AP2080" s="91"/>
      <c r="AQ2080" s="98"/>
      <c r="AR2080" s="98"/>
      <c r="AS2080" s="98"/>
    </row>
    <row r="2081" spans="2:45" x14ac:dyDescent="0.3">
      <c r="B2081" s="77" t="s">
        <v>1410</v>
      </c>
      <c r="C2081" s="77" t="s">
        <v>1924</v>
      </c>
      <c r="D2081" s="77" t="s">
        <v>1925</v>
      </c>
      <c r="E2081" s="77">
        <v>0.02</v>
      </c>
      <c r="F2081" s="79" t="s">
        <v>1684</v>
      </c>
      <c r="G2081" s="79" t="s">
        <v>1673</v>
      </c>
      <c r="H2081" s="79">
        <v>2021</v>
      </c>
      <c r="I2081" s="77">
        <v>4358</v>
      </c>
      <c r="J2081" s="77">
        <v>4358</v>
      </c>
      <c r="K2081" s="77"/>
      <c r="L2081" s="77"/>
      <c r="M2081" s="77"/>
      <c r="N2081" s="80">
        <v>0.93620000000000003</v>
      </c>
      <c r="O2081" s="80"/>
      <c r="P2081" s="80"/>
      <c r="Q2081" s="80"/>
      <c r="R2081" s="80"/>
      <c r="S2081" s="80"/>
      <c r="T2081" s="80"/>
      <c r="U2081" s="80"/>
      <c r="V2081" s="80"/>
      <c r="W2081" s="80"/>
      <c r="X2081" s="80"/>
      <c r="Y2081" s="80">
        <v>4.9199999999999994E-2</v>
      </c>
      <c r="Z2081" s="80">
        <v>4.1099999999999998E-2</v>
      </c>
      <c r="AA2081" s="80">
        <v>8.0999999999999996E-3</v>
      </c>
      <c r="AB2081" s="91"/>
      <c r="AC2081" s="91"/>
      <c r="AD2081" s="91"/>
      <c r="AE2081" s="91"/>
      <c r="AF2081" s="91"/>
      <c r="AG2081" s="91"/>
      <c r="AH2081" s="91"/>
      <c r="AI2081" s="91"/>
      <c r="AJ2081" s="91"/>
      <c r="AK2081" s="91"/>
      <c r="AL2081" s="91"/>
      <c r="AM2081" s="91"/>
      <c r="AN2081" s="91"/>
      <c r="AO2081" s="91"/>
      <c r="AP2081" s="91"/>
      <c r="AQ2081" s="98"/>
      <c r="AR2081" s="98"/>
      <c r="AS2081" s="98"/>
    </row>
    <row r="2082" spans="2:45" x14ac:dyDescent="0.3">
      <c r="B2082" s="77" t="s">
        <v>1409</v>
      </c>
      <c r="C2082" s="77" t="s">
        <v>1924</v>
      </c>
      <c r="D2082" s="77" t="s">
        <v>1725</v>
      </c>
      <c r="E2082" s="77">
        <v>8.1359999999999992</v>
      </c>
      <c r="F2082" s="79" t="s">
        <v>1162</v>
      </c>
      <c r="G2082" s="79" t="s">
        <v>1673</v>
      </c>
      <c r="H2082" s="79">
        <v>2021</v>
      </c>
      <c r="I2082" s="77">
        <v>9656</v>
      </c>
      <c r="J2082" s="77">
        <v>9656</v>
      </c>
      <c r="K2082" s="77"/>
      <c r="L2082" s="77"/>
      <c r="M2082" s="77"/>
      <c r="N2082" s="80">
        <v>0.94930000000000003</v>
      </c>
      <c r="O2082" s="80"/>
      <c r="P2082" s="80"/>
      <c r="Q2082" s="80"/>
      <c r="R2082" s="80"/>
      <c r="S2082" s="80"/>
      <c r="T2082" s="80"/>
      <c r="U2082" s="80"/>
      <c r="V2082" s="80"/>
      <c r="W2082" s="80"/>
      <c r="X2082" s="80"/>
      <c r="Y2082" s="80">
        <v>4.2499999999999996E-2</v>
      </c>
      <c r="Z2082" s="80">
        <v>2.9899999999999999E-2</v>
      </c>
      <c r="AA2082" s="80">
        <v>1.26E-2</v>
      </c>
      <c r="AB2082" s="91"/>
      <c r="AC2082" s="91"/>
      <c r="AD2082" s="91"/>
      <c r="AE2082" s="91"/>
      <c r="AF2082" s="91"/>
      <c r="AG2082" s="91"/>
      <c r="AH2082" s="91"/>
      <c r="AI2082" s="91"/>
      <c r="AJ2082" s="91"/>
      <c r="AK2082" s="91"/>
      <c r="AL2082" s="91"/>
      <c r="AM2082" s="91"/>
      <c r="AN2082" s="91"/>
      <c r="AO2082" s="91"/>
      <c r="AP2082" s="91"/>
      <c r="AQ2082" s="98"/>
      <c r="AR2082" s="98"/>
      <c r="AS2082" s="98"/>
    </row>
    <row r="2083" spans="2:45" x14ac:dyDescent="0.3">
      <c r="B2083" s="77" t="s">
        <v>1408</v>
      </c>
      <c r="C2083" s="77" t="s">
        <v>1924</v>
      </c>
      <c r="D2083" s="77" t="s">
        <v>1725</v>
      </c>
      <c r="E2083" s="77">
        <v>8.0960000000000001</v>
      </c>
      <c r="F2083" s="79" t="s">
        <v>1162</v>
      </c>
      <c r="G2083" s="79" t="s">
        <v>1673</v>
      </c>
      <c r="H2083" s="79">
        <v>2021</v>
      </c>
      <c r="I2083" s="77">
        <v>9960</v>
      </c>
      <c r="J2083" s="77">
        <v>9960</v>
      </c>
      <c r="K2083" s="77"/>
      <c r="L2083" s="77"/>
      <c r="M2083" s="77"/>
      <c r="N2083" s="80">
        <v>0.95200000000000007</v>
      </c>
      <c r="O2083" s="80"/>
      <c r="P2083" s="80"/>
      <c r="Q2083" s="80"/>
      <c r="R2083" s="80"/>
      <c r="S2083" s="80"/>
      <c r="T2083" s="80"/>
      <c r="U2083" s="80"/>
      <c r="V2083" s="80"/>
      <c r="W2083" s="80"/>
      <c r="X2083" s="80"/>
      <c r="Y2083" s="80">
        <v>4.4299999999999999E-2</v>
      </c>
      <c r="Z2083" s="80">
        <v>2.9600000000000001E-2</v>
      </c>
      <c r="AA2083" s="80">
        <v>1.47E-2</v>
      </c>
      <c r="AB2083" s="91"/>
      <c r="AC2083" s="91"/>
      <c r="AD2083" s="91"/>
      <c r="AE2083" s="91"/>
      <c r="AF2083" s="91"/>
      <c r="AG2083" s="91"/>
      <c r="AH2083" s="91"/>
      <c r="AI2083" s="91"/>
      <c r="AJ2083" s="91"/>
      <c r="AK2083" s="91"/>
      <c r="AL2083" s="91"/>
      <c r="AM2083" s="91"/>
      <c r="AN2083" s="91"/>
      <c r="AO2083" s="91"/>
      <c r="AP2083" s="91"/>
      <c r="AQ2083" s="98"/>
      <c r="AR2083" s="98"/>
      <c r="AS2083" s="98"/>
    </row>
    <row r="2084" spans="2:45" x14ac:dyDescent="0.3">
      <c r="B2084" s="77" t="s">
        <v>1407</v>
      </c>
      <c r="C2084" s="77" t="s">
        <v>1924</v>
      </c>
      <c r="D2084" s="77" t="s">
        <v>1161</v>
      </c>
      <c r="E2084" s="77">
        <v>0</v>
      </c>
      <c r="F2084" s="79" t="s">
        <v>1680</v>
      </c>
      <c r="G2084" s="79" t="s">
        <v>1673</v>
      </c>
      <c r="H2084" s="79">
        <v>2021</v>
      </c>
      <c r="I2084" s="77">
        <v>1400</v>
      </c>
      <c r="J2084" s="77">
        <v>1400</v>
      </c>
      <c r="K2084" s="77"/>
      <c r="L2084" s="77"/>
      <c r="M2084" s="77"/>
      <c r="N2084" s="80">
        <v>0.97360000000000002</v>
      </c>
      <c r="O2084" s="80"/>
      <c r="P2084" s="80"/>
      <c r="Q2084" s="80"/>
      <c r="R2084" s="80"/>
      <c r="S2084" s="80"/>
      <c r="T2084" s="80"/>
      <c r="U2084" s="80"/>
      <c r="V2084" s="80"/>
      <c r="W2084" s="80"/>
      <c r="X2084" s="80"/>
      <c r="Y2084" s="80">
        <v>2.1600000000000001E-2</v>
      </c>
      <c r="Z2084" s="80">
        <v>1.5599999999999999E-2</v>
      </c>
      <c r="AA2084" s="80">
        <v>6.0000000000000001E-3</v>
      </c>
      <c r="AB2084" s="91"/>
      <c r="AC2084" s="91"/>
      <c r="AD2084" s="91"/>
      <c r="AE2084" s="91"/>
      <c r="AF2084" s="91"/>
      <c r="AG2084" s="91"/>
      <c r="AH2084" s="91"/>
      <c r="AI2084" s="91"/>
      <c r="AJ2084" s="91"/>
      <c r="AK2084" s="91"/>
      <c r="AL2084" s="91"/>
      <c r="AM2084" s="91"/>
      <c r="AN2084" s="91"/>
      <c r="AO2084" s="91"/>
      <c r="AP2084" s="91"/>
      <c r="AQ2084" s="98"/>
      <c r="AR2084" s="98"/>
      <c r="AS2084" s="98"/>
    </row>
    <row r="2085" spans="2:45" x14ac:dyDescent="0.3">
      <c r="B2085" s="77" t="s">
        <v>3814</v>
      </c>
      <c r="C2085" s="77" t="s">
        <v>1924</v>
      </c>
      <c r="D2085" s="77" t="s">
        <v>3815</v>
      </c>
      <c r="E2085" s="77">
        <v>0.01</v>
      </c>
      <c r="F2085" s="79" t="s">
        <v>1162</v>
      </c>
      <c r="G2085" s="79" t="s">
        <v>1673</v>
      </c>
      <c r="H2085" s="79">
        <v>2019</v>
      </c>
      <c r="I2085" s="77">
        <v>7683</v>
      </c>
      <c r="J2085" s="77">
        <v>7683</v>
      </c>
      <c r="K2085" s="77"/>
      <c r="L2085" s="77"/>
      <c r="M2085" s="77"/>
      <c r="N2085" s="80">
        <v>0.97220948888379555</v>
      </c>
      <c r="O2085" s="80"/>
      <c r="P2085" s="80"/>
      <c r="Q2085" s="80"/>
      <c r="R2085" s="80"/>
      <c r="S2085" s="80"/>
      <c r="T2085" s="80"/>
      <c r="U2085" s="80"/>
      <c r="V2085" s="80"/>
      <c r="W2085" s="80"/>
      <c r="X2085" s="80"/>
      <c r="Y2085" s="80">
        <v>2.4925509970203989E-2</v>
      </c>
      <c r="Z2085" s="85">
        <v>2.4925509970203989E-2</v>
      </c>
      <c r="AA2085" s="86"/>
      <c r="AB2085" s="100"/>
      <c r="AC2085" s="100"/>
      <c r="AD2085" s="100"/>
      <c r="AE2085" s="100"/>
      <c r="AF2085" s="100"/>
      <c r="AG2085" s="100"/>
      <c r="AH2085" s="100"/>
      <c r="AI2085" s="100"/>
      <c r="AJ2085" s="100"/>
      <c r="AK2085" s="100"/>
      <c r="AL2085" s="100"/>
      <c r="AM2085" s="100"/>
      <c r="AN2085" s="100"/>
      <c r="AO2085" s="100"/>
      <c r="AP2085" s="100"/>
      <c r="AQ2085" s="100"/>
      <c r="AR2085" s="100"/>
      <c r="AS2085" s="100"/>
    </row>
    <row r="2086" spans="2:45" x14ac:dyDescent="0.3">
      <c r="B2086" s="77" t="s">
        <v>3816</v>
      </c>
      <c r="C2086" s="77" t="s">
        <v>1924</v>
      </c>
      <c r="D2086" s="77" t="s">
        <v>1928</v>
      </c>
      <c r="E2086" s="77">
        <v>9.1159999999999997</v>
      </c>
      <c r="F2086" s="79" t="s">
        <v>1162</v>
      </c>
      <c r="G2086" s="79" t="s">
        <v>1673</v>
      </c>
      <c r="H2086" s="79">
        <v>2019</v>
      </c>
      <c r="I2086" s="77">
        <v>10734</v>
      </c>
      <c r="J2086" s="77">
        <v>10734</v>
      </c>
      <c r="K2086" s="77"/>
      <c r="L2086" s="77"/>
      <c r="M2086" s="77"/>
      <c r="N2086" s="80">
        <v>0.94512345172668355</v>
      </c>
      <c r="O2086" s="80"/>
      <c r="P2086" s="80"/>
      <c r="Q2086" s="80"/>
      <c r="R2086" s="80"/>
      <c r="S2086" s="80"/>
      <c r="T2086" s="80"/>
      <c r="U2086" s="80"/>
      <c r="V2086" s="80"/>
      <c r="W2086" s="80"/>
      <c r="X2086" s="80"/>
      <c r="Y2086" s="80">
        <v>4.7206955951111476E-2</v>
      </c>
      <c r="Z2086" s="85">
        <v>4.7206955951111476E-2</v>
      </c>
      <c r="AA2086" s="86"/>
      <c r="AB2086" s="100"/>
      <c r="AC2086" s="100"/>
      <c r="AD2086" s="100"/>
      <c r="AE2086" s="100"/>
      <c r="AF2086" s="100"/>
      <c r="AG2086" s="100"/>
      <c r="AH2086" s="100"/>
      <c r="AI2086" s="100"/>
      <c r="AJ2086" s="100"/>
      <c r="AK2086" s="100"/>
      <c r="AL2086" s="100"/>
      <c r="AM2086" s="100"/>
      <c r="AN2086" s="100"/>
      <c r="AO2086" s="100"/>
      <c r="AP2086" s="100"/>
      <c r="AQ2086" s="100"/>
      <c r="AR2086" s="100"/>
      <c r="AS2086" s="100"/>
    </row>
    <row r="2087" spans="2:45" x14ac:dyDescent="0.3">
      <c r="B2087" s="77" t="s">
        <v>3817</v>
      </c>
      <c r="C2087" s="77" t="s">
        <v>1924</v>
      </c>
      <c r="D2087" s="77" t="s">
        <v>1928</v>
      </c>
      <c r="E2087" s="77">
        <v>9.0860000000000003</v>
      </c>
      <c r="F2087" s="79" t="s">
        <v>1162</v>
      </c>
      <c r="G2087" s="79" t="s">
        <v>1673</v>
      </c>
      <c r="H2087" s="79">
        <v>2019</v>
      </c>
      <c r="I2087" s="77">
        <v>8131</v>
      </c>
      <c r="J2087" s="77">
        <v>8131</v>
      </c>
      <c r="K2087" s="77"/>
      <c r="L2087" s="77"/>
      <c r="M2087" s="77"/>
      <c r="N2087" s="80">
        <v>0.95165132647536543</v>
      </c>
      <c r="O2087" s="80"/>
      <c r="P2087" s="80"/>
      <c r="Q2087" s="80"/>
      <c r="R2087" s="80"/>
      <c r="S2087" s="80"/>
      <c r="T2087" s="80"/>
      <c r="U2087" s="80"/>
      <c r="V2087" s="80"/>
      <c r="W2087" s="80"/>
      <c r="X2087" s="80"/>
      <c r="Y2087" s="80">
        <v>4.0498105035192203E-2</v>
      </c>
      <c r="Z2087" s="85">
        <v>4.0498105035192203E-2</v>
      </c>
      <c r="AA2087" s="86"/>
      <c r="AB2087" s="100"/>
      <c r="AC2087" s="100"/>
      <c r="AD2087" s="100"/>
      <c r="AE2087" s="100"/>
      <c r="AF2087" s="100"/>
      <c r="AG2087" s="100"/>
      <c r="AH2087" s="100"/>
      <c r="AI2087" s="100"/>
      <c r="AJ2087" s="100"/>
      <c r="AK2087" s="100"/>
      <c r="AL2087" s="100"/>
      <c r="AM2087" s="100"/>
      <c r="AN2087" s="100"/>
      <c r="AO2087" s="100"/>
      <c r="AP2087" s="100"/>
      <c r="AQ2087" s="100"/>
      <c r="AR2087" s="100"/>
      <c r="AS2087" s="100"/>
    </row>
    <row r="2088" spans="2:45" x14ac:dyDescent="0.3">
      <c r="B2088" s="77" t="s">
        <v>3818</v>
      </c>
      <c r="C2088" s="77" t="s">
        <v>1924</v>
      </c>
      <c r="D2088" s="77" t="s">
        <v>1929</v>
      </c>
      <c r="E2088" s="77">
        <v>10.82</v>
      </c>
      <c r="F2088" s="79" t="s">
        <v>1162</v>
      </c>
      <c r="G2088" s="79" t="s">
        <v>1673</v>
      </c>
      <c r="H2088" s="79">
        <v>2019</v>
      </c>
      <c r="I2088" s="77">
        <v>2546</v>
      </c>
      <c r="J2088" s="77">
        <v>2546</v>
      </c>
      <c r="K2088" s="77"/>
      <c r="L2088" s="77"/>
      <c r="M2088" s="77"/>
      <c r="N2088" s="80">
        <v>0.86462655601659755</v>
      </c>
      <c r="O2088" s="80"/>
      <c r="P2088" s="80"/>
      <c r="Q2088" s="80"/>
      <c r="R2088" s="80"/>
      <c r="S2088" s="80"/>
      <c r="T2088" s="80"/>
      <c r="U2088" s="80"/>
      <c r="V2088" s="80"/>
      <c r="W2088" s="80"/>
      <c r="X2088" s="80"/>
      <c r="Y2088" s="80">
        <v>0.12240663900414937</v>
      </c>
      <c r="Z2088" s="85">
        <v>0.12240663900414937</v>
      </c>
      <c r="AA2088" s="86">
        <v>0</v>
      </c>
      <c r="AB2088" s="100"/>
      <c r="AC2088" s="100"/>
      <c r="AD2088" s="100"/>
      <c r="AE2088" s="100"/>
      <c r="AF2088" s="100"/>
      <c r="AG2088" s="100"/>
      <c r="AH2088" s="100"/>
      <c r="AI2088" s="100"/>
      <c r="AJ2088" s="100"/>
      <c r="AK2088" s="100"/>
      <c r="AL2088" s="100"/>
      <c r="AM2088" s="100"/>
      <c r="AN2088" s="100"/>
      <c r="AO2088" s="100"/>
      <c r="AP2088" s="100"/>
      <c r="AQ2088" s="100"/>
      <c r="AR2088" s="100"/>
      <c r="AS2088" s="100"/>
    </row>
    <row r="2089" spans="2:45" x14ac:dyDescent="0.3">
      <c r="B2089" s="77" t="s">
        <v>3819</v>
      </c>
      <c r="C2089" s="77" t="s">
        <v>1924</v>
      </c>
      <c r="D2089" s="77" t="s">
        <v>1161</v>
      </c>
      <c r="E2089" s="77">
        <v>0</v>
      </c>
      <c r="F2089" s="79" t="s">
        <v>1680</v>
      </c>
      <c r="G2089" s="79" t="s">
        <v>1673</v>
      </c>
      <c r="H2089" s="79">
        <v>2019</v>
      </c>
      <c r="I2089" s="77">
        <v>2146</v>
      </c>
      <c r="J2089" s="77">
        <v>2146</v>
      </c>
      <c r="K2089" s="77"/>
      <c r="L2089" s="77"/>
      <c r="M2089" s="77"/>
      <c r="N2089" s="80">
        <v>0.97681575707837509</v>
      </c>
      <c r="O2089" s="80"/>
      <c r="P2089" s="80"/>
      <c r="Q2089" s="80"/>
      <c r="R2089" s="80"/>
      <c r="S2089" s="80"/>
      <c r="T2089" s="80"/>
      <c r="U2089" s="80"/>
      <c r="V2089" s="80"/>
      <c r="W2089" s="80"/>
      <c r="X2089" s="80"/>
      <c r="Y2089" s="80">
        <v>2.2568732047599509E-2</v>
      </c>
      <c r="Z2089" s="85">
        <v>2.2568732047599509E-2</v>
      </c>
      <c r="AA2089" s="86">
        <v>0</v>
      </c>
      <c r="AB2089" s="100"/>
      <c r="AC2089" s="100"/>
      <c r="AD2089" s="100"/>
      <c r="AE2089" s="100"/>
      <c r="AF2089" s="100"/>
      <c r="AG2089" s="100"/>
      <c r="AH2089" s="100"/>
      <c r="AI2089" s="100"/>
      <c r="AJ2089" s="100"/>
      <c r="AK2089" s="100"/>
      <c r="AL2089" s="100"/>
      <c r="AM2089" s="100"/>
      <c r="AN2089" s="100"/>
      <c r="AO2089" s="100"/>
      <c r="AP2089" s="100"/>
      <c r="AQ2089" s="100"/>
      <c r="AR2089" s="100"/>
      <c r="AS2089" s="100"/>
    </row>
    <row r="2090" spans="2:45" x14ac:dyDescent="0.3">
      <c r="B2090" s="77" t="s">
        <v>3820</v>
      </c>
      <c r="C2090" s="77" t="s">
        <v>1924</v>
      </c>
      <c r="D2090" s="77" t="s">
        <v>1725</v>
      </c>
      <c r="E2090" s="77">
        <v>9.2959999999999994</v>
      </c>
      <c r="F2090" s="79" t="s">
        <v>1678</v>
      </c>
      <c r="G2090" s="79" t="s">
        <v>1673</v>
      </c>
      <c r="H2090" s="79">
        <v>2022</v>
      </c>
      <c r="I2090" s="77">
        <v>10899</v>
      </c>
      <c r="J2090" s="77">
        <v>10899</v>
      </c>
      <c r="K2090" s="77"/>
      <c r="L2090" s="77"/>
      <c r="M2090" s="77"/>
      <c r="N2090" s="80">
        <v>0.94909999999999994</v>
      </c>
      <c r="O2090" s="80"/>
      <c r="P2090" s="80"/>
      <c r="Q2090" s="80"/>
      <c r="R2090" s="80"/>
      <c r="S2090" s="80"/>
      <c r="T2090" s="80"/>
      <c r="U2090" s="80"/>
      <c r="V2090" s="80"/>
      <c r="W2090" s="80"/>
      <c r="X2090" s="80"/>
      <c r="Y2090" s="80">
        <v>4.5200000000000004E-2</v>
      </c>
      <c r="Z2090" s="80">
        <v>3.2500000000000001E-2</v>
      </c>
      <c r="AA2090" s="80">
        <v>1.2699999999999999E-2</v>
      </c>
      <c r="AB2090" s="91"/>
      <c r="AC2090" s="91"/>
      <c r="AD2090" s="91"/>
      <c r="AE2090" s="91"/>
      <c r="AF2090" s="91"/>
      <c r="AG2090" s="91"/>
      <c r="AH2090" s="91"/>
      <c r="AI2090" s="91"/>
      <c r="AJ2090" s="91"/>
      <c r="AK2090" s="91"/>
      <c r="AL2090" s="91"/>
      <c r="AM2090" s="91"/>
      <c r="AN2090" s="91"/>
      <c r="AO2090" s="91"/>
      <c r="AP2090" s="91"/>
      <c r="AQ2090" s="98"/>
      <c r="AR2090" s="98"/>
      <c r="AS2090" s="98"/>
    </row>
    <row r="2091" spans="2:45" x14ac:dyDescent="0.3">
      <c r="B2091" s="77" t="s">
        <v>3821</v>
      </c>
      <c r="C2091" s="77" t="s">
        <v>1924</v>
      </c>
      <c r="D2091" s="77" t="s">
        <v>1725</v>
      </c>
      <c r="E2091" s="77">
        <v>9.266</v>
      </c>
      <c r="F2091" s="79" t="s">
        <v>1162</v>
      </c>
      <c r="G2091" s="79" t="s">
        <v>1673</v>
      </c>
      <c r="H2091" s="79">
        <v>2022</v>
      </c>
      <c r="I2091" s="77">
        <v>10492</v>
      </c>
      <c r="J2091" s="77">
        <v>10492</v>
      </c>
      <c r="K2091" s="77"/>
      <c r="L2091" s="77"/>
      <c r="M2091" s="77"/>
      <c r="N2091" s="80">
        <v>0.94110000000000005</v>
      </c>
      <c r="O2091" s="80"/>
      <c r="P2091" s="80"/>
      <c r="Q2091" s="80"/>
      <c r="R2091" s="80"/>
      <c r="S2091" s="80"/>
      <c r="T2091" s="80"/>
      <c r="U2091" s="80"/>
      <c r="V2091" s="80"/>
      <c r="W2091" s="80"/>
      <c r="X2091" s="80"/>
      <c r="Y2091" s="80">
        <v>5.0799999999999998E-2</v>
      </c>
      <c r="Z2091" s="80">
        <v>3.7999999999999999E-2</v>
      </c>
      <c r="AA2091" s="80">
        <v>1.2800000000000001E-2</v>
      </c>
      <c r="AB2091" s="91"/>
      <c r="AC2091" s="91"/>
      <c r="AD2091" s="91"/>
      <c r="AE2091" s="91"/>
      <c r="AF2091" s="91"/>
      <c r="AG2091" s="91"/>
      <c r="AH2091" s="91"/>
      <c r="AI2091" s="91"/>
      <c r="AJ2091" s="91"/>
      <c r="AK2091" s="91"/>
      <c r="AL2091" s="91"/>
      <c r="AM2091" s="91"/>
      <c r="AN2091" s="91"/>
      <c r="AO2091" s="91"/>
      <c r="AP2091" s="91"/>
      <c r="AQ2091" s="98"/>
      <c r="AR2091" s="98"/>
      <c r="AS2091" s="98"/>
    </row>
    <row r="2092" spans="2:45" x14ac:dyDescent="0.3">
      <c r="B2092" s="77" t="s">
        <v>3822</v>
      </c>
      <c r="C2092" s="77" t="s">
        <v>1924</v>
      </c>
      <c r="D2092" s="77" t="s">
        <v>1931</v>
      </c>
      <c r="E2092" s="77">
        <v>44.396000000000001</v>
      </c>
      <c r="F2092" s="79" t="s">
        <v>1678</v>
      </c>
      <c r="G2092" s="79" t="s">
        <v>1673</v>
      </c>
      <c r="H2092" s="79">
        <v>2022</v>
      </c>
      <c r="I2092" s="77">
        <v>3032</v>
      </c>
      <c r="J2092" s="77">
        <v>3032</v>
      </c>
      <c r="K2092" s="77"/>
      <c r="L2092" s="77"/>
      <c r="M2092" s="77"/>
      <c r="N2092" s="80">
        <v>0.9335</v>
      </c>
      <c r="O2092" s="80"/>
      <c r="P2092" s="80"/>
      <c r="Q2092" s="80"/>
      <c r="R2092" s="80"/>
      <c r="S2092" s="80"/>
      <c r="T2092" s="80"/>
      <c r="U2092" s="80"/>
      <c r="V2092" s="80"/>
      <c r="W2092" s="80"/>
      <c r="X2092" s="80"/>
      <c r="Y2092" s="80">
        <v>5.7700000000000001E-2</v>
      </c>
      <c r="Z2092" s="80">
        <v>4.7199999999999999E-2</v>
      </c>
      <c r="AA2092" s="80">
        <v>1.0500000000000001E-2</v>
      </c>
      <c r="AB2092" s="91"/>
      <c r="AC2092" s="91"/>
      <c r="AD2092" s="91"/>
      <c r="AE2092" s="91"/>
      <c r="AF2092" s="91"/>
      <c r="AG2092" s="91"/>
      <c r="AH2092" s="91"/>
      <c r="AI2092" s="91"/>
      <c r="AJ2092" s="91"/>
      <c r="AK2092" s="91"/>
      <c r="AL2092" s="91"/>
      <c r="AM2092" s="91"/>
      <c r="AN2092" s="91"/>
      <c r="AO2092" s="91"/>
      <c r="AP2092" s="91"/>
      <c r="AQ2092" s="98"/>
      <c r="AR2092" s="98"/>
      <c r="AS2092" s="98"/>
    </row>
    <row r="2093" spans="2:45" x14ac:dyDescent="0.3">
      <c r="B2093" s="77" t="s">
        <v>1406</v>
      </c>
      <c r="C2093" s="77" t="s">
        <v>1924</v>
      </c>
      <c r="D2093" s="77" t="s">
        <v>1161</v>
      </c>
      <c r="E2093" s="77">
        <v>0</v>
      </c>
      <c r="F2093" s="79" t="s">
        <v>1680</v>
      </c>
      <c r="G2093" s="79" t="s">
        <v>1673</v>
      </c>
      <c r="H2093" s="79">
        <v>2022</v>
      </c>
      <c r="I2093" s="77">
        <v>343</v>
      </c>
      <c r="J2093" s="77">
        <v>343</v>
      </c>
      <c r="K2093" s="77"/>
      <c r="L2093" s="77"/>
      <c r="M2093" s="77"/>
      <c r="N2093" s="80">
        <v>0.98260000000000003</v>
      </c>
      <c r="O2093" s="80"/>
      <c r="P2093" s="80"/>
      <c r="Q2093" s="80"/>
      <c r="R2093" s="80"/>
      <c r="S2093" s="80"/>
      <c r="T2093" s="80"/>
      <c r="U2093" s="80"/>
      <c r="V2093" s="80"/>
      <c r="W2093" s="80"/>
      <c r="X2093" s="80"/>
      <c r="Y2093" s="80">
        <v>1.7500000000000002E-2</v>
      </c>
      <c r="Z2093" s="80">
        <v>1.6E-2</v>
      </c>
      <c r="AA2093" s="80">
        <v>1.5E-3</v>
      </c>
      <c r="AB2093" s="91"/>
      <c r="AC2093" s="91"/>
      <c r="AD2093" s="91"/>
      <c r="AE2093" s="91"/>
      <c r="AF2093" s="91"/>
      <c r="AG2093" s="91"/>
      <c r="AH2093" s="91"/>
      <c r="AI2093" s="91"/>
      <c r="AJ2093" s="91"/>
      <c r="AK2093" s="91"/>
      <c r="AL2093" s="91"/>
      <c r="AM2093" s="91"/>
      <c r="AN2093" s="91"/>
      <c r="AO2093" s="91"/>
      <c r="AP2093" s="91"/>
      <c r="AQ2093" s="98"/>
      <c r="AR2093" s="98"/>
      <c r="AS2093" s="98"/>
    </row>
    <row r="2094" spans="2:45" x14ac:dyDescent="0.3">
      <c r="B2094" s="77" t="s">
        <v>1405</v>
      </c>
      <c r="C2094" s="77" t="s">
        <v>1924</v>
      </c>
      <c r="D2094" s="77" t="s">
        <v>1725</v>
      </c>
      <c r="E2094" s="77">
        <v>10.885999999999999</v>
      </c>
      <c r="F2094" s="79" t="s">
        <v>1162</v>
      </c>
      <c r="G2094" s="79" t="s">
        <v>1673</v>
      </c>
      <c r="H2094" s="79">
        <v>2022</v>
      </c>
      <c r="I2094" s="77">
        <v>12683</v>
      </c>
      <c r="J2094" s="77">
        <v>12683</v>
      </c>
      <c r="K2094" s="77"/>
      <c r="L2094" s="77"/>
      <c r="M2094" s="77"/>
      <c r="N2094" s="80">
        <v>0.95710000000000006</v>
      </c>
      <c r="O2094" s="80"/>
      <c r="P2094" s="80"/>
      <c r="Q2094" s="80"/>
      <c r="R2094" s="80"/>
      <c r="S2094" s="80"/>
      <c r="T2094" s="80"/>
      <c r="U2094" s="80"/>
      <c r="V2094" s="80"/>
      <c r="W2094" s="80"/>
      <c r="X2094" s="80"/>
      <c r="Y2094" s="80">
        <v>3.8400000000000004E-2</v>
      </c>
      <c r="Z2094" s="80">
        <v>2.92E-2</v>
      </c>
      <c r="AA2094" s="80">
        <v>9.1999999999999998E-3</v>
      </c>
      <c r="AB2094" s="91"/>
      <c r="AC2094" s="91"/>
      <c r="AD2094" s="91"/>
      <c r="AE2094" s="91"/>
      <c r="AF2094" s="91"/>
      <c r="AG2094" s="91"/>
      <c r="AH2094" s="91"/>
      <c r="AI2094" s="91"/>
      <c r="AJ2094" s="91"/>
      <c r="AK2094" s="91"/>
      <c r="AL2094" s="91"/>
      <c r="AM2094" s="91"/>
      <c r="AN2094" s="91"/>
      <c r="AO2094" s="91"/>
      <c r="AP2094" s="91"/>
      <c r="AQ2094" s="98"/>
      <c r="AR2094" s="98"/>
      <c r="AS2094" s="98"/>
    </row>
    <row r="2095" spans="2:45" x14ac:dyDescent="0.3">
      <c r="B2095" s="77" t="s">
        <v>1404</v>
      </c>
      <c r="C2095" s="77" t="s">
        <v>1924</v>
      </c>
      <c r="D2095" s="77" t="s">
        <v>1725</v>
      </c>
      <c r="E2095" s="77">
        <v>10.856</v>
      </c>
      <c r="F2095" s="79" t="s">
        <v>1162</v>
      </c>
      <c r="G2095" s="79" t="s">
        <v>1673</v>
      </c>
      <c r="H2095" s="79">
        <v>2022</v>
      </c>
      <c r="I2095" s="77">
        <v>12679</v>
      </c>
      <c r="J2095" s="77">
        <v>12679</v>
      </c>
      <c r="K2095" s="77"/>
      <c r="L2095" s="77"/>
      <c r="M2095" s="77"/>
      <c r="N2095" s="80">
        <v>0.95740000000000003</v>
      </c>
      <c r="O2095" s="80"/>
      <c r="P2095" s="80"/>
      <c r="Q2095" s="80"/>
      <c r="R2095" s="80"/>
      <c r="S2095" s="80"/>
      <c r="T2095" s="80"/>
      <c r="U2095" s="80"/>
      <c r="V2095" s="80"/>
      <c r="W2095" s="80"/>
      <c r="X2095" s="80"/>
      <c r="Y2095" s="80">
        <v>3.7899999999999996E-2</v>
      </c>
      <c r="Z2095" s="80">
        <v>2.8899999999999999E-2</v>
      </c>
      <c r="AA2095" s="80">
        <v>8.9999999999999993E-3</v>
      </c>
      <c r="AB2095" s="91"/>
      <c r="AC2095" s="91"/>
      <c r="AD2095" s="91"/>
      <c r="AE2095" s="91"/>
      <c r="AF2095" s="91"/>
      <c r="AG2095" s="91"/>
      <c r="AH2095" s="91"/>
      <c r="AI2095" s="91"/>
      <c r="AJ2095" s="91"/>
      <c r="AK2095" s="91"/>
      <c r="AL2095" s="91"/>
      <c r="AM2095" s="91"/>
      <c r="AN2095" s="91"/>
      <c r="AO2095" s="91"/>
      <c r="AP2095" s="91"/>
      <c r="AQ2095" s="98"/>
      <c r="AR2095" s="98"/>
      <c r="AS2095" s="98"/>
    </row>
    <row r="2096" spans="2:45" x14ac:dyDescent="0.3">
      <c r="B2096" s="77" t="s">
        <v>1403</v>
      </c>
      <c r="C2096" s="77" t="s">
        <v>1924</v>
      </c>
      <c r="D2096" s="77" t="s">
        <v>1161</v>
      </c>
      <c r="E2096" s="77">
        <v>0</v>
      </c>
      <c r="F2096" s="79" t="s">
        <v>1680</v>
      </c>
      <c r="G2096" s="79" t="s">
        <v>1673</v>
      </c>
      <c r="H2096" s="79">
        <v>2022</v>
      </c>
      <c r="I2096" s="77">
        <v>2232</v>
      </c>
      <c r="J2096" s="77">
        <v>2232</v>
      </c>
      <c r="K2096" s="77"/>
      <c r="L2096" s="77"/>
      <c r="M2096" s="77"/>
      <c r="N2096" s="80">
        <v>0.97520000000000007</v>
      </c>
      <c r="O2096" s="80"/>
      <c r="P2096" s="80"/>
      <c r="Q2096" s="80"/>
      <c r="R2096" s="80"/>
      <c r="S2096" s="80"/>
      <c r="T2096" s="80"/>
      <c r="U2096" s="80"/>
      <c r="V2096" s="80"/>
      <c r="W2096" s="80"/>
      <c r="X2096" s="80"/>
      <c r="Y2096" s="80">
        <v>1.5299999999999999E-2</v>
      </c>
      <c r="Z2096" s="80">
        <v>1.29E-2</v>
      </c>
      <c r="AA2096" s="80">
        <v>2.3999999999999998E-3</v>
      </c>
      <c r="AB2096" s="91"/>
      <c r="AC2096" s="91"/>
      <c r="AD2096" s="91"/>
      <c r="AE2096" s="91"/>
      <c r="AF2096" s="91"/>
      <c r="AG2096" s="91"/>
      <c r="AH2096" s="91"/>
      <c r="AI2096" s="91"/>
      <c r="AJ2096" s="91"/>
      <c r="AK2096" s="91"/>
      <c r="AL2096" s="91"/>
      <c r="AM2096" s="91"/>
      <c r="AN2096" s="91"/>
      <c r="AO2096" s="91"/>
      <c r="AP2096" s="91"/>
      <c r="AQ2096" s="98"/>
      <c r="AR2096" s="98"/>
      <c r="AS2096" s="98"/>
    </row>
    <row r="2097" spans="2:45" x14ac:dyDescent="0.3">
      <c r="B2097" s="77" t="s">
        <v>3823</v>
      </c>
      <c r="C2097" s="77" t="s">
        <v>1924</v>
      </c>
      <c r="D2097" s="77" t="s">
        <v>1161</v>
      </c>
      <c r="E2097" s="77">
        <v>0</v>
      </c>
      <c r="F2097" s="79" t="s">
        <v>1680</v>
      </c>
      <c r="G2097" s="79" t="s">
        <v>1673</v>
      </c>
      <c r="H2097" s="79">
        <v>2022</v>
      </c>
      <c r="I2097" s="77">
        <v>790</v>
      </c>
      <c r="J2097" s="77">
        <v>790</v>
      </c>
      <c r="K2097" s="77"/>
      <c r="L2097" s="77"/>
      <c r="M2097" s="77"/>
      <c r="N2097" s="80">
        <v>0.98229999999999995</v>
      </c>
      <c r="O2097" s="80"/>
      <c r="P2097" s="80"/>
      <c r="Q2097" s="80"/>
      <c r="R2097" s="80"/>
      <c r="S2097" s="80"/>
      <c r="T2097" s="80"/>
      <c r="U2097" s="80"/>
      <c r="V2097" s="80"/>
      <c r="W2097" s="80"/>
      <c r="X2097" s="80"/>
      <c r="Y2097" s="80">
        <v>1.6E-2</v>
      </c>
      <c r="Z2097" s="80">
        <v>1.0699999999999999E-2</v>
      </c>
      <c r="AA2097" s="80">
        <v>5.3E-3</v>
      </c>
      <c r="AB2097" s="91"/>
      <c r="AC2097" s="91"/>
      <c r="AD2097" s="91"/>
      <c r="AE2097" s="91"/>
      <c r="AF2097" s="91"/>
      <c r="AG2097" s="91"/>
      <c r="AH2097" s="91"/>
      <c r="AI2097" s="91"/>
      <c r="AJ2097" s="91"/>
      <c r="AK2097" s="91"/>
      <c r="AL2097" s="91"/>
      <c r="AM2097" s="91"/>
      <c r="AN2097" s="91"/>
      <c r="AO2097" s="91"/>
      <c r="AP2097" s="91"/>
      <c r="AQ2097" s="98"/>
      <c r="AR2097" s="98"/>
      <c r="AS2097" s="98"/>
    </row>
    <row r="2098" spans="2:45" x14ac:dyDescent="0.3">
      <c r="B2098" s="77" t="s">
        <v>3824</v>
      </c>
      <c r="C2098" s="77" t="s">
        <v>1924</v>
      </c>
      <c r="D2098" s="77" t="s">
        <v>1928</v>
      </c>
      <c r="E2098" s="77">
        <v>11.146000000000001</v>
      </c>
      <c r="F2098" s="79" t="s">
        <v>1162</v>
      </c>
      <c r="G2098" s="79" t="s">
        <v>1673</v>
      </c>
      <c r="H2098" s="79">
        <v>2022</v>
      </c>
      <c r="I2098" s="77">
        <v>13596</v>
      </c>
      <c r="J2098" s="77">
        <v>13596</v>
      </c>
      <c r="K2098" s="77"/>
      <c r="L2098" s="77"/>
      <c r="M2098" s="77"/>
      <c r="N2098" s="80">
        <v>0.9637</v>
      </c>
      <c r="O2098" s="80"/>
      <c r="P2098" s="80"/>
      <c r="Q2098" s="80"/>
      <c r="R2098" s="80"/>
      <c r="S2098" s="80"/>
      <c r="T2098" s="80"/>
      <c r="U2098" s="80"/>
      <c r="V2098" s="80"/>
      <c r="W2098" s="80"/>
      <c r="X2098" s="80"/>
      <c r="Y2098" s="80">
        <v>3.2100000000000004E-2</v>
      </c>
      <c r="Z2098" s="80">
        <v>2.07E-2</v>
      </c>
      <c r="AA2098" s="80">
        <v>1.14E-2</v>
      </c>
      <c r="AB2098" s="91"/>
      <c r="AC2098" s="91"/>
      <c r="AD2098" s="91"/>
      <c r="AE2098" s="91"/>
      <c r="AF2098" s="91"/>
      <c r="AG2098" s="91"/>
      <c r="AH2098" s="91"/>
      <c r="AI2098" s="91"/>
      <c r="AJ2098" s="91"/>
      <c r="AK2098" s="91"/>
      <c r="AL2098" s="91"/>
      <c r="AM2098" s="91"/>
      <c r="AN2098" s="91"/>
      <c r="AO2098" s="91"/>
      <c r="AP2098" s="91"/>
      <c r="AQ2098" s="98"/>
      <c r="AR2098" s="98"/>
      <c r="AS2098" s="98"/>
    </row>
    <row r="2099" spans="2:45" x14ac:dyDescent="0.3">
      <c r="B2099" s="77" t="s">
        <v>3825</v>
      </c>
      <c r="C2099" s="77" t="s">
        <v>1924</v>
      </c>
      <c r="D2099" s="77" t="s">
        <v>1928</v>
      </c>
      <c r="E2099" s="77">
        <v>11.116</v>
      </c>
      <c r="F2099" s="79" t="s">
        <v>1162</v>
      </c>
      <c r="G2099" s="79" t="s">
        <v>1673</v>
      </c>
      <c r="H2099" s="79">
        <v>2022</v>
      </c>
      <c r="I2099" s="77">
        <v>12606</v>
      </c>
      <c r="J2099" s="77">
        <v>12606</v>
      </c>
      <c r="K2099" s="77"/>
      <c r="L2099" s="77"/>
      <c r="M2099" s="77"/>
      <c r="N2099" s="80">
        <v>0.96350000000000002</v>
      </c>
      <c r="O2099" s="80"/>
      <c r="P2099" s="80"/>
      <c r="Q2099" s="80"/>
      <c r="R2099" s="80"/>
      <c r="S2099" s="80"/>
      <c r="T2099" s="80"/>
      <c r="U2099" s="80"/>
      <c r="V2099" s="80"/>
      <c r="W2099" s="80"/>
      <c r="X2099" s="80"/>
      <c r="Y2099" s="80">
        <v>3.2399999999999998E-2</v>
      </c>
      <c r="Z2099" s="80">
        <v>2.06E-2</v>
      </c>
      <c r="AA2099" s="80">
        <v>1.18E-2</v>
      </c>
      <c r="AB2099" s="91"/>
      <c r="AC2099" s="91"/>
      <c r="AD2099" s="91"/>
      <c r="AE2099" s="91"/>
      <c r="AF2099" s="91"/>
      <c r="AG2099" s="91"/>
      <c r="AH2099" s="91"/>
      <c r="AI2099" s="91"/>
      <c r="AJ2099" s="91"/>
      <c r="AK2099" s="91"/>
      <c r="AL2099" s="91"/>
      <c r="AM2099" s="91"/>
      <c r="AN2099" s="91"/>
      <c r="AO2099" s="91"/>
      <c r="AP2099" s="91"/>
      <c r="AQ2099" s="98"/>
      <c r="AR2099" s="98"/>
      <c r="AS2099" s="98"/>
    </row>
    <row r="2100" spans="2:45" x14ac:dyDescent="0.3">
      <c r="B2100" s="77" t="s">
        <v>3826</v>
      </c>
      <c r="C2100" s="77" t="s">
        <v>1924</v>
      </c>
      <c r="D2100" s="77" t="s">
        <v>1161</v>
      </c>
      <c r="E2100" s="77">
        <v>0</v>
      </c>
      <c r="F2100" s="79" t="s">
        <v>1680</v>
      </c>
      <c r="G2100" s="79" t="s">
        <v>1673</v>
      </c>
      <c r="H2100" s="79">
        <v>2022</v>
      </c>
      <c r="I2100" s="77">
        <v>4385</v>
      </c>
      <c r="J2100" s="77">
        <v>4385</v>
      </c>
      <c r="K2100" s="77"/>
      <c r="L2100" s="77"/>
      <c r="M2100" s="77"/>
      <c r="N2100" s="80">
        <v>0.98860000000000003</v>
      </c>
      <c r="O2100" s="80"/>
      <c r="P2100" s="80"/>
      <c r="Q2100" s="80"/>
      <c r="R2100" s="80"/>
      <c r="S2100" s="80"/>
      <c r="T2100" s="80"/>
      <c r="U2100" s="80"/>
      <c r="V2100" s="80"/>
      <c r="W2100" s="80"/>
      <c r="X2100" s="80"/>
      <c r="Y2100" s="80">
        <v>9.8999999999999991E-3</v>
      </c>
      <c r="Z2100" s="80">
        <v>8.0999999999999996E-3</v>
      </c>
      <c r="AA2100" s="80">
        <v>1.8E-3</v>
      </c>
      <c r="AB2100" s="91"/>
      <c r="AC2100" s="91"/>
      <c r="AD2100" s="91"/>
      <c r="AE2100" s="91"/>
      <c r="AF2100" s="91"/>
      <c r="AG2100" s="91"/>
      <c r="AH2100" s="91"/>
      <c r="AI2100" s="91"/>
      <c r="AJ2100" s="91"/>
      <c r="AK2100" s="91"/>
      <c r="AL2100" s="91"/>
      <c r="AM2100" s="91"/>
      <c r="AN2100" s="91"/>
      <c r="AO2100" s="91"/>
      <c r="AP2100" s="91"/>
      <c r="AQ2100" s="98"/>
      <c r="AR2100" s="98"/>
      <c r="AS2100" s="98"/>
    </row>
    <row r="2101" spans="2:45" x14ac:dyDescent="0.3">
      <c r="B2101" s="77" t="s">
        <v>3827</v>
      </c>
      <c r="C2101" s="77" t="s">
        <v>1924</v>
      </c>
      <c r="D2101" s="77" t="s">
        <v>1161</v>
      </c>
      <c r="E2101" s="77">
        <v>0</v>
      </c>
      <c r="F2101" s="79" t="s">
        <v>1680</v>
      </c>
      <c r="G2101" s="79" t="s">
        <v>1673</v>
      </c>
      <c r="H2101" s="79">
        <v>2022</v>
      </c>
      <c r="I2101" s="77">
        <v>165</v>
      </c>
      <c r="J2101" s="77">
        <v>165</v>
      </c>
      <c r="K2101" s="77"/>
      <c r="L2101" s="77"/>
      <c r="M2101" s="77"/>
      <c r="N2101" s="80">
        <v>0.95369999999999999</v>
      </c>
      <c r="O2101" s="80"/>
      <c r="P2101" s="80"/>
      <c r="Q2101" s="80"/>
      <c r="R2101" s="80"/>
      <c r="S2101" s="80"/>
      <c r="T2101" s="80"/>
      <c r="U2101" s="80"/>
      <c r="V2101" s="80"/>
      <c r="W2101" s="80"/>
      <c r="X2101" s="80"/>
      <c r="Y2101" s="80">
        <v>4.2099999999999999E-2</v>
      </c>
      <c r="Z2101" s="80">
        <v>2.69E-2</v>
      </c>
      <c r="AA2101" s="80">
        <v>1.52E-2</v>
      </c>
      <c r="AB2101" s="91"/>
      <c r="AC2101" s="91"/>
      <c r="AD2101" s="91"/>
      <c r="AE2101" s="91"/>
      <c r="AF2101" s="91"/>
      <c r="AG2101" s="91"/>
      <c r="AH2101" s="91"/>
      <c r="AI2101" s="91"/>
      <c r="AJ2101" s="91"/>
      <c r="AK2101" s="91"/>
      <c r="AL2101" s="91"/>
      <c r="AM2101" s="91"/>
      <c r="AN2101" s="91"/>
      <c r="AO2101" s="91"/>
      <c r="AP2101" s="91"/>
      <c r="AQ2101" s="98"/>
      <c r="AR2101" s="98"/>
      <c r="AS2101" s="98"/>
    </row>
    <row r="2102" spans="2:45" x14ac:dyDescent="0.3">
      <c r="B2102" s="77" t="s">
        <v>3828</v>
      </c>
      <c r="C2102" s="77" t="s">
        <v>1924</v>
      </c>
      <c r="D2102" s="77" t="s">
        <v>1928</v>
      </c>
      <c r="E2102" s="77">
        <v>11.336</v>
      </c>
      <c r="F2102" s="79" t="s">
        <v>1162</v>
      </c>
      <c r="G2102" s="79" t="s">
        <v>1673</v>
      </c>
      <c r="H2102" s="79">
        <v>2022</v>
      </c>
      <c r="I2102" s="77">
        <v>14292</v>
      </c>
      <c r="J2102" s="77">
        <v>14292</v>
      </c>
      <c r="K2102" s="77"/>
      <c r="L2102" s="77"/>
      <c r="M2102" s="77"/>
      <c r="N2102" s="80">
        <v>0.96409999999999996</v>
      </c>
      <c r="O2102" s="80"/>
      <c r="P2102" s="80"/>
      <c r="Q2102" s="80"/>
      <c r="R2102" s="80"/>
      <c r="S2102" s="80"/>
      <c r="T2102" s="80"/>
      <c r="U2102" s="80"/>
      <c r="V2102" s="80"/>
      <c r="W2102" s="80"/>
      <c r="X2102" s="80"/>
      <c r="Y2102" s="80">
        <v>3.15E-2</v>
      </c>
      <c r="Z2102" s="80">
        <v>2.12E-2</v>
      </c>
      <c r="AA2102" s="80">
        <v>1.03E-2</v>
      </c>
      <c r="AB2102" s="91"/>
      <c r="AC2102" s="91"/>
      <c r="AD2102" s="91"/>
      <c r="AE2102" s="91"/>
      <c r="AF2102" s="91"/>
      <c r="AG2102" s="91"/>
      <c r="AH2102" s="91"/>
      <c r="AI2102" s="91"/>
      <c r="AJ2102" s="91"/>
      <c r="AK2102" s="91"/>
      <c r="AL2102" s="91"/>
      <c r="AM2102" s="91"/>
      <c r="AN2102" s="91"/>
      <c r="AO2102" s="91"/>
      <c r="AP2102" s="91"/>
      <c r="AQ2102" s="98"/>
      <c r="AR2102" s="98"/>
      <c r="AS2102" s="98"/>
    </row>
    <row r="2103" spans="2:45" x14ac:dyDescent="0.3">
      <c r="B2103" s="77" t="s">
        <v>3829</v>
      </c>
      <c r="C2103" s="77" t="s">
        <v>1924</v>
      </c>
      <c r="D2103" s="77" t="s">
        <v>1928</v>
      </c>
      <c r="E2103" s="77">
        <v>11.305999999999999</v>
      </c>
      <c r="F2103" s="79" t="s">
        <v>1162</v>
      </c>
      <c r="G2103" s="79" t="s">
        <v>1673</v>
      </c>
      <c r="H2103" s="79">
        <v>2022</v>
      </c>
      <c r="I2103" s="77">
        <v>14097</v>
      </c>
      <c r="J2103" s="77">
        <v>14097</v>
      </c>
      <c r="K2103" s="77"/>
      <c r="L2103" s="77"/>
      <c r="M2103" s="77"/>
      <c r="N2103" s="80">
        <v>0.96360000000000001</v>
      </c>
      <c r="O2103" s="80"/>
      <c r="P2103" s="80"/>
      <c r="Q2103" s="80"/>
      <c r="R2103" s="80"/>
      <c r="S2103" s="80"/>
      <c r="T2103" s="80"/>
      <c r="U2103" s="80"/>
      <c r="V2103" s="80"/>
      <c r="W2103" s="80"/>
      <c r="X2103" s="80"/>
      <c r="Y2103" s="80">
        <v>3.1800000000000002E-2</v>
      </c>
      <c r="Z2103" s="80">
        <v>2.1299999999999999E-2</v>
      </c>
      <c r="AA2103" s="80">
        <v>1.0500000000000001E-2</v>
      </c>
      <c r="AB2103" s="91"/>
      <c r="AC2103" s="91"/>
      <c r="AD2103" s="91"/>
      <c r="AE2103" s="91"/>
      <c r="AF2103" s="91"/>
      <c r="AG2103" s="91"/>
      <c r="AH2103" s="91"/>
      <c r="AI2103" s="91"/>
      <c r="AJ2103" s="91"/>
      <c r="AK2103" s="91"/>
      <c r="AL2103" s="91"/>
      <c r="AM2103" s="91"/>
      <c r="AN2103" s="91"/>
      <c r="AO2103" s="91"/>
      <c r="AP2103" s="91"/>
      <c r="AQ2103" s="98"/>
      <c r="AR2103" s="98"/>
      <c r="AS2103" s="98"/>
    </row>
    <row r="2104" spans="2:45" x14ac:dyDescent="0.3">
      <c r="B2104" s="77" t="s">
        <v>3830</v>
      </c>
      <c r="C2104" s="77" t="s">
        <v>1924</v>
      </c>
      <c r="D2104" s="77" t="s">
        <v>1161</v>
      </c>
      <c r="E2104" s="77">
        <v>0</v>
      </c>
      <c r="F2104" s="79" t="s">
        <v>1680</v>
      </c>
      <c r="G2104" s="79" t="s">
        <v>1673</v>
      </c>
      <c r="H2104" s="79">
        <v>2022</v>
      </c>
      <c r="I2104" s="77">
        <v>1490</v>
      </c>
      <c r="J2104" s="77">
        <v>1490</v>
      </c>
      <c r="K2104" s="77"/>
      <c r="L2104" s="77"/>
      <c r="M2104" s="77"/>
      <c r="N2104" s="80">
        <v>0.96489999999999998</v>
      </c>
      <c r="O2104" s="80"/>
      <c r="P2104" s="80"/>
      <c r="Q2104" s="80"/>
      <c r="R2104" s="80"/>
      <c r="S2104" s="80"/>
      <c r="T2104" s="80"/>
      <c r="U2104" s="80"/>
      <c r="V2104" s="80"/>
      <c r="W2104" s="80"/>
      <c r="X2104" s="80"/>
      <c r="Y2104" s="80">
        <v>2.5400000000000002E-2</v>
      </c>
      <c r="Z2104" s="80">
        <v>2.2200000000000001E-2</v>
      </c>
      <c r="AA2104" s="80">
        <v>3.2000000000000002E-3</v>
      </c>
      <c r="AB2104" s="91"/>
      <c r="AC2104" s="91"/>
      <c r="AD2104" s="91"/>
      <c r="AE2104" s="91"/>
      <c r="AF2104" s="91"/>
      <c r="AG2104" s="91"/>
      <c r="AH2104" s="91"/>
      <c r="AI2104" s="91"/>
      <c r="AJ2104" s="91"/>
      <c r="AK2104" s="91"/>
      <c r="AL2104" s="91"/>
      <c r="AM2104" s="91"/>
      <c r="AN2104" s="91"/>
      <c r="AO2104" s="91"/>
      <c r="AP2104" s="91"/>
      <c r="AQ2104" s="98"/>
      <c r="AR2104" s="98"/>
      <c r="AS2104" s="98"/>
    </row>
    <row r="2105" spans="2:45" x14ac:dyDescent="0.3">
      <c r="B2105" s="77" t="s">
        <v>3831</v>
      </c>
      <c r="C2105" s="77" t="s">
        <v>1924</v>
      </c>
      <c r="D2105" s="77" t="s">
        <v>1931</v>
      </c>
      <c r="E2105" s="77">
        <v>44.445999999999998</v>
      </c>
      <c r="F2105" s="79" t="s">
        <v>1678</v>
      </c>
      <c r="G2105" s="79" t="s">
        <v>1673</v>
      </c>
      <c r="H2105" s="79">
        <v>2022</v>
      </c>
      <c r="I2105" s="77">
        <v>12378</v>
      </c>
      <c r="J2105" s="77">
        <v>12378</v>
      </c>
      <c r="K2105" s="77"/>
      <c r="L2105" s="77"/>
      <c r="M2105" s="77"/>
      <c r="N2105" s="80">
        <v>0.91189999999999993</v>
      </c>
      <c r="O2105" s="80"/>
      <c r="P2105" s="80"/>
      <c r="Q2105" s="80"/>
      <c r="R2105" s="80"/>
      <c r="S2105" s="80"/>
      <c r="T2105" s="80"/>
      <c r="U2105" s="80"/>
      <c r="V2105" s="80"/>
      <c r="W2105" s="80"/>
      <c r="X2105" s="80"/>
      <c r="Y2105" s="80">
        <v>8.6300000000000002E-2</v>
      </c>
      <c r="Z2105" s="80">
        <v>4.1200000000000001E-2</v>
      </c>
      <c r="AA2105" s="80">
        <v>4.5100000000000001E-2</v>
      </c>
      <c r="AB2105" s="91"/>
      <c r="AC2105" s="91"/>
      <c r="AD2105" s="91"/>
      <c r="AE2105" s="91"/>
      <c r="AF2105" s="91"/>
      <c r="AG2105" s="91"/>
      <c r="AH2105" s="91"/>
      <c r="AI2105" s="91"/>
      <c r="AJ2105" s="91"/>
      <c r="AK2105" s="91"/>
      <c r="AL2105" s="91"/>
      <c r="AM2105" s="91"/>
      <c r="AN2105" s="91"/>
      <c r="AO2105" s="91"/>
      <c r="AP2105" s="91"/>
      <c r="AQ2105" s="98"/>
      <c r="AR2105" s="98"/>
      <c r="AS2105" s="98"/>
    </row>
    <row r="2106" spans="2:45" x14ac:dyDescent="0.3">
      <c r="B2106" s="77" t="s">
        <v>3832</v>
      </c>
      <c r="C2106" s="77" t="s">
        <v>1924</v>
      </c>
      <c r="D2106" s="77" t="s">
        <v>1725</v>
      </c>
      <c r="E2106" s="77">
        <v>11.625999999999999</v>
      </c>
      <c r="F2106" s="79" t="s">
        <v>1162</v>
      </c>
      <c r="G2106" s="79" t="s">
        <v>1673</v>
      </c>
      <c r="H2106" s="79">
        <v>2022</v>
      </c>
      <c r="I2106" s="77">
        <v>10312</v>
      </c>
      <c r="J2106" s="77">
        <v>10312</v>
      </c>
      <c r="K2106" s="77"/>
      <c r="L2106" s="77"/>
      <c r="M2106" s="77"/>
      <c r="N2106" s="80">
        <v>0.88770000000000004</v>
      </c>
      <c r="O2106" s="80"/>
      <c r="P2106" s="80"/>
      <c r="Q2106" s="80"/>
      <c r="R2106" s="80"/>
      <c r="S2106" s="80"/>
      <c r="T2106" s="80"/>
      <c r="U2106" s="80"/>
      <c r="V2106" s="80"/>
      <c r="W2106" s="80"/>
      <c r="X2106" s="80"/>
      <c r="Y2106" s="80">
        <v>0.1047</v>
      </c>
      <c r="Z2106" s="80">
        <v>6.0499999999999998E-2</v>
      </c>
      <c r="AA2106" s="80">
        <v>4.4200000000000003E-2</v>
      </c>
      <c r="AB2106" s="91"/>
      <c r="AC2106" s="91"/>
      <c r="AD2106" s="91"/>
      <c r="AE2106" s="91"/>
      <c r="AF2106" s="91"/>
      <c r="AG2106" s="91"/>
      <c r="AH2106" s="91"/>
      <c r="AI2106" s="91"/>
      <c r="AJ2106" s="91"/>
      <c r="AK2106" s="91"/>
      <c r="AL2106" s="91"/>
      <c r="AM2106" s="91"/>
      <c r="AN2106" s="91"/>
      <c r="AO2106" s="91"/>
      <c r="AP2106" s="91"/>
      <c r="AQ2106" s="98"/>
      <c r="AR2106" s="98"/>
      <c r="AS2106" s="98"/>
    </row>
    <row r="2107" spans="2:45" x14ac:dyDescent="0.3">
      <c r="B2107" s="77" t="s">
        <v>3833</v>
      </c>
      <c r="C2107" s="77" t="s">
        <v>1924</v>
      </c>
      <c r="D2107" s="77" t="s">
        <v>1725</v>
      </c>
      <c r="E2107" s="77">
        <v>11.555999999999999</v>
      </c>
      <c r="F2107" s="79" t="s">
        <v>1162</v>
      </c>
      <c r="G2107" s="79" t="s">
        <v>1673</v>
      </c>
      <c r="H2107" s="79">
        <v>2022</v>
      </c>
      <c r="I2107" s="77">
        <v>15118</v>
      </c>
      <c r="J2107" s="77">
        <v>15118</v>
      </c>
      <c r="K2107" s="77"/>
      <c r="L2107" s="77"/>
      <c r="M2107" s="77"/>
      <c r="N2107" s="80">
        <v>0.94229999999999992</v>
      </c>
      <c r="O2107" s="80"/>
      <c r="P2107" s="80"/>
      <c r="Q2107" s="80"/>
      <c r="R2107" s="80"/>
      <c r="S2107" s="80"/>
      <c r="T2107" s="80"/>
      <c r="U2107" s="80"/>
      <c r="V2107" s="80"/>
      <c r="W2107" s="80"/>
      <c r="X2107" s="80"/>
      <c r="Y2107" s="80">
        <v>4.9399999999999999E-2</v>
      </c>
      <c r="Z2107" s="80">
        <v>3.3799999999999997E-2</v>
      </c>
      <c r="AA2107" s="80">
        <v>1.5599999999999999E-2</v>
      </c>
      <c r="AB2107" s="91"/>
      <c r="AC2107" s="91"/>
      <c r="AD2107" s="91"/>
      <c r="AE2107" s="91"/>
      <c r="AF2107" s="91"/>
      <c r="AG2107" s="91"/>
      <c r="AH2107" s="91"/>
      <c r="AI2107" s="91"/>
      <c r="AJ2107" s="91"/>
      <c r="AK2107" s="91"/>
      <c r="AL2107" s="91"/>
      <c r="AM2107" s="91"/>
      <c r="AN2107" s="91"/>
      <c r="AO2107" s="91"/>
      <c r="AP2107" s="91"/>
      <c r="AQ2107" s="98"/>
      <c r="AR2107" s="98"/>
      <c r="AS2107" s="98"/>
    </row>
    <row r="2108" spans="2:45" x14ac:dyDescent="0.3">
      <c r="B2108" s="77" t="s">
        <v>3834</v>
      </c>
      <c r="C2108" s="77" t="s">
        <v>1924</v>
      </c>
      <c r="D2108" s="77" t="s">
        <v>3835</v>
      </c>
      <c r="E2108" s="77">
        <v>0.111</v>
      </c>
      <c r="F2108" s="79" t="s">
        <v>1678</v>
      </c>
      <c r="G2108" s="79" t="s">
        <v>1673</v>
      </c>
      <c r="H2108" s="79">
        <v>2022</v>
      </c>
      <c r="I2108" s="77">
        <v>13622</v>
      </c>
      <c r="J2108" s="77">
        <v>13622</v>
      </c>
      <c r="K2108" s="77"/>
      <c r="L2108" s="77"/>
      <c r="M2108" s="77"/>
      <c r="N2108" s="80">
        <v>0.88129999999999997</v>
      </c>
      <c r="O2108" s="80"/>
      <c r="P2108" s="80"/>
      <c r="Q2108" s="80"/>
      <c r="R2108" s="80"/>
      <c r="S2108" s="80"/>
      <c r="T2108" s="80"/>
      <c r="U2108" s="80"/>
      <c r="V2108" s="80"/>
      <c r="W2108" s="80"/>
      <c r="X2108" s="80"/>
      <c r="Y2108" s="80">
        <v>0.11169999999999999</v>
      </c>
      <c r="Z2108" s="80">
        <v>5.1999999999999998E-2</v>
      </c>
      <c r="AA2108" s="80">
        <v>5.9700000000000003E-2</v>
      </c>
      <c r="AB2108" s="91"/>
      <c r="AC2108" s="91"/>
      <c r="AD2108" s="91"/>
      <c r="AE2108" s="91"/>
      <c r="AF2108" s="91"/>
      <c r="AG2108" s="91"/>
      <c r="AH2108" s="91"/>
      <c r="AI2108" s="91"/>
      <c r="AJ2108" s="91"/>
      <c r="AK2108" s="91"/>
      <c r="AL2108" s="91"/>
      <c r="AM2108" s="91"/>
      <c r="AN2108" s="91"/>
      <c r="AO2108" s="91"/>
      <c r="AP2108" s="91"/>
      <c r="AQ2108" s="98"/>
      <c r="AR2108" s="98"/>
      <c r="AS2108" s="98"/>
    </row>
    <row r="2109" spans="2:45" x14ac:dyDescent="0.3">
      <c r="B2109" s="77" t="s">
        <v>3836</v>
      </c>
      <c r="C2109" s="77" t="s">
        <v>1924</v>
      </c>
      <c r="D2109" s="77" t="s">
        <v>1931</v>
      </c>
      <c r="E2109" s="77">
        <v>43.314999999999998</v>
      </c>
      <c r="F2109" s="79" t="s">
        <v>1678</v>
      </c>
      <c r="G2109" s="79" t="s">
        <v>1673</v>
      </c>
      <c r="H2109" s="79">
        <v>2022</v>
      </c>
      <c r="I2109" s="77">
        <v>9957</v>
      </c>
      <c r="J2109" s="77">
        <v>9957</v>
      </c>
      <c r="K2109" s="77"/>
      <c r="L2109" s="77"/>
      <c r="M2109" s="77"/>
      <c r="N2109" s="80">
        <v>0.93819999999999992</v>
      </c>
      <c r="O2109" s="80"/>
      <c r="P2109" s="80"/>
      <c r="Q2109" s="80"/>
      <c r="R2109" s="80"/>
      <c r="S2109" s="80"/>
      <c r="T2109" s="80"/>
      <c r="U2109" s="80"/>
      <c r="V2109" s="80"/>
      <c r="W2109" s="80"/>
      <c r="X2109" s="80"/>
      <c r="Y2109" s="80">
        <v>5.6400000000000006E-2</v>
      </c>
      <c r="Z2109" s="80">
        <v>3.9300000000000002E-2</v>
      </c>
      <c r="AA2109" s="80">
        <v>1.7100000000000001E-2</v>
      </c>
      <c r="AB2109" s="91"/>
      <c r="AC2109" s="91"/>
      <c r="AD2109" s="91"/>
      <c r="AE2109" s="91"/>
      <c r="AF2109" s="91"/>
      <c r="AG2109" s="91"/>
      <c r="AH2109" s="91"/>
      <c r="AI2109" s="91"/>
      <c r="AJ2109" s="91"/>
      <c r="AK2109" s="91"/>
      <c r="AL2109" s="91"/>
      <c r="AM2109" s="91"/>
      <c r="AN2109" s="91"/>
      <c r="AO2109" s="91"/>
      <c r="AP2109" s="91"/>
      <c r="AQ2109" s="98"/>
      <c r="AR2109" s="98"/>
      <c r="AS2109" s="98"/>
    </row>
    <row r="2110" spans="2:45" x14ac:dyDescent="0.3">
      <c r="B2110" s="77" t="s">
        <v>3837</v>
      </c>
      <c r="C2110" s="77" t="s">
        <v>1924</v>
      </c>
      <c r="D2110" s="77" t="s">
        <v>1857</v>
      </c>
      <c r="E2110" s="77">
        <v>0.03</v>
      </c>
      <c r="F2110" s="79" t="s">
        <v>1166</v>
      </c>
      <c r="G2110" s="79" t="s">
        <v>1673</v>
      </c>
      <c r="H2110" s="79">
        <v>2022</v>
      </c>
      <c r="I2110" s="77">
        <v>4585</v>
      </c>
      <c r="J2110" s="77">
        <v>4585</v>
      </c>
      <c r="K2110" s="77"/>
      <c r="L2110" s="77"/>
      <c r="M2110" s="77"/>
      <c r="N2110" s="80">
        <v>0.91530000000000011</v>
      </c>
      <c r="O2110" s="80"/>
      <c r="P2110" s="80"/>
      <c r="Q2110" s="80"/>
      <c r="R2110" s="80"/>
      <c r="S2110" s="80"/>
      <c r="T2110" s="80"/>
      <c r="U2110" s="80"/>
      <c r="V2110" s="80"/>
      <c r="W2110" s="80"/>
      <c r="X2110" s="80"/>
      <c r="Y2110" s="80">
        <v>8.2000000000000003E-2</v>
      </c>
      <c r="Z2110" s="80">
        <v>5.0900000000000001E-2</v>
      </c>
      <c r="AA2110" s="80">
        <v>3.1099999999999999E-2</v>
      </c>
      <c r="AB2110" s="91"/>
      <c r="AC2110" s="91"/>
      <c r="AD2110" s="91"/>
      <c r="AE2110" s="91"/>
      <c r="AF2110" s="91"/>
      <c r="AG2110" s="91"/>
      <c r="AH2110" s="91"/>
      <c r="AI2110" s="91"/>
      <c r="AJ2110" s="91"/>
      <c r="AK2110" s="91"/>
      <c r="AL2110" s="91"/>
      <c r="AM2110" s="91"/>
      <c r="AN2110" s="91"/>
      <c r="AO2110" s="91"/>
      <c r="AP2110" s="91"/>
      <c r="AQ2110" s="98"/>
      <c r="AR2110" s="98"/>
      <c r="AS2110" s="98"/>
    </row>
    <row r="2111" spans="2:45" x14ac:dyDescent="0.3">
      <c r="B2111" s="77" t="s">
        <v>3838</v>
      </c>
      <c r="C2111" s="77" t="s">
        <v>1924</v>
      </c>
      <c r="D2111" s="77" t="s">
        <v>1931</v>
      </c>
      <c r="E2111" s="77">
        <v>43.265999999999998</v>
      </c>
      <c r="F2111" s="79" t="s">
        <v>1678</v>
      </c>
      <c r="G2111" s="79" t="s">
        <v>1673</v>
      </c>
      <c r="H2111" s="79">
        <v>2022</v>
      </c>
      <c r="I2111" s="77">
        <v>11668</v>
      </c>
      <c r="J2111" s="77">
        <v>11668</v>
      </c>
      <c r="K2111" s="77"/>
      <c r="L2111" s="77"/>
      <c r="M2111" s="77"/>
      <c r="N2111" s="80">
        <v>0.92160000000000009</v>
      </c>
      <c r="O2111" s="80"/>
      <c r="P2111" s="80"/>
      <c r="Q2111" s="80"/>
      <c r="R2111" s="80"/>
      <c r="S2111" s="80"/>
      <c r="T2111" s="80"/>
      <c r="U2111" s="80"/>
      <c r="V2111" s="80"/>
      <c r="W2111" s="80"/>
      <c r="X2111" s="80"/>
      <c r="Y2111" s="80">
        <v>7.3599999999999999E-2</v>
      </c>
      <c r="Z2111" s="80">
        <v>4.9399999999999999E-2</v>
      </c>
      <c r="AA2111" s="80">
        <v>2.4199999999999999E-2</v>
      </c>
      <c r="AB2111" s="91"/>
      <c r="AC2111" s="91"/>
      <c r="AD2111" s="91"/>
      <c r="AE2111" s="91"/>
      <c r="AF2111" s="91"/>
      <c r="AG2111" s="91"/>
      <c r="AH2111" s="91"/>
      <c r="AI2111" s="91"/>
      <c r="AJ2111" s="91"/>
      <c r="AK2111" s="91"/>
      <c r="AL2111" s="91"/>
      <c r="AM2111" s="91"/>
      <c r="AN2111" s="91"/>
      <c r="AO2111" s="91"/>
      <c r="AP2111" s="91"/>
      <c r="AQ2111" s="98"/>
      <c r="AR2111" s="98"/>
      <c r="AS2111" s="98"/>
    </row>
    <row r="2112" spans="2:45" x14ac:dyDescent="0.3">
      <c r="B2112" s="77" t="s">
        <v>3839</v>
      </c>
      <c r="C2112" s="77" t="s">
        <v>1924</v>
      </c>
      <c r="D2112" s="77" t="s">
        <v>1931</v>
      </c>
      <c r="E2112" s="77">
        <v>43.375999999999998</v>
      </c>
      <c r="F2112" s="79" t="s">
        <v>1678</v>
      </c>
      <c r="G2112" s="79" t="s">
        <v>1673</v>
      </c>
      <c r="H2112" s="79">
        <v>2022</v>
      </c>
      <c r="I2112" s="77">
        <v>8059</v>
      </c>
      <c r="J2112" s="77">
        <v>8059</v>
      </c>
      <c r="K2112" s="77"/>
      <c r="L2112" s="77"/>
      <c r="M2112" s="77"/>
      <c r="N2112" s="80">
        <v>0.96200000000000008</v>
      </c>
      <c r="O2112" s="80"/>
      <c r="P2112" s="80"/>
      <c r="Q2112" s="80"/>
      <c r="R2112" s="80"/>
      <c r="S2112" s="80"/>
      <c r="T2112" s="80"/>
      <c r="U2112" s="80"/>
      <c r="V2112" s="80"/>
      <c r="W2112" s="80"/>
      <c r="X2112" s="80"/>
      <c r="Y2112" s="80">
        <v>3.2399999999999998E-2</v>
      </c>
      <c r="Z2112" s="80">
        <v>2.7199999999999998E-2</v>
      </c>
      <c r="AA2112" s="80">
        <v>5.1999999999999998E-3</v>
      </c>
      <c r="AB2112" s="91"/>
      <c r="AC2112" s="91"/>
      <c r="AD2112" s="91"/>
      <c r="AE2112" s="91"/>
      <c r="AF2112" s="91"/>
      <c r="AG2112" s="91"/>
      <c r="AH2112" s="91"/>
      <c r="AI2112" s="91"/>
      <c r="AJ2112" s="91"/>
      <c r="AK2112" s="91"/>
      <c r="AL2112" s="91"/>
      <c r="AM2112" s="91"/>
      <c r="AN2112" s="91"/>
      <c r="AO2112" s="91"/>
      <c r="AP2112" s="91"/>
      <c r="AQ2112" s="98"/>
      <c r="AR2112" s="98"/>
      <c r="AS2112" s="98"/>
    </row>
    <row r="2113" spans="2:45" x14ac:dyDescent="0.3">
      <c r="B2113" s="77" t="s">
        <v>3840</v>
      </c>
      <c r="C2113" s="77" t="s">
        <v>1924</v>
      </c>
      <c r="D2113" s="77" t="s">
        <v>1857</v>
      </c>
      <c r="E2113" s="77">
        <v>0.03</v>
      </c>
      <c r="F2113" s="79" t="s">
        <v>1166</v>
      </c>
      <c r="G2113" s="79" t="s">
        <v>1673</v>
      </c>
      <c r="H2113" s="79">
        <v>2022</v>
      </c>
      <c r="I2113" s="77">
        <v>4755</v>
      </c>
      <c r="J2113" s="77">
        <v>4755</v>
      </c>
      <c r="K2113" s="77"/>
      <c r="L2113" s="77"/>
      <c r="M2113" s="77"/>
      <c r="N2113" s="80">
        <v>0.92060000000000008</v>
      </c>
      <c r="O2113" s="80"/>
      <c r="P2113" s="80"/>
      <c r="Q2113" s="80"/>
      <c r="R2113" s="80"/>
      <c r="S2113" s="80"/>
      <c r="T2113" s="80"/>
      <c r="U2113" s="80"/>
      <c r="V2113" s="80"/>
      <c r="W2113" s="80"/>
      <c r="X2113" s="80"/>
      <c r="Y2113" s="80">
        <v>7.6399999999999996E-2</v>
      </c>
      <c r="Z2113" s="80">
        <v>4.6800000000000001E-2</v>
      </c>
      <c r="AA2113" s="80">
        <v>2.9600000000000001E-2</v>
      </c>
      <c r="AB2113" s="91"/>
      <c r="AC2113" s="91"/>
      <c r="AD2113" s="91"/>
      <c r="AE2113" s="91"/>
      <c r="AF2113" s="91"/>
      <c r="AG2113" s="91"/>
      <c r="AH2113" s="91"/>
      <c r="AI2113" s="91"/>
      <c r="AJ2113" s="91"/>
      <c r="AK2113" s="91"/>
      <c r="AL2113" s="91"/>
      <c r="AM2113" s="91"/>
      <c r="AN2113" s="91"/>
      <c r="AO2113" s="91"/>
      <c r="AP2113" s="91"/>
      <c r="AQ2113" s="98"/>
      <c r="AR2113" s="98"/>
      <c r="AS2113" s="98"/>
    </row>
    <row r="2114" spans="2:45" x14ac:dyDescent="0.3">
      <c r="B2114" s="77" t="s">
        <v>3841</v>
      </c>
      <c r="C2114" s="77" t="s">
        <v>1924</v>
      </c>
      <c r="D2114" s="77" t="s">
        <v>1931</v>
      </c>
      <c r="E2114" s="77">
        <v>43.326000000000001</v>
      </c>
      <c r="F2114" s="79" t="s">
        <v>1678</v>
      </c>
      <c r="G2114" s="79" t="s">
        <v>1673</v>
      </c>
      <c r="H2114" s="79">
        <v>2022</v>
      </c>
      <c r="I2114" s="77">
        <v>9977</v>
      </c>
      <c r="J2114" s="77">
        <v>9977</v>
      </c>
      <c r="K2114" s="77"/>
      <c r="L2114" s="77"/>
      <c r="M2114" s="77"/>
      <c r="N2114" s="80">
        <v>0.93740000000000001</v>
      </c>
      <c r="O2114" s="80"/>
      <c r="P2114" s="80"/>
      <c r="Q2114" s="80"/>
      <c r="R2114" s="80"/>
      <c r="S2114" s="80"/>
      <c r="T2114" s="80"/>
      <c r="U2114" s="80"/>
      <c r="V2114" s="80"/>
      <c r="W2114" s="80"/>
      <c r="X2114" s="80"/>
      <c r="Y2114" s="80">
        <v>5.7200000000000001E-2</v>
      </c>
      <c r="Z2114" s="80">
        <v>0.04</v>
      </c>
      <c r="AA2114" s="80">
        <v>1.72E-2</v>
      </c>
      <c r="AB2114" s="91"/>
      <c r="AC2114" s="91"/>
      <c r="AD2114" s="91"/>
      <c r="AE2114" s="91"/>
      <c r="AF2114" s="91"/>
      <c r="AG2114" s="91"/>
      <c r="AH2114" s="91"/>
      <c r="AI2114" s="91"/>
      <c r="AJ2114" s="91"/>
      <c r="AK2114" s="91"/>
      <c r="AL2114" s="91"/>
      <c r="AM2114" s="91"/>
      <c r="AN2114" s="91"/>
      <c r="AO2114" s="91"/>
      <c r="AP2114" s="91"/>
      <c r="AQ2114" s="98"/>
      <c r="AR2114" s="98"/>
      <c r="AS2114" s="98"/>
    </row>
    <row r="2115" spans="2:45" x14ac:dyDescent="0.3">
      <c r="B2115" s="77" t="s">
        <v>1402</v>
      </c>
      <c r="C2115" s="77" t="s">
        <v>1930</v>
      </c>
      <c r="D2115" s="77" t="s">
        <v>1931</v>
      </c>
      <c r="E2115" s="77">
        <v>25.012</v>
      </c>
      <c r="F2115" s="79" t="s">
        <v>1678</v>
      </c>
      <c r="G2115" s="79" t="s">
        <v>1163</v>
      </c>
      <c r="H2115" s="79">
        <v>2021</v>
      </c>
      <c r="I2115" s="77">
        <v>8777</v>
      </c>
      <c r="J2115" s="77">
        <v>8777</v>
      </c>
      <c r="K2115" s="77"/>
      <c r="L2115" s="77"/>
      <c r="M2115" s="77"/>
      <c r="N2115" s="80">
        <v>0.91989999999999994</v>
      </c>
      <c r="O2115" s="80"/>
      <c r="P2115" s="80"/>
      <c r="Q2115" s="80"/>
      <c r="R2115" s="80"/>
      <c r="S2115" s="80"/>
      <c r="T2115" s="80"/>
      <c r="U2115" s="80"/>
      <c r="V2115" s="80"/>
      <c r="W2115" s="80"/>
      <c r="X2115" s="80"/>
      <c r="Y2115" s="80">
        <v>7.8800000000000009E-2</v>
      </c>
      <c r="Z2115" s="80">
        <v>4.5900000000000003E-2</v>
      </c>
      <c r="AA2115" s="80">
        <v>3.2899999999999999E-2</v>
      </c>
      <c r="AB2115" s="91"/>
      <c r="AC2115" s="91"/>
      <c r="AD2115" s="91"/>
      <c r="AE2115" s="91"/>
      <c r="AF2115" s="91"/>
      <c r="AG2115" s="91"/>
      <c r="AH2115" s="91"/>
      <c r="AI2115" s="91"/>
      <c r="AJ2115" s="91"/>
      <c r="AK2115" s="91"/>
      <c r="AL2115" s="91"/>
      <c r="AM2115" s="91"/>
      <c r="AN2115" s="91"/>
      <c r="AO2115" s="91"/>
      <c r="AP2115" s="91"/>
      <c r="AQ2115" s="98"/>
      <c r="AR2115" s="98"/>
      <c r="AS2115" s="98"/>
    </row>
    <row r="2116" spans="2:45" x14ac:dyDescent="0.3">
      <c r="B2116" s="77" t="s">
        <v>1401</v>
      </c>
      <c r="C2116" s="77" t="s">
        <v>1930</v>
      </c>
      <c r="D2116" s="77" t="s">
        <v>1919</v>
      </c>
      <c r="E2116" s="77">
        <v>27.01</v>
      </c>
      <c r="F2116" s="79" t="s">
        <v>1162</v>
      </c>
      <c r="G2116" s="79" t="s">
        <v>1163</v>
      </c>
      <c r="H2116" s="79">
        <v>2021</v>
      </c>
      <c r="I2116" s="77">
        <v>5223</v>
      </c>
      <c r="J2116" s="77">
        <v>5223</v>
      </c>
      <c r="K2116" s="77"/>
      <c r="L2116" s="77"/>
      <c r="M2116" s="77"/>
      <c r="N2116" s="80">
        <v>0.94230000000000003</v>
      </c>
      <c r="O2116" s="80"/>
      <c r="P2116" s="80"/>
      <c r="Q2116" s="80"/>
      <c r="R2116" s="80"/>
      <c r="S2116" s="80"/>
      <c r="T2116" s="80"/>
      <c r="U2116" s="80"/>
      <c r="V2116" s="80"/>
      <c r="W2116" s="80"/>
      <c r="X2116" s="80"/>
      <c r="Y2116" s="80">
        <v>5.33E-2</v>
      </c>
      <c r="Z2116" s="80">
        <v>4.3900000000000002E-2</v>
      </c>
      <c r="AA2116" s="80">
        <v>9.4000000000000004E-3</v>
      </c>
      <c r="AB2116" s="91"/>
      <c r="AC2116" s="91"/>
      <c r="AD2116" s="91"/>
      <c r="AE2116" s="91"/>
      <c r="AF2116" s="91"/>
      <c r="AG2116" s="91"/>
      <c r="AH2116" s="91"/>
      <c r="AI2116" s="91"/>
      <c r="AJ2116" s="91"/>
      <c r="AK2116" s="91"/>
      <c r="AL2116" s="91"/>
      <c r="AM2116" s="91"/>
      <c r="AN2116" s="91"/>
      <c r="AO2116" s="91"/>
      <c r="AP2116" s="91"/>
      <c r="AQ2116" s="98"/>
      <c r="AR2116" s="98"/>
      <c r="AS2116" s="98"/>
    </row>
    <row r="2117" spans="2:45" x14ac:dyDescent="0.3">
      <c r="B2117" s="77" t="s">
        <v>1400</v>
      </c>
      <c r="C2117" s="77" t="s">
        <v>1930</v>
      </c>
      <c r="D2117" s="77" t="s">
        <v>1161</v>
      </c>
      <c r="E2117" s="77">
        <v>0</v>
      </c>
      <c r="F2117" s="79" t="s">
        <v>1680</v>
      </c>
      <c r="G2117" s="79" t="s">
        <v>1163</v>
      </c>
      <c r="H2117" s="79">
        <v>2021</v>
      </c>
      <c r="I2117" s="77">
        <v>1361</v>
      </c>
      <c r="J2117" s="77">
        <v>1361</v>
      </c>
      <c r="K2117" s="77"/>
      <c r="L2117" s="77"/>
      <c r="M2117" s="77"/>
      <c r="N2117" s="80">
        <v>0.9476</v>
      </c>
      <c r="O2117" s="80"/>
      <c r="P2117" s="80"/>
      <c r="Q2117" s="80"/>
      <c r="R2117" s="80"/>
      <c r="S2117" s="80"/>
      <c r="T2117" s="80"/>
      <c r="U2117" s="80"/>
      <c r="V2117" s="80"/>
      <c r="W2117" s="80"/>
      <c r="X2117" s="80"/>
      <c r="Y2117" s="80">
        <v>3.5700000000000003E-2</v>
      </c>
      <c r="Z2117" s="80">
        <v>3.2199999999999999E-2</v>
      </c>
      <c r="AA2117" s="80">
        <v>3.5000000000000001E-3</v>
      </c>
      <c r="AB2117" s="91"/>
      <c r="AC2117" s="91"/>
      <c r="AD2117" s="91"/>
      <c r="AE2117" s="91"/>
      <c r="AF2117" s="91"/>
      <c r="AG2117" s="91"/>
      <c r="AH2117" s="91"/>
      <c r="AI2117" s="91"/>
      <c r="AJ2117" s="91"/>
      <c r="AK2117" s="91"/>
      <c r="AL2117" s="91"/>
      <c r="AM2117" s="91"/>
      <c r="AN2117" s="91"/>
      <c r="AO2117" s="91"/>
      <c r="AP2117" s="91"/>
      <c r="AQ2117" s="98"/>
      <c r="AR2117" s="98"/>
      <c r="AS2117" s="98"/>
    </row>
    <row r="2118" spans="2:45" x14ac:dyDescent="0.3">
      <c r="B2118" s="77" t="s">
        <v>1399</v>
      </c>
      <c r="C2118" s="77" t="s">
        <v>1930</v>
      </c>
      <c r="D2118" s="77" t="s">
        <v>1931</v>
      </c>
      <c r="E2118" s="77">
        <v>24.981999999999999</v>
      </c>
      <c r="F2118" s="79" t="s">
        <v>1678</v>
      </c>
      <c r="G2118" s="79" t="s">
        <v>1163</v>
      </c>
      <c r="H2118" s="79">
        <v>2021</v>
      </c>
      <c r="I2118" s="77">
        <v>5912</v>
      </c>
      <c r="J2118" s="77">
        <v>5912</v>
      </c>
      <c r="K2118" s="77"/>
      <c r="L2118" s="77"/>
      <c r="M2118" s="77"/>
      <c r="N2118" s="80">
        <v>0.90710000000000002</v>
      </c>
      <c r="O2118" s="80"/>
      <c r="P2118" s="80"/>
      <c r="Q2118" s="80"/>
      <c r="R2118" s="80"/>
      <c r="S2118" s="80"/>
      <c r="T2118" s="80"/>
      <c r="U2118" s="80"/>
      <c r="V2118" s="80"/>
      <c r="W2118" s="80"/>
      <c r="X2118" s="80"/>
      <c r="Y2118" s="80">
        <v>9.0900000000000009E-2</v>
      </c>
      <c r="Z2118" s="80">
        <v>5.1400000000000001E-2</v>
      </c>
      <c r="AA2118" s="80">
        <v>3.95E-2</v>
      </c>
      <c r="AB2118" s="91"/>
      <c r="AC2118" s="91"/>
      <c r="AD2118" s="91"/>
      <c r="AE2118" s="91"/>
      <c r="AF2118" s="91"/>
      <c r="AG2118" s="91"/>
      <c r="AH2118" s="91"/>
      <c r="AI2118" s="91"/>
      <c r="AJ2118" s="91"/>
      <c r="AK2118" s="91"/>
      <c r="AL2118" s="91"/>
      <c r="AM2118" s="91"/>
      <c r="AN2118" s="91"/>
      <c r="AO2118" s="91"/>
      <c r="AP2118" s="91"/>
      <c r="AQ2118" s="98"/>
      <c r="AR2118" s="98"/>
      <c r="AS2118" s="98"/>
    </row>
    <row r="2119" spans="2:45" x14ac:dyDescent="0.3">
      <c r="B2119" s="77" t="s">
        <v>1398</v>
      </c>
      <c r="C2119" s="77" t="s">
        <v>1935</v>
      </c>
      <c r="D2119" s="77" t="s">
        <v>1161</v>
      </c>
      <c r="E2119" s="77">
        <v>0</v>
      </c>
      <c r="F2119" s="79" t="s">
        <v>1680</v>
      </c>
      <c r="G2119" s="79" t="s">
        <v>1673</v>
      </c>
      <c r="H2119" s="79">
        <v>2021</v>
      </c>
      <c r="I2119" s="77">
        <v>13</v>
      </c>
      <c r="J2119" s="77">
        <v>13</v>
      </c>
      <c r="K2119" s="77"/>
      <c r="L2119" s="77"/>
      <c r="M2119" s="77"/>
      <c r="N2119" s="80">
        <v>1</v>
      </c>
      <c r="O2119" s="80"/>
      <c r="P2119" s="80"/>
      <c r="Q2119" s="80"/>
      <c r="R2119" s="80"/>
      <c r="S2119" s="80"/>
      <c r="T2119" s="80"/>
      <c r="U2119" s="80"/>
      <c r="V2119" s="80"/>
      <c r="W2119" s="80"/>
      <c r="X2119" s="80"/>
      <c r="Y2119" s="80">
        <v>0</v>
      </c>
      <c r="Z2119" s="80">
        <v>0</v>
      </c>
      <c r="AA2119" s="80">
        <v>0</v>
      </c>
      <c r="AB2119" s="91"/>
      <c r="AC2119" s="91"/>
      <c r="AD2119" s="91"/>
      <c r="AE2119" s="91"/>
      <c r="AF2119" s="91"/>
      <c r="AG2119" s="91"/>
      <c r="AH2119" s="91"/>
      <c r="AI2119" s="91"/>
      <c r="AJ2119" s="91"/>
      <c r="AK2119" s="91"/>
      <c r="AL2119" s="91"/>
      <c r="AM2119" s="91"/>
      <c r="AN2119" s="91"/>
      <c r="AO2119" s="91"/>
      <c r="AP2119" s="91"/>
      <c r="AQ2119" s="98"/>
      <c r="AR2119" s="98"/>
      <c r="AS2119" s="98"/>
    </row>
    <row r="2120" spans="2:45" x14ac:dyDescent="0.3">
      <c r="B2120" s="77" t="s">
        <v>1397</v>
      </c>
      <c r="C2120" s="77" t="s">
        <v>1935</v>
      </c>
      <c r="D2120" s="77" t="s">
        <v>1725</v>
      </c>
      <c r="E2120" s="77">
        <v>74.44</v>
      </c>
      <c r="F2120" s="79" t="s">
        <v>1162</v>
      </c>
      <c r="G2120" s="79" t="s">
        <v>1673</v>
      </c>
      <c r="H2120" s="79">
        <v>2021</v>
      </c>
      <c r="I2120" s="77">
        <v>7471</v>
      </c>
      <c r="J2120" s="77">
        <v>7471</v>
      </c>
      <c r="K2120" s="77"/>
      <c r="L2120" s="77"/>
      <c r="M2120" s="77"/>
      <c r="N2120" s="80">
        <v>0.94920000000000004</v>
      </c>
      <c r="O2120" s="80"/>
      <c r="P2120" s="80"/>
      <c r="Q2120" s="80"/>
      <c r="R2120" s="80"/>
      <c r="S2120" s="80"/>
      <c r="T2120" s="80"/>
      <c r="U2120" s="80"/>
      <c r="V2120" s="80"/>
      <c r="W2120" s="80"/>
      <c r="X2120" s="80"/>
      <c r="Y2120" s="80">
        <v>4.5999999999999999E-2</v>
      </c>
      <c r="Z2120" s="80">
        <v>4.0300000000000002E-2</v>
      </c>
      <c r="AA2120" s="80">
        <v>5.7000000000000002E-3</v>
      </c>
      <c r="AB2120" s="91"/>
      <c r="AC2120" s="91"/>
      <c r="AD2120" s="91"/>
      <c r="AE2120" s="91"/>
      <c r="AF2120" s="91"/>
      <c r="AG2120" s="91"/>
      <c r="AH2120" s="91"/>
      <c r="AI2120" s="91"/>
      <c r="AJ2120" s="91"/>
      <c r="AK2120" s="91"/>
      <c r="AL2120" s="91"/>
      <c r="AM2120" s="91"/>
      <c r="AN2120" s="91"/>
      <c r="AO2120" s="91"/>
      <c r="AP2120" s="91"/>
      <c r="AQ2120" s="98"/>
      <c r="AR2120" s="98"/>
      <c r="AS2120" s="98"/>
    </row>
    <row r="2121" spans="2:45" x14ac:dyDescent="0.3">
      <c r="B2121" s="77" t="s">
        <v>1396</v>
      </c>
      <c r="C2121" s="77" t="s">
        <v>1935</v>
      </c>
      <c r="D2121" s="77" t="s">
        <v>1725</v>
      </c>
      <c r="E2121" s="77">
        <v>74.34</v>
      </c>
      <c r="F2121" s="79" t="s">
        <v>1684</v>
      </c>
      <c r="G2121" s="79" t="s">
        <v>1673</v>
      </c>
      <c r="H2121" s="79">
        <v>2021</v>
      </c>
      <c r="I2121" s="77">
        <v>7227</v>
      </c>
      <c r="J2121" s="77">
        <v>7227</v>
      </c>
      <c r="K2121" s="77"/>
      <c r="L2121" s="77"/>
      <c r="M2121" s="77"/>
      <c r="N2121" s="80">
        <v>0.93330000000000002</v>
      </c>
      <c r="O2121" s="80"/>
      <c r="P2121" s="80"/>
      <c r="Q2121" s="80"/>
      <c r="R2121" s="80"/>
      <c r="S2121" s="80"/>
      <c r="T2121" s="80"/>
      <c r="U2121" s="80"/>
      <c r="V2121" s="80"/>
      <c r="W2121" s="80"/>
      <c r="X2121" s="80"/>
      <c r="Y2121" s="80">
        <v>6.2700000000000006E-2</v>
      </c>
      <c r="Z2121" s="80">
        <v>5.0500000000000003E-2</v>
      </c>
      <c r="AA2121" s="80">
        <v>1.2200000000000001E-2</v>
      </c>
      <c r="AB2121" s="91"/>
      <c r="AC2121" s="91"/>
      <c r="AD2121" s="91"/>
      <c r="AE2121" s="91"/>
      <c r="AF2121" s="91"/>
      <c r="AG2121" s="91"/>
      <c r="AH2121" s="91"/>
      <c r="AI2121" s="91"/>
      <c r="AJ2121" s="91"/>
      <c r="AK2121" s="91"/>
      <c r="AL2121" s="91"/>
      <c r="AM2121" s="91"/>
      <c r="AN2121" s="91"/>
      <c r="AO2121" s="91"/>
      <c r="AP2121" s="91"/>
      <c r="AQ2121" s="98"/>
      <c r="AR2121" s="98"/>
      <c r="AS2121" s="98"/>
    </row>
    <row r="2122" spans="2:45" x14ac:dyDescent="0.3">
      <c r="B2122" s="77" t="s">
        <v>1395</v>
      </c>
      <c r="C2122" s="77" t="s">
        <v>1935</v>
      </c>
      <c r="D2122" s="77" t="s">
        <v>1887</v>
      </c>
      <c r="E2122" s="77">
        <v>62.97</v>
      </c>
      <c r="F2122" s="79" t="s">
        <v>1162</v>
      </c>
      <c r="G2122" s="79" t="s">
        <v>1673</v>
      </c>
      <c r="H2122" s="79">
        <v>2021</v>
      </c>
      <c r="I2122" s="77">
        <v>4182</v>
      </c>
      <c r="J2122" s="77">
        <v>4182</v>
      </c>
      <c r="K2122" s="77"/>
      <c r="L2122" s="77"/>
      <c r="M2122" s="77"/>
      <c r="N2122" s="80">
        <v>0.93619999999999992</v>
      </c>
      <c r="O2122" s="80"/>
      <c r="P2122" s="80"/>
      <c r="Q2122" s="80"/>
      <c r="R2122" s="80"/>
      <c r="S2122" s="80"/>
      <c r="T2122" s="80"/>
      <c r="U2122" s="80"/>
      <c r="V2122" s="80"/>
      <c r="W2122" s="80"/>
      <c r="X2122" s="80"/>
      <c r="Y2122" s="80">
        <v>6.0699999999999997E-2</v>
      </c>
      <c r="Z2122" s="80">
        <v>4.2999999999999997E-2</v>
      </c>
      <c r="AA2122" s="80">
        <v>1.77E-2</v>
      </c>
      <c r="AB2122" s="91"/>
      <c r="AC2122" s="91"/>
      <c r="AD2122" s="91"/>
      <c r="AE2122" s="91"/>
      <c r="AF2122" s="91"/>
      <c r="AG2122" s="91"/>
      <c r="AH2122" s="91"/>
      <c r="AI2122" s="91"/>
      <c r="AJ2122" s="91"/>
      <c r="AK2122" s="91"/>
      <c r="AL2122" s="91"/>
      <c r="AM2122" s="91"/>
      <c r="AN2122" s="91"/>
      <c r="AO2122" s="91"/>
      <c r="AP2122" s="91"/>
      <c r="AQ2122" s="98"/>
      <c r="AR2122" s="98"/>
      <c r="AS2122" s="98"/>
    </row>
    <row r="2123" spans="2:45" x14ac:dyDescent="0.3">
      <c r="B2123" s="77" t="s">
        <v>1394</v>
      </c>
      <c r="C2123" s="77" t="s">
        <v>1935</v>
      </c>
      <c r="D2123" s="77" t="s">
        <v>1938</v>
      </c>
      <c r="E2123" s="77">
        <v>0.02</v>
      </c>
      <c r="F2123" s="79" t="s">
        <v>1684</v>
      </c>
      <c r="G2123" s="79" t="s">
        <v>1673</v>
      </c>
      <c r="H2123" s="79">
        <v>2021</v>
      </c>
      <c r="I2123" s="77">
        <v>9072</v>
      </c>
      <c r="J2123" s="77">
        <v>9072</v>
      </c>
      <c r="K2123" s="77"/>
      <c r="L2123" s="77"/>
      <c r="M2123" s="77"/>
      <c r="N2123" s="80">
        <v>0.93810000000000004</v>
      </c>
      <c r="O2123" s="80"/>
      <c r="P2123" s="80"/>
      <c r="Q2123" s="80"/>
      <c r="R2123" s="80"/>
      <c r="S2123" s="80"/>
      <c r="T2123" s="80"/>
      <c r="U2123" s="80"/>
      <c r="V2123" s="80"/>
      <c r="W2123" s="80"/>
      <c r="X2123" s="80"/>
      <c r="Y2123" s="80">
        <v>5.8200000000000002E-2</v>
      </c>
      <c r="Z2123" s="80">
        <v>4.3400000000000001E-2</v>
      </c>
      <c r="AA2123" s="80">
        <v>1.4800000000000001E-2</v>
      </c>
      <c r="AB2123" s="91"/>
      <c r="AC2123" s="91"/>
      <c r="AD2123" s="91"/>
      <c r="AE2123" s="91"/>
      <c r="AF2123" s="91"/>
      <c r="AG2123" s="91"/>
      <c r="AH2123" s="91"/>
      <c r="AI2123" s="91"/>
      <c r="AJ2123" s="91"/>
      <c r="AK2123" s="91"/>
      <c r="AL2123" s="91"/>
      <c r="AM2123" s="91"/>
      <c r="AN2123" s="91"/>
      <c r="AO2123" s="91"/>
      <c r="AP2123" s="91"/>
      <c r="AQ2123" s="98"/>
      <c r="AR2123" s="98"/>
      <c r="AS2123" s="98"/>
    </row>
    <row r="2124" spans="2:45" x14ac:dyDescent="0.3">
      <c r="B2124" s="77" t="s">
        <v>1393</v>
      </c>
      <c r="C2124" s="77" t="s">
        <v>1935</v>
      </c>
      <c r="D2124" s="77" t="s">
        <v>1725</v>
      </c>
      <c r="E2124" s="77">
        <v>73.921000000000006</v>
      </c>
      <c r="F2124" s="79" t="s">
        <v>1684</v>
      </c>
      <c r="G2124" s="79" t="s">
        <v>1673</v>
      </c>
      <c r="H2124" s="79">
        <v>2021</v>
      </c>
      <c r="I2124" s="77">
        <v>7969</v>
      </c>
      <c r="J2124" s="77">
        <v>7969</v>
      </c>
      <c r="K2124" s="77"/>
      <c r="L2124" s="77"/>
      <c r="M2124" s="77"/>
      <c r="N2124" s="80">
        <v>0.92769999999999997</v>
      </c>
      <c r="O2124" s="80"/>
      <c r="P2124" s="80"/>
      <c r="Q2124" s="80"/>
      <c r="R2124" s="80"/>
      <c r="S2124" s="80"/>
      <c r="T2124" s="80"/>
      <c r="U2124" s="80"/>
      <c r="V2124" s="80"/>
      <c r="W2124" s="80"/>
      <c r="X2124" s="80"/>
      <c r="Y2124" s="80">
        <v>6.8400000000000002E-2</v>
      </c>
      <c r="Z2124" s="80">
        <v>5.5300000000000002E-2</v>
      </c>
      <c r="AA2124" s="80">
        <v>1.3100000000000001E-2</v>
      </c>
      <c r="AB2124" s="91"/>
      <c r="AC2124" s="91"/>
      <c r="AD2124" s="91"/>
      <c r="AE2124" s="91"/>
      <c r="AF2124" s="91"/>
      <c r="AG2124" s="91"/>
      <c r="AH2124" s="91"/>
      <c r="AI2124" s="91"/>
      <c r="AJ2124" s="91"/>
      <c r="AK2124" s="91"/>
      <c r="AL2124" s="91"/>
      <c r="AM2124" s="91"/>
      <c r="AN2124" s="91"/>
      <c r="AO2124" s="91"/>
      <c r="AP2124" s="91"/>
      <c r="AQ2124" s="98"/>
      <c r="AR2124" s="98"/>
      <c r="AS2124" s="98"/>
    </row>
    <row r="2125" spans="2:45" x14ac:dyDescent="0.3">
      <c r="B2125" s="77" t="s">
        <v>1392</v>
      </c>
      <c r="C2125" s="77" t="s">
        <v>1935</v>
      </c>
      <c r="D2125" s="77" t="s">
        <v>1725</v>
      </c>
      <c r="E2125" s="77">
        <v>73.89</v>
      </c>
      <c r="F2125" s="79" t="s">
        <v>1684</v>
      </c>
      <c r="G2125" s="79" t="s">
        <v>1673</v>
      </c>
      <c r="H2125" s="79">
        <v>2021</v>
      </c>
      <c r="I2125" s="77">
        <v>12100</v>
      </c>
      <c r="J2125" s="77">
        <v>12100</v>
      </c>
      <c r="K2125" s="77"/>
      <c r="L2125" s="77"/>
      <c r="M2125" s="77"/>
      <c r="N2125" s="80">
        <v>0.92870000000000008</v>
      </c>
      <c r="O2125" s="80"/>
      <c r="P2125" s="80"/>
      <c r="Q2125" s="80"/>
      <c r="R2125" s="80"/>
      <c r="S2125" s="80"/>
      <c r="T2125" s="80"/>
      <c r="U2125" s="80"/>
      <c r="V2125" s="80"/>
      <c r="W2125" s="80"/>
      <c r="X2125" s="80"/>
      <c r="Y2125" s="80">
        <v>6.6900000000000001E-2</v>
      </c>
      <c r="Z2125" s="80">
        <v>5.0900000000000001E-2</v>
      </c>
      <c r="AA2125" s="80">
        <v>1.6E-2</v>
      </c>
      <c r="AB2125" s="91"/>
      <c r="AC2125" s="91"/>
      <c r="AD2125" s="91"/>
      <c r="AE2125" s="91"/>
      <c r="AF2125" s="91"/>
      <c r="AG2125" s="91"/>
      <c r="AH2125" s="91"/>
      <c r="AI2125" s="91"/>
      <c r="AJ2125" s="91"/>
      <c r="AK2125" s="91"/>
      <c r="AL2125" s="91"/>
      <c r="AM2125" s="91"/>
      <c r="AN2125" s="91"/>
      <c r="AO2125" s="91"/>
      <c r="AP2125" s="91"/>
      <c r="AQ2125" s="98"/>
      <c r="AR2125" s="98"/>
      <c r="AS2125" s="98"/>
    </row>
    <row r="2126" spans="2:45" x14ac:dyDescent="0.3">
      <c r="B2126" s="77" t="s">
        <v>1391</v>
      </c>
      <c r="C2126" s="77" t="s">
        <v>1935</v>
      </c>
      <c r="D2126" s="77" t="s">
        <v>1161</v>
      </c>
      <c r="E2126" s="77">
        <v>0</v>
      </c>
      <c r="F2126" s="79" t="s">
        <v>1680</v>
      </c>
      <c r="G2126" s="79" t="s">
        <v>1673</v>
      </c>
      <c r="H2126" s="79">
        <v>2021</v>
      </c>
      <c r="I2126" s="77">
        <v>105</v>
      </c>
      <c r="J2126" s="77">
        <v>105</v>
      </c>
      <c r="K2126" s="77"/>
      <c r="L2126" s="77"/>
      <c r="M2126" s="77"/>
      <c r="N2126" s="80">
        <v>0.58230000000000004</v>
      </c>
      <c r="O2126" s="80"/>
      <c r="P2126" s="80"/>
      <c r="Q2126" s="80"/>
      <c r="R2126" s="80"/>
      <c r="S2126" s="80"/>
      <c r="T2126" s="80"/>
      <c r="U2126" s="80"/>
      <c r="V2126" s="80"/>
      <c r="W2126" s="80"/>
      <c r="X2126" s="80"/>
      <c r="Y2126" s="80">
        <v>0.41770000000000002</v>
      </c>
      <c r="Z2126" s="85">
        <v>0.41770000000000002</v>
      </c>
      <c r="AA2126" s="86"/>
      <c r="AB2126" s="91"/>
      <c r="AC2126" s="91"/>
      <c r="AD2126" s="91"/>
      <c r="AE2126" s="91"/>
      <c r="AF2126" s="91"/>
      <c r="AG2126" s="91"/>
      <c r="AH2126" s="91"/>
      <c r="AI2126" s="91"/>
      <c r="AJ2126" s="91"/>
      <c r="AK2126" s="91"/>
      <c r="AL2126" s="91"/>
      <c r="AM2126" s="91"/>
      <c r="AN2126" s="91"/>
      <c r="AO2126" s="91"/>
      <c r="AP2126" s="91"/>
      <c r="AQ2126" s="98"/>
      <c r="AR2126" s="98"/>
      <c r="AS2126" s="98"/>
    </row>
    <row r="2127" spans="2:45" x14ac:dyDescent="0.3">
      <c r="B2127" s="77" t="s">
        <v>1390</v>
      </c>
      <c r="C2127" s="77" t="s">
        <v>1935</v>
      </c>
      <c r="D2127" s="77" t="s">
        <v>1940</v>
      </c>
      <c r="E2127" s="77">
        <v>0.04</v>
      </c>
      <c r="F2127" s="79" t="s">
        <v>1684</v>
      </c>
      <c r="G2127" s="79" t="s">
        <v>1673</v>
      </c>
      <c r="H2127" s="79">
        <v>2021</v>
      </c>
      <c r="I2127" s="77">
        <v>3260</v>
      </c>
      <c r="J2127" s="77">
        <v>3260</v>
      </c>
      <c r="K2127" s="77"/>
      <c r="L2127" s="77"/>
      <c r="M2127" s="77"/>
      <c r="N2127" s="80">
        <v>0.95319999999999994</v>
      </c>
      <c r="O2127" s="80"/>
      <c r="P2127" s="80"/>
      <c r="Q2127" s="80"/>
      <c r="R2127" s="80"/>
      <c r="S2127" s="80"/>
      <c r="T2127" s="80"/>
      <c r="U2127" s="80"/>
      <c r="V2127" s="80"/>
      <c r="W2127" s="80"/>
      <c r="X2127" s="80"/>
      <c r="Y2127" s="80">
        <v>3.9300000000000002E-2</v>
      </c>
      <c r="Z2127" s="80">
        <v>3.5799999999999998E-2</v>
      </c>
      <c r="AA2127" s="80">
        <v>3.5000000000000001E-3</v>
      </c>
      <c r="AB2127" s="91"/>
      <c r="AC2127" s="91"/>
      <c r="AD2127" s="91"/>
      <c r="AE2127" s="91"/>
      <c r="AF2127" s="91"/>
      <c r="AG2127" s="91"/>
      <c r="AH2127" s="91"/>
      <c r="AI2127" s="91"/>
      <c r="AJ2127" s="91"/>
      <c r="AK2127" s="91"/>
      <c r="AL2127" s="91"/>
      <c r="AM2127" s="91"/>
      <c r="AN2127" s="91"/>
      <c r="AO2127" s="91"/>
      <c r="AP2127" s="91"/>
      <c r="AQ2127" s="98"/>
      <c r="AR2127" s="98"/>
      <c r="AS2127" s="98"/>
    </row>
    <row r="2128" spans="2:45" x14ac:dyDescent="0.3">
      <c r="B2128" s="77" t="s">
        <v>1389</v>
      </c>
      <c r="C2128" s="77" t="s">
        <v>1935</v>
      </c>
      <c r="D2128" s="77" t="s">
        <v>1725</v>
      </c>
      <c r="E2128" s="77">
        <v>74.739999999999995</v>
      </c>
      <c r="F2128" s="79" t="s">
        <v>1162</v>
      </c>
      <c r="G2128" s="79" t="s">
        <v>1673</v>
      </c>
      <c r="H2128" s="79">
        <v>2021</v>
      </c>
      <c r="I2128" s="77">
        <v>5860</v>
      </c>
      <c r="J2128" s="77">
        <v>5860</v>
      </c>
      <c r="K2128" s="77"/>
      <c r="L2128" s="77"/>
      <c r="M2128" s="77"/>
      <c r="N2128" s="80">
        <v>0.95150000000000001</v>
      </c>
      <c r="O2128" s="80"/>
      <c r="P2128" s="80"/>
      <c r="Q2128" s="80"/>
      <c r="R2128" s="80"/>
      <c r="S2128" s="80"/>
      <c r="T2128" s="80"/>
      <c r="U2128" s="80"/>
      <c r="V2128" s="80"/>
      <c r="W2128" s="80"/>
      <c r="X2128" s="80"/>
      <c r="Y2128" s="80">
        <v>4.5199999999999997E-2</v>
      </c>
      <c r="Z2128" s="80">
        <v>3.85E-2</v>
      </c>
      <c r="AA2128" s="80">
        <v>6.7000000000000002E-3</v>
      </c>
      <c r="AB2128" s="91"/>
      <c r="AC2128" s="91"/>
      <c r="AD2128" s="91"/>
      <c r="AE2128" s="91"/>
      <c r="AF2128" s="91"/>
      <c r="AG2128" s="91"/>
      <c r="AH2128" s="91"/>
      <c r="AI2128" s="91"/>
      <c r="AJ2128" s="91"/>
      <c r="AK2128" s="91"/>
      <c r="AL2128" s="91"/>
      <c r="AM2128" s="91"/>
      <c r="AN2128" s="91"/>
      <c r="AO2128" s="91"/>
      <c r="AP2128" s="91"/>
      <c r="AQ2128" s="98"/>
      <c r="AR2128" s="98"/>
      <c r="AS2128" s="98"/>
    </row>
    <row r="2129" spans="2:45" x14ac:dyDescent="0.3">
      <c r="B2129" s="77" t="s">
        <v>1388</v>
      </c>
      <c r="C2129" s="77" t="s">
        <v>1935</v>
      </c>
      <c r="D2129" s="77" t="s">
        <v>1725</v>
      </c>
      <c r="E2129" s="77">
        <v>74.69</v>
      </c>
      <c r="F2129" s="79" t="s">
        <v>1162</v>
      </c>
      <c r="G2129" s="79" t="s">
        <v>1673</v>
      </c>
      <c r="H2129" s="79">
        <v>2021</v>
      </c>
      <c r="I2129" s="77">
        <v>7580</v>
      </c>
      <c r="J2129" s="77">
        <v>7580</v>
      </c>
      <c r="K2129" s="77"/>
      <c r="L2129" s="77"/>
      <c r="M2129" s="77"/>
      <c r="N2129" s="80">
        <v>0.95099999999999996</v>
      </c>
      <c r="O2129" s="80"/>
      <c r="P2129" s="80"/>
      <c r="Q2129" s="80"/>
      <c r="R2129" s="80"/>
      <c r="S2129" s="80"/>
      <c r="T2129" s="80"/>
      <c r="U2129" s="80"/>
      <c r="V2129" s="80"/>
      <c r="W2129" s="80"/>
      <c r="X2129" s="80"/>
      <c r="Y2129" s="80">
        <v>4.4299999999999999E-2</v>
      </c>
      <c r="Z2129" s="80">
        <v>3.8800000000000001E-2</v>
      </c>
      <c r="AA2129" s="80">
        <v>5.4999999999999997E-3</v>
      </c>
      <c r="AB2129" s="91"/>
      <c r="AC2129" s="91"/>
      <c r="AD2129" s="91"/>
      <c r="AE2129" s="91"/>
      <c r="AF2129" s="91"/>
      <c r="AG2129" s="91"/>
      <c r="AH2129" s="91"/>
      <c r="AI2129" s="91"/>
      <c r="AJ2129" s="91"/>
      <c r="AK2129" s="91"/>
      <c r="AL2129" s="91"/>
      <c r="AM2129" s="91"/>
      <c r="AN2129" s="91"/>
      <c r="AO2129" s="91"/>
      <c r="AP2129" s="91"/>
      <c r="AQ2129" s="98"/>
      <c r="AR2129" s="98"/>
      <c r="AS2129" s="98"/>
    </row>
    <row r="2130" spans="2:45" x14ac:dyDescent="0.3">
      <c r="B2130" s="77" t="s">
        <v>1387</v>
      </c>
      <c r="C2130" s="77" t="s">
        <v>1942</v>
      </c>
      <c r="D2130" s="77" t="s">
        <v>1943</v>
      </c>
      <c r="E2130" s="77">
        <v>0.5</v>
      </c>
      <c r="F2130" s="79" t="s">
        <v>1162</v>
      </c>
      <c r="G2130" s="79" t="s">
        <v>1673</v>
      </c>
      <c r="H2130" s="79">
        <v>2021</v>
      </c>
      <c r="I2130" s="77">
        <v>12671</v>
      </c>
      <c r="J2130" s="77">
        <v>12671</v>
      </c>
      <c r="K2130" s="77"/>
      <c r="L2130" s="77"/>
      <c r="M2130" s="77"/>
      <c r="N2130" s="80">
        <v>0.95939999999999992</v>
      </c>
      <c r="O2130" s="80"/>
      <c r="P2130" s="80"/>
      <c r="Q2130" s="80"/>
      <c r="R2130" s="80"/>
      <c r="S2130" s="80"/>
      <c r="T2130" s="80"/>
      <c r="U2130" s="80"/>
      <c r="V2130" s="80"/>
      <c r="W2130" s="80"/>
      <c r="X2130" s="80"/>
      <c r="Y2130" s="80">
        <v>3.2099999999999997E-2</v>
      </c>
      <c r="Z2130" s="80">
        <v>2.76E-2</v>
      </c>
      <c r="AA2130" s="80">
        <v>4.4999999999999997E-3</v>
      </c>
      <c r="AB2130" s="91"/>
      <c r="AC2130" s="91"/>
      <c r="AD2130" s="91"/>
      <c r="AE2130" s="91"/>
      <c r="AF2130" s="91"/>
      <c r="AG2130" s="91"/>
      <c r="AH2130" s="91"/>
      <c r="AI2130" s="91"/>
      <c r="AJ2130" s="91"/>
      <c r="AK2130" s="91"/>
      <c r="AL2130" s="91"/>
      <c r="AM2130" s="91"/>
      <c r="AN2130" s="91"/>
      <c r="AO2130" s="91"/>
      <c r="AP2130" s="91"/>
      <c r="AQ2130" s="98"/>
      <c r="AR2130" s="98"/>
      <c r="AS2130" s="98"/>
    </row>
    <row r="2131" spans="2:45" x14ac:dyDescent="0.3">
      <c r="B2131" s="77" t="s">
        <v>1386</v>
      </c>
      <c r="C2131" s="77" t="s">
        <v>1942</v>
      </c>
      <c r="D2131" s="77" t="s">
        <v>1945</v>
      </c>
      <c r="E2131" s="77">
        <v>0.02</v>
      </c>
      <c r="F2131" s="79" t="s">
        <v>1746</v>
      </c>
      <c r="G2131" s="79" t="s">
        <v>1673</v>
      </c>
      <c r="H2131" s="79">
        <v>2021</v>
      </c>
      <c r="I2131" s="77">
        <v>2293</v>
      </c>
      <c r="J2131" s="77">
        <v>2293</v>
      </c>
      <c r="K2131" s="77"/>
      <c r="L2131" s="77"/>
      <c r="M2131" s="77"/>
      <c r="N2131" s="80">
        <v>0.9325</v>
      </c>
      <c r="O2131" s="80"/>
      <c r="P2131" s="80"/>
      <c r="Q2131" s="80"/>
      <c r="R2131" s="80"/>
      <c r="S2131" s="80"/>
      <c r="T2131" s="80"/>
      <c r="U2131" s="80"/>
      <c r="V2131" s="80"/>
      <c r="W2131" s="80"/>
      <c r="X2131" s="80"/>
      <c r="Y2131" s="80">
        <v>6.6400000000000001E-2</v>
      </c>
      <c r="Z2131" s="80">
        <v>6.0299999999999999E-2</v>
      </c>
      <c r="AA2131" s="80">
        <v>6.1000000000000004E-3</v>
      </c>
      <c r="AB2131" s="91"/>
      <c r="AC2131" s="91"/>
      <c r="AD2131" s="91"/>
      <c r="AE2131" s="91"/>
      <c r="AF2131" s="91"/>
      <c r="AG2131" s="91"/>
      <c r="AH2131" s="91"/>
      <c r="AI2131" s="91"/>
      <c r="AJ2131" s="91"/>
      <c r="AK2131" s="91"/>
      <c r="AL2131" s="91"/>
      <c r="AM2131" s="91"/>
      <c r="AN2131" s="91"/>
      <c r="AO2131" s="91"/>
      <c r="AP2131" s="91"/>
      <c r="AQ2131" s="98"/>
      <c r="AR2131" s="98"/>
      <c r="AS2131" s="98"/>
    </row>
    <row r="2132" spans="2:45" x14ac:dyDescent="0.3">
      <c r="B2132" s="77" t="s">
        <v>1385</v>
      </c>
      <c r="C2132" s="77" t="s">
        <v>1942</v>
      </c>
      <c r="D2132" s="77" t="s">
        <v>1943</v>
      </c>
      <c r="E2132" s="77">
        <v>0.46</v>
      </c>
      <c r="F2132" s="79" t="s">
        <v>1162</v>
      </c>
      <c r="G2132" s="79" t="s">
        <v>1673</v>
      </c>
      <c r="H2132" s="79">
        <v>2021</v>
      </c>
      <c r="I2132" s="77">
        <v>12133</v>
      </c>
      <c r="J2132" s="77">
        <v>12133</v>
      </c>
      <c r="K2132" s="77"/>
      <c r="L2132" s="77"/>
      <c r="M2132" s="77"/>
      <c r="N2132" s="80">
        <v>0.96019999999999994</v>
      </c>
      <c r="O2132" s="80"/>
      <c r="P2132" s="80"/>
      <c r="Q2132" s="80"/>
      <c r="R2132" s="80"/>
      <c r="S2132" s="80"/>
      <c r="T2132" s="80"/>
      <c r="U2132" s="80"/>
      <c r="V2132" s="80"/>
      <c r="W2132" s="80"/>
      <c r="X2132" s="80"/>
      <c r="Y2132" s="80">
        <v>3.1E-2</v>
      </c>
      <c r="Z2132" s="80">
        <v>2.6599999999999999E-2</v>
      </c>
      <c r="AA2132" s="80">
        <v>4.4000000000000003E-3</v>
      </c>
      <c r="AB2132" s="91"/>
      <c r="AC2132" s="91"/>
      <c r="AD2132" s="91"/>
      <c r="AE2132" s="91"/>
      <c r="AF2132" s="91"/>
      <c r="AG2132" s="91"/>
      <c r="AH2132" s="91"/>
      <c r="AI2132" s="91"/>
      <c r="AJ2132" s="91"/>
      <c r="AK2132" s="91"/>
      <c r="AL2132" s="91"/>
      <c r="AM2132" s="91"/>
      <c r="AN2132" s="91"/>
      <c r="AO2132" s="91"/>
      <c r="AP2132" s="91"/>
      <c r="AQ2132" s="98"/>
      <c r="AR2132" s="98"/>
      <c r="AS2132" s="98"/>
    </row>
    <row r="2133" spans="2:45" x14ac:dyDescent="0.3">
      <c r="B2133" s="77" t="s">
        <v>1384</v>
      </c>
      <c r="C2133" s="77" t="s">
        <v>1942</v>
      </c>
      <c r="D2133" s="77" t="s">
        <v>1947</v>
      </c>
      <c r="E2133" s="77">
        <v>0.02</v>
      </c>
      <c r="F2133" s="79" t="s">
        <v>1162</v>
      </c>
      <c r="G2133" s="79" t="s">
        <v>1673</v>
      </c>
      <c r="H2133" s="79">
        <v>2021</v>
      </c>
      <c r="I2133" s="77">
        <v>10534</v>
      </c>
      <c r="J2133" s="77">
        <v>10534</v>
      </c>
      <c r="K2133" s="77"/>
      <c r="L2133" s="77"/>
      <c r="M2133" s="77"/>
      <c r="N2133" s="80">
        <v>0.95909999999999995</v>
      </c>
      <c r="O2133" s="80"/>
      <c r="P2133" s="80"/>
      <c r="Q2133" s="80"/>
      <c r="R2133" s="80"/>
      <c r="S2133" s="80"/>
      <c r="T2133" s="80"/>
      <c r="U2133" s="80"/>
      <c r="V2133" s="80"/>
      <c r="W2133" s="80"/>
      <c r="X2133" s="80"/>
      <c r="Y2133" s="80">
        <v>3.1300000000000001E-2</v>
      </c>
      <c r="Z2133" s="80">
        <v>2.63E-2</v>
      </c>
      <c r="AA2133" s="80">
        <v>5.0000000000000001E-3</v>
      </c>
      <c r="AB2133" s="91"/>
      <c r="AC2133" s="91"/>
      <c r="AD2133" s="91"/>
      <c r="AE2133" s="91"/>
      <c r="AF2133" s="91"/>
      <c r="AG2133" s="91"/>
      <c r="AH2133" s="91"/>
      <c r="AI2133" s="91"/>
      <c r="AJ2133" s="91"/>
      <c r="AK2133" s="91"/>
      <c r="AL2133" s="91"/>
      <c r="AM2133" s="91"/>
      <c r="AN2133" s="91"/>
      <c r="AO2133" s="91"/>
      <c r="AP2133" s="91"/>
      <c r="AQ2133" s="98"/>
      <c r="AR2133" s="98"/>
      <c r="AS2133" s="98"/>
    </row>
    <row r="2134" spans="2:45" x14ac:dyDescent="0.3">
      <c r="B2134" s="77" t="s">
        <v>1383</v>
      </c>
      <c r="C2134" s="77" t="s">
        <v>1942</v>
      </c>
      <c r="D2134" s="77" t="s">
        <v>1857</v>
      </c>
      <c r="E2134" s="77">
        <v>0.18</v>
      </c>
      <c r="F2134" s="79" t="s">
        <v>1166</v>
      </c>
      <c r="G2134" s="79" t="s">
        <v>1673</v>
      </c>
      <c r="H2134" s="79">
        <v>2021</v>
      </c>
      <c r="I2134" s="77">
        <v>5233</v>
      </c>
      <c r="J2134" s="77">
        <v>5233</v>
      </c>
      <c r="K2134" s="77"/>
      <c r="L2134" s="77"/>
      <c r="M2134" s="77"/>
      <c r="N2134" s="80">
        <v>0.95469999999999999</v>
      </c>
      <c r="O2134" s="80"/>
      <c r="P2134" s="80"/>
      <c r="Q2134" s="80"/>
      <c r="R2134" s="80"/>
      <c r="S2134" s="80"/>
      <c r="T2134" s="80"/>
      <c r="U2134" s="80"/>
      <c r="V2134" s="80"/>
      <c r="W2134" s="80"/>
      <c r="X2134" s="80"/>
      <c r="Y2134" s="80">
        <v>4.2499999999999996E-2</v>
      </c>
      <c r="Z2134" s="80">
        <v>3.4099999999999998E-2</v>
      </c>
      <c r="AA2134" s="80">
        <v>8.3999999999999995E-3</v>
      </c>
      <c r="AB2134" s="91"/>
      <c r="AC2134" s="91"/>
      <c r="AD2134" s="91"/>
      <c r="AE2134" s="91"/>
      <c r="AF2134" s="91"/>
      <c r="AG2134" s="91"/>
      <c r="AH2134" s="91"/>
      <c r="AI2134" s="91"/>
      <c r="AJ2134" s="91"/>
      <c r="AK2134" s="91"/>
      <c r="AL2134" s="91"/>
      <c r="AM2134" s="91"/>
      <c r="AN2134" s="91"/>
      <c r="AO2134" s="91"/>
      <c r="AP2134" s="91"/>
      <c r="AQ2134" s="98"/>
      <c r="AR2134" s="98"/>
      <c r="AS2134" s="98"/>
    </row>
    <row r="2135" spans="2:45" x14ac:dyDescent="0.3">
      <c r="B2135" s="77" t="s">
        <v>1382</v>
      </c>
      <c r="C2135" s="77" t="s">
        <v>1942</v>
      </c>
      <c r="D2135" s="77" t="s">
        <v>1725</v>
      </c>
      <c r="E2135" s="77">
        <v>79.39</v>
      </c>
      <c r="F2135" s="79" t="s">
        <v>1684</v>
      </c>
      <c r="G2135" s="79" t="s">
        <v>1673</v>
      </c>
      <c r="H2135" s="79">
        <v>2021</v>
      </c>
      <c r="I2135" s="77">
        <v>5321</v>
      </c>
      <c r="J2135" s="77">
        <v>5321</v>
      </c>
      <c r="K2135" s="77"/>
      <c r="L2135" s="77"/>
      <c r="M2135" s="77"/>
      <c r="N2135" s="80">
        <v>0.94720000000000004</v>
      </c>
      <c r="O2135" s="80"/>
      <c r="P2135" s="80"/>
      <c r="Q2135" s="80"/>
      <c r="R2135" s="80"/>
      <c r="S2135" s="80"/>
      <c r="T2135" s="80"/>
      <c r="U2135" s="80"/>
      <c r="V2135" s="80"/>
      <c r="W2135" s="80"/>
      <c r="X2135" s="80"/>
      <c r="Y2135" s="80">
        <v>4.0599999999999997E-2</v>
      </c>
      <c r="Z2135" s="80">
        <v>3.1699999999999999E-2</v>
      </c>
      <c r="AA2135" s="80">
        <v>8.8999999999999999E-3</v>
      </c>
      <c r="AB2135" s="91"/>
      <c r="AC2135" s="91"/>
      <c r="AD2135" s="91"/>
      <c r="AE2135" s="91"/>
      <c r="AF2135" s="91"/>
      <c r="AG2135" s="91"/>
      <c r="AH2135" s="91"/>
      <c r="AI2135" s="91"/>
      <c r="AJ2135" s="91"/>
      <c r="AK2135" s="91"/>
      <c r="AL2135" s="91"/>
      <c r="AM2135" s="91"/>
      <c r="AN2135" s="91"/>
      <c r="AO2135" s="91"/>
      <c r="AP2135" s="91"/>
      <c r="AQ2135" s="98"/>
      <c r="AR2135" s="98"/>
      <c r="AS2135" s="98"/>
    </row>
    <row r="2136" spans="2:45" x14ac:dyDescent="0.3">
      <c r="B2136" s="77" t="s">
        <v>1381</v>
      </c>
      <c r="C2136" s="77" t="s">
        <v>1942</v>
      </c>
      <c r="D2136" s="77" t="s">
        <v>1725</v>
      </c>
      <c r="E2136" s="77">
        <v>79.44</v>
      </c>
      <c r="F2136" s="79" t="s">
        <v>1684</v>
      </c>
      <c r="G2136" s="79" t="s">
        <v>1673</v>
      </c>
      <c r="H2136" s="79">
        <v>2021</v>
      </c>
      <c r="I2136" s="77">
        <v>6723</v>
      </c>
      <c r="J2136" s="77">
        <v>6723</v>
      </c>
      <c r="K2136" s="77"/>
      <c r="L2136" s="77"/>
      <c r="M2136" s="77"/>
      <c r="N2136" s="80">
        <v>0.95620000000000005</v>
      </c>
      <c r="O2136" s="80"/>
      <c r="P2136" s="80"/>
      <c r="Q2136" s="80"/>
      <c r="R2136" s="80"/>
      <c r="S2136" s="80"/>
      <c r="T2136" s="80"/>
      <c r="U2136" s="80"/>
      <c r="V2136" s="80"/>
      <c r="W2136" s="80"/>
      <c r="X2136" s="80"/>
      <c r="Y2136" s="80">
        <v>3.85E-2</v>
      </c>
      <c r="Z2136" s="80">
        <v>3.5099999999999999E-2</v>
      </c>
      <c r="AA2136" s="80">
        <v>3.3999999999999998E-3</v>
      </c>
      <c r="AB2136" s="91"/>
      <c r="AC2136" s="91"/>
      <c r="AD2136" s="91"/>
      <c r="AE2136" s="91"/>
      <c r="AF2136" s="91"/>
      <c r="AG2136" s="91"/>
      <c r="AH2136" s="91"/>
      <c r="AI2136" s="91"/>
      <c r="AJ2136" s="91"/>
      <c r="AK2136" s="91"/>
      <c r="AL2136" s="91"/>
      <c r="AM2136" s="91"/>
      <c r="AN2136" s="91"/>
      <c r="AO2136" s="91"/>
      <c r="AP2136" s="91"/>
      <c r="AQ2136" s="98"/>
      <c r="AR2136" s="98"/>
      <c r="AS2136" s="98"/>
    </row>
    <row r="2137" spans="2:45" x14ac:dyDescent="0.3">
      <c r="B2137" s="77" t="s">
        <v>1380</v>
      </c>
      <c r="C2137" s="77" t="s">
        <v>1942</v>
      </c>
      <c r="D2137" s="77" t="s">
        <v>1943</v>
      </c>
      <c r="E2137" s="77">
        <v>0.22</v>
      </c>
      <c r="F2137" s="79" t="s">
        <v>1162</v>
      </c>
      <c r="G2137" s="79" t="s">
        <v>1673</v>
      </c>
      <c r="H2137" s="79">
        <v>2021</v>
      </c>
      <c r="I2137" s="77">
        <v>12020</v>
      </c>
      <c r="J2137" s="77">
        <v>12020</v>
      </c>
      <c r="K2137" s="77"/>
      <c r="L2137" s="77"/>
      <c r="M2137" s="77"/>
      <c r="N2137" s="80">
        <v>0.96350000000000002</v>
      </c>
      <c r="O2137" s="80"/>
      <c r="P2137" s="80"/>
      <c r="Q2137" s="80"/>
      <c r="R2137" s="80"/>
      <c r="S2137" s="80"/>
      <c r="T2137" s="80"/>
      <c r="U2137" s="80"/>
      <c r="V2137" s="80"/>
      <c r="W2137" s="80"/>
      <c r="X2137" s="80"/>
      <c r="Y2137" s="80">
        <v>2.86E-2</v>
      </c>
      <c r="Z2137" s="80">
        <v>2.4299999999999999E-2</v>
      </c>
      <c r="AA2137" s="80">
        <v>4.3E-3</v>
      </c>
      <c r="AB2137" s="91"/>
      <c r="AC2137" s="91"/>
      <c r="AD2137" s="91"/>
      <c r="AE2137" s="91"/>
      <c r="AF2137" s="91"/>
      <c r="AG2137" s="91"/>
      <c r="AH2137" s="91"/>
      <c r="AI2137" s="91"/>
      <c r="AJ2137" s="91"/>
      <c r="AK2137" s="91"/>
      <c r="AL2137" s="91"/>
      <c r="AM2137" s="91"/>
      <c r="AN2137" s="91"/>
      <c r="AO2137" s="91"/>
      <c r="AP2137" s="91"/>
      <c r="AQ2137" s="98"/>
      <c r="AR2137" s="98"/>
      <c r="AS2137" s="98"/>
    </row>
    <row r="2138" spans="2:45" x14ac:dyDescent="0.3">
      <c r="B2138" s="77" t="s">
        <v>1379</v>
      </c>
      <c r="C2138" s="77" t="s">
        <v>1942</v>
      </c>
      <c r="D2138" s="77" t="s">
        <v>1857</v>
      </c>
      <c r="E2138" s="77">
        <v>0.02</v>
      </c>
      <c r="F2138" s="79" t="s">
        <v>1166</v>
      </c>
      <c r="G2138" s="79" t="s">
        <v>1673</v>
      </c>
      <c r="H2138" s="79">
        <v>2021</v>
      </c>
      <c r="I2138" s="77">
        <v>1516</v>
      </c>
      <c r="J2138" s="77">
        <v>1516</v>
      </c>
      <c r="K2138" s="77"/>
      <c r="L2138" s="77"/>
      <c r="M2138" s="77"/>
      <c r="N2138" s="80">
        <v>0.96620000000000006</v>
      </c>
      <c r="O2138" s="80"/>
      <c r="P2138" s="80"/>
      <c r="Q2138" s="80"/>
      <c r="R2138" s="80"/>
      <c r="S2138" s="80"/>
      <c r="T2138" s="80"/>
      <c r="U2138" s="80"/>
      <c r="V2138" s="80"/>
      <c r="W2138" s="80"/>
      <c r="X2138" s="80"/>
      <c r="Y2138" s="80">
        <v>3.2000000000000001E-2</v>
      </c>
      <c r="Z2138" s="80">
        <v>2.7799999999999998E-2</v>
      </c>
      <c r="AA2138" s="80">
        <v>4.1999999999999997E-3</v>
      </c>
      <c r="AB2138" s="91"/>
      <c r="AC2138" s="91"/>
      <c r="AD2138" s="91"/>
      <c r="AE2138" s="91"/>
      <c r="AF2138" s="91"/>
      <c r="AG2138" s="91"/>
      <c r="AH2138" s="91"/>
      <c r="AI2138" s="91"/>
      <c r="AJ2138" s="91"/>
      <c r="AK2138" s="91"/>
      <c r="AL2138" s="91"/>
      <c r="AM2138" s="91"/>
      <c r="AN2138" s="91"/>
      <c r="AO2138" s="91"/>
      <c r="AP2138" s="91"/>
      <c r="AQ2138" s="98"/>
      <c r="AR2138" s="98"/>
      <c r="AS2138" s="98"/>
    </row>
    <row r="2139" spans="2:45" x14ac:dyDescent="0.3">
      <c r="B2139" s="77" t="s">
        <v>1378</v>
      </c>
      <c r="C2139" s="77" t="s">
        <v>1942</v>
      </c>
      <c r="D2139" s="77" t="s">
        <v>1857</v>
      </c>
      <c r="E2139" s="77">
        <v>0.23</v>
      </c>
      <c r="F2139" s="79" t="s">
        <v>1166</v>
      </c>
      <c r="G2139" s="79" t="s">
        <v>1673</v>
      </c>
      <c r="H2139" s="79">
        <v>2021</v>
      </c>
      <c r="I2139" s="77">
        <v>3713</v>
      </c>
      <c r="J2139" s="77">
        <v>3713</v>
      </c>
      <c r="K2139" s="77"/>
      <c r="L2139" s="77"/>
      <c r="M2139" s="77"/>
      <c r="N2139" s="80">
        <v>0.95979999999999999</v>
      </c>
      <c r="O2139" s="80"/>
      <c r="P2139" s="80"/>
      <c r="Q2139" s="80"/>
      <c r="R2139" s="80"/>
      <c r="S2139" s="80"/>
      <c r="T2139" s="80"/>
      <c r="U2139" s="80"/>
      <c r="V2139" s="80"/>
      <c r="W2139" s="80"/>
      <c r="X2139" s="80"/>
      <c r="Y2139" s="80">
        <v>3.8599999999999995E-2</v>
      </c>
      <c r="Z2139" s="80">
        <v>3.0099999999999998E-2</v>
      </c>
      <c r="AA2139" s="80">
        <v>8.5000000000000006E-3</v>
      </c>
      <c r="AB2139" s="91"/>
      <c r="AC2139" s="91"/>
      <c r="AD2139" s="91"/>
      <c r="AE2139" s="91"/>
      <c r="AF2139" s="91"/>
      <c r="AG2139" s="91"/>
      <c r="AH2139" s="91"/>
      <c r="AI2139" s="91"/>
      <c r="AJ2139" s="91"/>
      <c r="AK2139" s="91"/>
      <c r="AL2139" s="91"/>
      <c r="AM2139" s="91"/>
      <c r="AN2139" s="91"/>
      <c r="AO2139" s="91"/>
      <c r="AP2139" s="91"/>
      <c r="AQ2139" s="98"/>
      <c r="AR2139" s="98"/>
      <c r="AS2139" s="98"/>
    </row>
    <row r="2140" spans="2:45" x14ac:dyDescent="0.3">
      <c r="B2140" s="77" t="s">
        <v>1377</v>
      </c>
      <c r="C2140" s="77" t="s">
        <v>1942</v>
      </c>
      <c r="D2140" s="77" t="s">
        <v>1943</v>
      </c>
      <c r="E2140" s="77">
        <v>0.189</v>
      </c>
      <c r="F2140" s="79" t="s">
        <v>1162</v>
      </c>
      <c r="G2140" s="79" t="s">
        <v>1673</v>
      </c>
      <c r="H2140" s="79">
        <v>2021</v>
      </c>
      <c r="I2140" s="77">
        <v>10124</v>
      </c>
      <c r="J2140" s="77">
        <v>10124</v>
      </c>
      <c r="K2140" s="77"/>
      <c r="L2140" s="77"/>
      <c r="M2140" s="77"/>
      <c r="N2140" s="80">
        <v>0.96050000000000002</v>
      </c>
      <c r="O2140" s="80"/>
      <c r="P2140" s="80"/>
      <c r="Q2140" s="80"/>
      <c r="R2140" s="80"/>
      <c r="S2140" s="80"/>
      <c r="T2140" s="80"/>
      <c r="U2140" s="80"/>
      <c r="V2140" s="80"/>
      <c r="W2140" s="80"/>
      <c r="X2140" s="80"/>
      <c r="Y2140" s="80">
        <v>3.0499999999999999E-2</v>
      </c>
      <c r="Z2140" s="80">
        <v>2.5600000000000001E-2</v>
      </c>
      <c r="AA2140" s="80">
        <v>4.8999999999999998E-3</v>
      </c>
      <c r="AB2140" s="91"/>
      <c r="AC2140" s="91"/>
      <c r="AD2140" s="91"/>
      <c r="AE2140" s="91"/>
      <c r="AF2140" s="91"/>
      <c r="AG2140" s="91"/>
      <c r="AH2140" s="91"/>
      <c r="AI2140" s="91"/>
      <c r="AJ2140" s="91"/>
      <c r="AK2140" s="91"/>
      <c r="AL2140" s="91"/>
      <c r="AM2140" s="91"/>
      <c r="AN2140" s="91"/>
      <c r="AO2140" s="91"/>
      <c r="AP2140" s="91"/>
      <c r="AQ2140" s="98"/>
      <c r="AR2140" s="98"/>
      <c r="AS2140" s="98"/>
    </row>
    <row r="2141" spans="2:45" x14ac:dyDescent="0.3">
      <c r="B2141" s="77" t="s">
        <v>3842</v>
      </c>
      <c r="C2141" s="77" t="s">
        <v>3239</v>
      </c>
      <c r="D2141" s="77" t="s">
        <v>1916</v>
      </c>
      <c r="E2141" s="77">
        <v>12.856</v>
      </c>
      <c r="F2141" s="79" t="s">
        <v>1684</v>
      </c>
      <c r="G2141" s="79" t="s">
        <v>1163</v>
      </c>
      <c r="H2141" s="79">
        <v>2022</v>
      </c>
      <c r="I2141" s="77">
        <v>1399</v>
      </c>
      <c r="J2141" s="77">
        <v>1399</v>
      </c>
      <c r="K2141" s="77"/>
      <c r="L2141" s="77"/>
      <c r="M2141" s="77"/>
      <c r="N2141" s="80">
        <v>0.92799999999999994</v>
      </c>
      <c r="O2141" s="80"/>
      <c r="P2141" s="80"/>
      <c r="Q2141" s="80"/>
      <c r="R2141" s="80"/>
      <c r="S2141" s="80"/>
      <c r="T2141" s="80"/>
      <c r="U2141" s="80"/>
      <c r="V2141" s="80"/>
      <c r="W2141" s="80"/>
      <c r="X2141" s="80"/>
      <c r="Y2141" s="80">
        <v>7.1999999999999995E-2</v>
      </c>
      <c r="Z2141" s="80">
        <v>5.1999999999999998E-2</v>
      </c>
      <c r="AA2141" s="80">
        <v>0.02</v>
      </c>
      <c r="AB2141" s="91"/>
      <c r="AC2141" s="91"/>
      <c r="AD2141" s="91"/>
      <c r="AE2141" s="91"/>
      <c r="AF2141" s="91"/>
      <c r="AG2141" s="91"/>
      <c r="AH2141" s="91"/>
      <c r="AI2141" s="91"/>
      <c r="AJ2141" s="91"/>
      <c r="AK2141" s="91"/>
      <c r="AL2141" s="91"/>
      <c r="AM2141" s="91"/>
      <c r="AN2141" s="91"/>
      <c r="AO2141" s="91"/>
      <c r="AP2141" s="91"/>
      <c r="AQ2141" s="98"/>
      <c r="AR2141" s="98"/>
      <c r="AS2141" s="98"/>
    </row>
    <row r="2142" spans="2:45" x14ac:dyDescent="0.3">
      <c r="B2142" s="77" t="s">
        <v>3843</v>
      </c>
      <c r="C2142" s="77" t="s">
        <v>3239</v>
      </c>
      <c r="D2142" s="77" t="s">
        <v>3844</v>
      </c>
      <c r="E2142" s="77">
        <v>0.02</v>
      </c>
      <c r="F2142" s="79" t="s">
        <v>1684</v>
      </c>
      <c r="G2142" s="79" t="s">
        <v>1163</v>
      </c>
      <c r="H2142" s="79">
        <v>2022</v>
      </c>
      <c r="I2142" s="77">
        <v>3423</v>
      </c>
      <c r="J2142" s="77">
        <v>3423</v>
      </c>
      <c r="K2142" s="77"/>
      <c r="L2142" s="77"/>
      <c r="M2142" s="77"/>
      <c r="N2142" s="80">
        <v>0.90859999999999996</v>
      </c>
      <c r="O2142" s="80"/>
      <c r="P2142" s="80"/>
      <c r="Q2142" s="80"/>
      <c r="R2142" s="80"/>
      <c r="S2142" s="80"/>
      <c r="T2142" s="80"/>
      <c r="U2142" s="80"/>
      <c r="V2142" s="80"/>
      <c r="W2142" s="80"/>
      <c r="X2142" s="80"/>
      <c r="Y2142" s="80">
        <v>8.9099999999999999E-2</v>
      </c>
      <c r="Z2142" s="80">
        <v>5.7099999999999998E-2</v>
      </c>
      <c r="AA2142" s="80">
        <v>3.2000000000000001E-2</v>
      </c>
      <c r="AB2142" s="91"/>
      <c r="AC2142" s="91"/>
      <c r="AD2142" s="91"/>
      <c r="AE2142" s="91"/>
      <c r="AF2142" s="91"/>
      <c r="AG2142" s="91"/>
      <c r="AH2142" s="91"/>
      <c r="AI2142" s="91"/>
      <c r="AJ2142" s="91"/>
      <c r="AK2142" s="91"/>
      <c r="AL2142" s="91"/>
      <c r="AM2142" s="91"/>
      <c r="AN2142" s="91"/>
      <c r="AO2142" s="91"/>
      <c r="AP2142" s="91"/>
      <c r="AQ2142" s="98"/>
      <c r="AR2142" s="98"/>
      <c r="AS2142" s="98"/>
    </row>
    <row r="2143" spans="2:45" x14ac:dyDescent="0.3">
      <c r="B2143" s="77" t="s">
        <v>3845</v>
      </c>
      <c r="C2143" s="77" t="s">
        <v>3239</v>
      </c>
      <c r="D2143" s="77" t="s">
        <v>1916</v>
      </c>
      <c r="E2143" s="77">
        <v>12.885999999999999</v>
      </c>
      <c r="F2143" s="79" t="s">
        <v>1684</v>
      </c>
      <c r="G2143" s="79" t="s">
        <v>1163</v>
      </c>
      <c r="H2143" s="79">
        <v>2022</v>
      </c>
      <c r="I2143" s="77">
        <v>4000</v>
      </c>
      <c r="J2143" s="77">
        <v>4000</v>
      </c>
      <c r="K2143" s="77"/>
      <c r="L2143" s="77"/>
      <c r="M2143" s="77"/>
      <c r="N2143" s="80">
        <v>0.92070000000000007</v>
      </c>
      <c r="O2143" s="80"/>
      <c r="P2143" s="80"/>
      <c r="Q2143" s="80"/>
      <c r="R2143" s="80"/>
      <c r="S2143" s="80"/>
      <c r="T2143" s="80"/>
      <c r="U2143" s="80"/>
      <c r="V2143" s="80"/>
      <c r="W2143" s="80"/>
      <c r="X2143" s="80"/>
      <c r="Y2143" s="80">
        <v>7.7300000000000008E-2</v>
      </c>
      <c r="Z2143" s="80">
        <v>5.3400000000000003E-2</v>
      </c>
      <c r="AA2143" s="80">
        <v>2.3900000000000001E-2</v>
      </c>
      <c r="AB2143" s="91"/>
      <c r="AC2143" s="91"/>
      <c r="AD2143" s="91"/>
      <c r="AE2143" s="91"/>
      <c r="AF2143" s="91"/>
      <c r="AG2143" s="91"/>
      <c r="AH2143" s="91"/>
      <c r="AI2143" s="91"/>
      <c r="AJ2143" s="91"/>
      <c r="AK2143" s="91"/>
      <c r="AL2143" s="91"/>
      <c r="AM2143" s="91"/>
      <c r="AN2143" s="91"/>
      <c r="AO2143" s="91"/>
      <c r="AP2143" s="91"/>
      <c r="AQ2143" s="98"/>
      <c r="AR2143" s="98"/>
      <c r="AS2143" s="98"/>
    </row>
    <row r="2144" spans="2:45" x14ac:dyDescent="0.3">
      <c r="B2144" s="77" t="s">
        <v>1376</v>
      </c>
      <c r="C2144" s="77" t="s">
        <v>1952</v>
      </c>
      <c r="D2144" s="77" t="s">
        <v>1953</v>
      </c>
      <c r="E2144" s="77">
        <v>0.35</v>
      </c>
      <c r="F2144" s="79" t="s">
        <v>1678</v>
      </c>
      <c r="G2144" s="79" t="s">
        <v>1163</v>
      </c>
      <c r="H2144" s="79">
        <v>2021</v>
      </c>
      <c r="I2144" s="77">
        <v>9080</v>
      </c>
      <c r="J2144" s="77">
        <v>9080</v>
      </c>
      <c r="K2144" s="77"/>
      <c r="L2144" s="77"/>
      <c r="M2144" s="77"/>
      <c r="N2144" s="80">
        <v>0.94340000000000002</v>
      </c>
      <c r="O2144" s="80"/>
      <c r="P2144" s="80"/>
      <c r="Q2144" s="80"/>
      <c r="R2144" s="80"/>
      <c r="S2144" s="80"/>
      <c r="T2144" s="80"/>
      <c r="U2144" s="80"/>
      <c r="V2144" s="80"/>
      <c r="W2144" s="80"/>
      <c r="X2144" s="80"/>
      <c r="Y2144" s="80">
        <v>5.6300000000000003E-2</v>
      </c>
      <c r="Z2144" s="80">
        <v>3.44E-2</v>
      </c>
      <c r="AA2144" s="80">
        <v>2.1899999999999999E-2</v>
      </c>
      <c r="AB2144" s="91"/>
      <c r="AC2144" s="91"/>
      <c r="AD2144" s="91"/>
      <c r="AE2144" s="91"/>
      <c r="AF2144" s="91"/>
      <c r="AG2144" s="91"/>
      <c r="AH2144" s="91"/>
      <c r="AI2144" s="91"/>
      <c r="AJ2144" s="91"/>
      <c r="AK2144" s="91"/>
      <c r="AL2144" s="91"/>
      <c r="AM2144" s="91"/>
      <c r="AN2144" s="91"/>
      <c r="AO2144" s="91"/>
      <c r="AP2144" s="91"/>
      <c r="AQ2144" s="98"/>
      <c r="AR2144" s="98"/>
      <c r="AS2144" s="98"/>
    </row>
    <row r="2145" spans="2:45" x14ac:dyDescent="0.3">
      <c r="B2145" s="77" t="s">
        <v>1375</v>
      </c>
      <c r="C2145" s="77" t="s">
        <v>1952</v>
      </c>
      <c r="D2145" s="77" t="s">
        <v>1725</v>
      </c>
      <c r="E2145" s="77">
        <v>54.71</v>
      </c>
      <c r="F2145" s="79" t="s">
        <v>1684</v>
      </c>
      <c r="G2145" s="79" t="s">
        <v>1163</v>
      </c>
      <c r="H2145" s="79">
        <v>2021</v>
      </c>
      <c r="I2145" s="77">
        <v>4702</v>
      </c>
      <c r="J2145" s="77">
        <v>4702</v>
      </c>
      <c r="K2145" s="77"/>
      <c r="L2145" s="77"/>
      <c r="M2145" s="77"/>
      <c r="N2145" s="80">
        <v>0.96160000000000001</v>
      </c>
      <c r="O2145" s="80"/>
      <c r="P2145" s="80"/>
      <c r="Q2145" s="80"/>
      <c r="R2145" s="80"/>
      <c r="S2145" s="80"/>
      <c r="T2145" s="80"/>
      <c r="U2145" s="80"/>
      <c r="V2145" s="80"/>
      <c r="W2145" s="80"/>
      <c r="X2145" s="80"/>
      <c r="Y2145" s="80">
        <v>3.7599999999999995E-2</v>
      </c>
      <c r="Z2145" s="80">
        <v>3.0099999999999998E-2</v>
      </c>
      <c r="AA2145" s="80">
        <v>7.4999999999999997E-3</v>
      </c>
      <c r="AB2145" s="91"/>
      <c r="AC2145" s="91"/>
      <c r="AD2145" s="91"/>
      <c r="AE2145" s="91"/>
      <c r="AF2145" s="91"/>
      <c r="AG2145" s="91"/>
      <c r="AH2145" s="91"/>
      <c r="AI2145" s="91"/>
      <c r="AJ2145" s="91"/>
      <c r="AK2145" s="91"/>
      <c r="AL2145" s="91"/>
      <c r="AM2145" s="91"/>
      <c r="AN2145" s="91"/>
      <c r="AO2145" s="91"/>
      <c r="AP2145" s="91"/>
      <c r="AQ2145" s="98"/>
      <c r="AR2145" s="98"/>
      <c r="AS2145" s="98"/>
    </row>
    <row r="2146" spans="2:45" x14ac:dyDescent="0.3">
      <c r="B2146" s="77" t="s">
        <v>1374</v>
      </c>
      <c r="C2146" s="77" t="s">
        <v>1952</v>
      </c>
      <c r="D2146" s="77" t="s">
        <v>1725</v>
      </c>
      <c r="E2146" s="77">
        <v>54.65</v>
      </c>
      <c r="F2146" s="79" t="s">
        <v>1684</v>
      </c>
      <c r="G2146" s="79" t="s">
        <v>1163</v>
      </c>
      <c r="H2146" s="79">
        <v>2021</v>
      </c>
      <c r="I2146" s="77">
        <v>1533</v>
      </c>
      <c r="J2146" s="77">
        <v>1533</v>
      </c>
      <c r="K2146" s="77"/>
      <c r="L2146" s="77"/>
      <c r="M2146" s="77"/>
      <c r="N2146" s="80">
        <v>0.9608000000000001</v>
      </c>
      <c r="O2146" s="80"/>
      <c r="P2146" s="80"/>
      <c r="Q2146" s="80"/>
      <c r="R2146" s="80"/>
      <c r="S2146" s="80"/>
      <c r="T2146" s="80"/>
      <c r="U2146" s="80"/>
      <c r="V2146" s="80"/>
      <c r="W2146" s="80"/>
      <c r="X2146" s="80"/>
      <c r="Y2146" s="80">
        <v>3.9199999999999999E-2</v>
      </c>
      <c r="Z2146" s="80">
        <v>2.9600000000000001E-2</v>
      </c>
      <c r="AA2146" s="80">
        <v>9.5999999999999992E-3</v>
      </c>
      <c r="AB2146" s="91"/>
      <c r="AC2146" s="91"/>
      <c r="AD2146" s="91"/>
      <c r="AE2146" s="91"/>
      <c r="AF2146" s="91"/>
      <c r="AG2146" s="91"/>
      <c r="AH2146" s="91"/>
      <c r="AI2146" s="91"/>
      <c r="AJ2146" s="91"/>
      <c r="AK2146" s="91"/>
      <c r="AL2146" s="91"/>
      <c r="AM2146" s="91"/>
      <c r="AN2146" s="91"/>
      <c r="AO2146" s="91"/>
      <c r="AP2146" s="91"/>
      <c r="AQ2146" s="98"/>
      <c r="AR2146" s="98"/>
      <c r="AS2146" s="98"/>
    </row>
    <row r="2147" spans="2:45" x14ac:dyDescent="0.3">
      <c r="B2147" s="77" t="s">
        <v>1373</v>
      </c>
      <c r="C2147" s="77" t="s">
        <v>1952</v>
      </c>
      <c r="D2147" s="77" t="s">
        <v>1956</v>
      </c>
      <c r="E2147" s="77">
        <v>16.283000000000001</v>
      </c>
      <c r="F2147" s="79" t="s">
        <v>1678</v>
      </c>
      <c r="G2147" s="79" t="s">
        <v>1163</v>
      </c>
      <c r="H2147" s="79">
        <v>2021</v>
      </c>
      <c r="I2147" s="77">
        <v>9612</v>
      </c>
      <c r="J2147" s="77">
        <v>9612</v>
      </c>
      <c r="K2147" s="77"/>
      <c r="L2147" s="77"/>
      <c r="M2147" s="77"/>
      <c r="N2147" s="80">
        <v>0.94689999999999985</v>
      </c>
      <c r="O2147" s="80"/>
      <c r="P2147" s="80"/>
      <c r="Q2147" s="80"/>
      <c r="R2147" s="80"/>
      <c r="S2147" s="80"/>
      <c r="T2147" s="80"/>
      <c r="U2147" s="80"/>
      <c r="V2147" s="80"/>
      <c r="W2147" s="80"/>
      <c r="X2147" s="80"/>
      <c r="Y2147" s="80">
        <v>5.2299999999999999E-2</v>
      </c>
      <c r="Z2147" s="80">
        <v>3.1899999999999998E-2</v>
      </c>
      <c r="AA2147" s="80">
        <v>2.0400000000000001E-2</v>
      </c>
      <c r="AB2147" s="91"/>
      <c r="AC2147" s="91"/>
      <c r="AD2147" s="91"/>
      <c r="AE2147" s="91"/>
      <c r="AF2147" s="91"/>
      <c r="AG2147" s="91"/>
      <c r="AH2147" s="91"/>
      <c r="AI2147" s="91"/>
      <c r="AJ2147" s="91"/>
      <c r="AK2147" s="91"/>
      <c r="AL2147" s="91"/>
      <c r="AM2147" s="91"/>
      <c r="AN2147" s="91"/>
      <c r="AO2147" s="91"/>
      <c r="AP2147" s="91"/>
      <c r="AQ2147" s="98"/>
      <c r="AR2147" s="98"/>
      <c r="AS2147" s="98"/>
    </row>
  </sheetData>
  <sortState xmlns:xlrd2="http://schemas.microsoft.com/office/spreadsheetml/2017/richdata2" ref="B9:AS1934">
    <sortCondition ref="B9:B1934"/>
  </sortState>
  <mergeCells count="211">
    <mergeCell ref="Z1550:AA1550"/>
    <mergeCell ref="Z1545:AA1545"/>
    <mergeCell ref="Z1546:AA1546"/>
    <mergeCell ref="Z1547:AA1547"/>
    <mergeCell ref="Z1548:AA1548"/>
    <mergeCell ref="Z1549:AA1549"/>
    <mergeCell ref="Z1616:AA1616"/>
    <mergeCell ref="Z1613:AA1613"/>
    <mergeCell ref="Z1614:AA1614"/>
    <mergeCell ref="Z1615:AA1615"/>
    <mergeCell ref="Z1559:AA1559"/>
    <mergeCell ref="Z1560:AA1560"/>
    <mergeCell ref="Z1561:AA1561"/>
    <mergeCell ref="Z1562:AA1562"/>
    <mergeCell ref="Z1563:AA1563"/>
    <mergeCell ref="Z1564:AA1564"/>
    <mergeCell ref="Z1565:AA1565"/>
    <mergeCell ref="Z1723:AA1723"/>
    <mergeCell ref="Z1724:AA1724"/>
    <mergeCell ref="Z1725:AA1725"/>
    <mergeCell ref="Z1726:AA1726"/>
    <mergeCell ref="Z1717:AA1717"/>
    <mergeCell ref="Z1781:AA1781"/>
    <mergeCell ref="Z1782:AA1782"/>
    <mergeCell ref="Z1783:AA1783"/>
    <mergeCell ref="Z1736:AA1736"/>
    <mergeCell ref="Z1737:AA1737"/>
    <mergeCell ref="Z1738:AA1738"/>
    <mergeCell ref="Z1739:AA1739"/>
    <mergeCell ref="Z1776:AA1776"/>
    <mergeCell ref="Z1777:AA1777"/>
    <mergeCell ref="Z1778:AA1778"/>
    <mergeCell ref="Z1779:AA1779"/>
    <mergeCell ref="Z1780:AA1780"/>
    <mergeCell ref="Z1771:AA1771"/>
    <mergeCell ref="Z1772:AA1772"/>
    <mergeCell ref="Z1773:AA1773"/>
    <mergeCell ref="Z1774:AA1774"/>
    <mergeCell ref="Z1775:AA1775"/>
    <mergeCell ref="Z1766:AA1766"/>
    <mergeCell ref="Z1767:AA1767"/>
    <mergeCell ref="Z1768:AA1768"/>
    <mergeCell ref="Z1769:AA1769"/>
    <mergeCell ref="Z1770:AA1770"/>
    <mergeCell ref="Z1761:AA1761"/>
    <mergeCell ref="Z1762:AA1762"/>
    <mergeCell ref="Z1763:AA1763"/>
    <mergeCell ref="Z1764:AA1764"/>
    <mergeCell ref="Z1765:AA1765"/>
    <mergeCell ref="Z1799:AA1799"/>
    <mergeCell ref="Z1800:AA1800"/>
    <mergeCell ref="Z1801:AA1801"/>
    <mergeCell ref="Z1802:AA1802"/>
    <mergeCell ref="Z1803:AA1803"/>
    <mergeCell ref="Z1804:AA1804"/>
    <mergeCell ref="Z1784:AA1784"/>
    <mergeCell ref="Z1785:AA1785"/>
    <mergeCell ref="Z1786:AA1786"/>
    <mergeCell ref="Z1787:AA1787"/>
    <mergeCell ref="Z1788:AA1788"/>
    <mergeCell ref="Z1789:AA1789"/>
    <mergeCell ref="Z1790:AA1790"/>
    <mergeCell ref="Z1791:AA1791"/>
    <mergeCell ref="Z1792:AA1792"/>
    <mergeCell ref="Z1793:AA1793"/>
    <mergeCell ref="Z1794:AA1794"/>
    <mergeCell ref="Z1795:AA1795"/>
    <mergeCell ref="Z1796:AA1796"/>
    <mergeCell ref="Z1797:AA1797"/>
    <mergeCell ref="Z1798:AA1798"/>
    <mergeCell ref="Z1971:AA1971"/>
    <mergeCell ref="Z1972:AA1972"/>
    <mergeCell ref="Z1973:AA1973"/>
    <mergeCell ref="Z1974:AA1974"/>
    <mergeCell ref="Z1908:AA1908"/>
    <mergeCell ref="Z2000:AA2000"/>
    <mergeCell ref="Z2001:AA2001"/>
    <mergeCell ref="Z2002:AA2002"/>
    <mergeCell ref="Z1987:AA1987"/>
    <mergeCell ref="Z1988:AA1988"/>
    <mergeCell ref="Z1989:AA1989"/>
    <mergeCell ref="Z1990:AA1990"/>
    <mergeCell ref="Z1995:AA1995"/>
    <mergeCell ref="Z1996:AA1996"/>
    <mergeCell ref="Z1997:AA1997"/>
    <mergeCell ref="Z1998:AA1998"/>
    <mergeCell ref="Z1999:AA1999"/>
    <mergeCell ref="Z2073:AA2073"/>
    <mergeCell ref="Z2126:AA2126"/>
    <mergeCell ref="Z2007:AA2007"/>
    <mergeCell ref="Z2008:AA2008"/>
    <mergeCell ref="Z2009:AA2009"/>
    <mergeCell ref="Z2010:AA2010"/>
    <mergeCell ref="Z2011:AA2011"/>
    <mergeCell ref="Z2012:AA2012"/>
    <mergeCell ref="Z2013:AA2013"/>
    <mergeCell ref="Z2014:AA2014"/>
    <mergeCell ref="AB2087:AS2087"/>
    <mergeCell ref="AB2088:AS2088"/>
    <mergeCell ref="AB2089:AS2089"/>
    <mergeCell ref="Z2085:AA2085"/>
    <mergeCell ref="Z2086:AA2086"/>
    <mergeCell ref="Z2087:AA2087"/>
    <mergeCell ref="Z2088:AA2088"/>
    <mergeCell ref="Z2089:AA2089"/>
    <mergeCell ref="AB2026:AS2026"/>
    <mergeCell ref="AB2027:AS2027"/>
    <mergeCell ref="AB2028:AS2028"/>
    <mergeCell ref="AB2085:AS2085"/>
    <mergeCell ref="AB2086:AS2086"/>
    <mergeCell ref="AB2011:AS2011"/>
    <mergeCell ref="AB2012:AS2012"/>
    <mergeCell ref="AB2013:AS2013"/>
    <mergeCell ref="AB2014:AS2014"/>
    <mergeCell ref="AB2025:AS2025"/>
    <mergeCell ref="AB2002:AS2002"/>
    <mergeCell ref="AB2007:AS2007"/>
    <mergeCell ref="AB2008:AS2008"/>
    <mergeCell ref="AB2009:AS2009"/>
    <mergeCell ref="AB2010:AS2010"/>
    <mergeCell ref="AB1997:AS1997"/>
    <mergeCell ref="AB1998:AS1998"/>
    <mergeCell ref="AB1999:AS1999"/>
    <mergeCell ref="AB2000:AS2000"/>
    <mergeCell ref="AB2001:AS2001"/>
    <mergeCell ref="AB1988:AS1988"/>
    <mergeCell ref="AB1989:AS1989"/>
    <mergeCell ref="AB1990:AS1990"/>
    <mergeCell ref="AB1995:AS1995"/>
    <mergeCell ref="AB1996:AS1996"/>
    <mergeCell ref="AB1971:AS1971"/>
    <mergeCell ref="AB1972:AS1972"/>
    <mergeCell ref="AB1973:AS1973"/>
    <mergeCell ref="AB1974:AS1974"/>
    <mergeCell ref="AB1987:AS1987"/>
    <mergeCell ref="AB1800:AS1800"/>
    <mergeCell ref="AB1801:AS1801"/>
    <mergeCell ref="AB1802:AS1802"/>
    <mergeCell ref="AB1803:AS1803"/>
    <mergeCell ref="AB1804:AS1804"/>
    <mergeCell ref="AB1795:AS1795"/>
    <mergeCell ref="AB1796:AS1796"/>
    <mergeCell ref="AB1797:AS1797"/>
    <mergeCell ref="AB1798:AS1798"/>
    <mergeCell ref="AB1799:AS1799"/>
    <mergeCell ref="AB1790:AS1790"/>
    <mergeCell ref="AB1791:AS1791"/>
    <mergeCell ref="AB1792:AS1792"/>
    <mergeCell ref="AB1793:AS1793"/>
    <mergeCell ref="AB1794:AS1794"/>
    <mergeCell ref="AB1785:AS1785"/>
    <mergeCell ref="AB1786:AS1786"/>
    <mergeCell ref="AB1787:AS1787"/>
    <mergeCell ref="AB1788:AS1788"/>
    <mergeCell ref="AB1789:AS1789"/>
    <mergeCell ref="AB1780:AS1780"/>
    <mergeCell ref="AB1781:AS1781"/>
    <mergeCell ref="AB1782:AS1782"/>
    <mergeCell ref="AB1783:AS1783"/>
    <mergeCell ref="AB1784:AS1784"/>
    <mergeCell ref="AB1775:AS1775"/>
    <mergeCell ref="AB1776:AS1776"/>
    <mergeCell ref="AB1777:AS1777"/>
    <mergeCell ref="AB1778:AS1778"/>
    <mergeCell ref="AB1779:AS1779"/>
    <mergeCell ref="AB1770:AS1770"/>
    <mergeCell ref="AB1771:AS1771"/>
    <mergeCell ref="AB1772:AS1772"/>
    <mergeCell ref="AB1773:AS1773"/>
    <mergeCell ref="AB1774:AS1774"/>
    <mergeCell ref="AB1765:AS1765"/>
    <mergeCell ref="AB1766:AS1766"/>
    <mergeCell ref="AB1767:AS1767"/>
    <mergeCell ref="AB1768:AS1768"/>
    <mergeCell ref="AB1769:AS1769"/>
    <mergeCell ref="AB1761:AS1761"/>
    <mergeCell ref="AB1762:AS1762"/>
    <mergeCell ref="AB1763:AS1763"/>
    <mergeCell ref="AB1764:AS1764"/>
    <mergeCell ref="AB1726:AS1726"/>
    <mergeCell ref="AB1736:AS1736"/>
    <mergeCell ref="AB1737:AS1737"/>
    <mergeCell ref="AB1738:AS1738"/>
    <mergeCell ref="AB1739:AS1739"/>
    <mergeCell ref="AB1615:AS1615"/>
    <mergeCell ref="AB1616:AS1616"/>
    <mergeCell ref="AB1723:AS1723"/>
    <mergeCell ref="AB1724:AS1724"/>
    <mergeCell ref="AB1725:AS1725"/>
    <mergeCell ref="AB1563:AS1563"/>
    <mergeCell ref="AB1564:AS1564"/>
    <mergeCell ref="AB1565:AS1565"/>
    <mergeCell ref="AB1613:AS1613"/>
    <mergeCell ref="AB1614:AS1614"/>
    <mergeCell ref="AB1550:AS1550"/>
    <mergeCell ref="AB1559:AS1559"/>
    <mergeCell ref="AB1560:AS1560"/>
    <mergeCell ref="AB1561:AS1561"/>
    <mergeCell ref="AB1562:AS1562"/>
    <mergeCell ref="AB1545:AS1545"/>
    <mergeCell ref="AB1546:AS1546"/>
    <mergeCell ref="AB1547:AS1547"/>
    <mergeCell ref="AB1548:AS1548"/>
    <mergeCell ref="AB1549:AS1549"/>
    <mergeCell ref="K6:AA6"/>
    <mergeCell ref="AB6:AS6"/>
    <mergeCell ref="Y7:AA7"/>
    <mergeCell ref="AB1543:AS1543"/>
    <mergeCell ref="AB1544:AS1544"/>
    <mergeCell ref="Z1543:AA1543"/>
    <mergeCell ref="Z1544:AA1544"/>
  </mergeCells>
  <pageMargins left="0.7" right="0.7" top="0.75" bottom="0.75" header="0.3" footer="0.3"/>
  <pageSetup paperSize="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F013-98F4-4A95-AE73-FE84F328FA4B}">
  <sheetPr>
    <pageSetUpPr fitToPage="1"/>
  </sheetPr>
  <dimension ref="B3:AA2146"/>
  <sheetViews>
    <sheetView tabSelected="1" workbookViewId="0">
      <selection activeCell="O2103" sqref="O2103"/>
    </sheetView>
  </sheetViews>
  <sheetFormatPr defaultRowHeight="14.4" x14ac:dyDescent="0.3"/>
  <cols>
    <col min="2" max="2" width="11.21875" customWidth="1"/>
    <col min="3" max="3" width="16.77734375" customWidth="1"/>
  </cols>
  <sheetData>
    <row r="3" spans="2:27" x14ac:dyDescent="0.3">
      <c r="B3" s="12" t="s">
        <v>4177</v>
      </c>
      <c r="E3" s="1"/>
      <c r="F3" s="1"/>
      <c r="G3" s="1"/>
      <c r="H3" s="1"/>
    </row>
    <row r="4" spans="2:27" x14ac:dyDescent="0.3">
      <c r="B4" s="12" t="s">
        <v>3391</v>
      </c>
      <c r="E4" s="1"/>
      <c r="F4" s="1"/>
      <c r="G4" s="1"/>
      <c r="H4" s="1"/>
    </row>
    <row r="5" spans="2:27" ht="15.6" x14ac:dyDescent="0.3">
      <c r="B5" s="36"/>
      <c r="C5" s="37"/>
      <c r="D5" s="37"/>
      <c r="E5" s="37"/>
      <c r="F5" s="37"/>
      <c r="G5" s="37"/>
      <c r="H5" s="37"/>
      <c r="I5" s="111"/>
      <c r="J5" s="105" t="s">
        <v>3336</v>
      </c>
      <c r="K5" s="102"/>
      <c r="L5" s="102"/>
      <c r="M5" s="102"/>
      <c r="N5" s="102"/>
      <c r="O5" s="102"/>
      <c r="P5" s="102"/>
      <c r="Q5" s="102"/>
      <c r="R5" s="102"/>
      <c r="S5" s="102"/>
      <c r="T5" s="102"/>
      <c r="U5" s="102"/>
      <c r="V5" s="102"/>
      <c r="W5" s="102"/>
      <c r="X5" s="102"/>
      <c r="Y5" s="102"/>
      <c r="Z5" s="102"/>
      <c r="AA5" s="102"/>
    </row>
    <row r="6" spans="2:27" x14ac:dyDescent="0.3">
      <c r="B6" s="112"/>
      <c r="C6" s="113"/>
      <c r="D6" s="113"/>
      <c r="E6" s="113"/>
      <c r="F6" s="113"/>
      <c r="G6" s="113"/>
      <c r="H6" s="113"/>
      <c r="I6" s="114"/>
      <c r="J6" s="106" t="s">
        <v>3338</v>
      </c>
      <c r="K6" s="103" t="s">
        <v>3339</v>
      </c>
      <c r="L6" s="103" t="s">
        <v>3340</v>
      </c>
      <c r="M6" s="103" t="s">
        <v>3341</v>
      </c>
      <c r="N6" s="103" t="s">
        <v>4176</v>
      </c>
      <c r="O6" s="103" t="s">
        <v>3342</v>
      </c>
      <c r="P6" s="103" t="s">
        <v>3343</v>
      </c>
      <c r="Q6" s="103" t="s">
        <v>3344</v>
      </c>
      <c r="R6" s="103" t="s">
        <v>3345</v>
      </c>
      <c r="S6" s="103" t="s">
        <v>3346</v>
      </c>
      <c r="T6" s="103" t="s">
        <v>3347</v>
      </c>
      <c r="U6" s="103" t="s">
        <v>3348</v>
      </c>
      <c r="V6" s="103" t="s">
        <v>3349</v>
      </c>
      <c r="W6" s="103" t="s">
        <v>3350</v>
      </c>
      <c r="X6" s="103" t="s">
        <v>3351</v>
      </c>
      <c r="Y6" s="115" t="s">
        <v>3337</v>
      </c>
      <c r="Z6" s="116"/>
      <c r="AA6" s="117"/>
    </row>
    <row r="7" spans="2:27" x14ac:dyDescent="0.3">
      <c r="B7" s="107" t="s">
        <v>3352</v>
      </c>
      <c r="C7" s="107" t="s">
        <v>0</v>
      </c>
      <c r="D7" s="107" t="s">
        <v>1</v>
      </c>
      <c r="E7" s="108" t="s">
        <v>3353</v>
      </c>
      <c r="F7" s="109" t="s">
        <v>2</v>
      </c>
      <c r="G7" s="109" t="s">
        <v>3354</v>
      </c>
      <c r="H7" s="108" t="s">
        <v>3</v>
      </c>
      <c r="I7" s="110" t="s">
        <v>3334</v>
      </c>
      <c r="J7" s="104" t="s">
        <v>3359</v>
      </c>
      <c r="K7" s="104" t="s">
        <v>3302</v>
      </c>
      <c r="L7" s="104" t="s">
        <v>3304</v>
      </c>
      <c r="M7" s="104" t="s">
        <v>3360</v>
      </c>
      <c r="N7" s="104" t="s">
        <v>4174</v>
      </c>
      <c r="O7" s="104" t="s">
        <v>3308</v>
      </c>
      <c r="P7" s="104" t="s">
        <v>3361</v>
      </c>
      <c r="Q7" s="104" t="s">
        <v>3362</v>
      </c>
      <c r="R7" s="104" t="s">
        <v>3363</v>
      </c>
      <c r="S7" s="104" t="s">
        <v>3364</v>
      </c>
      <c r="T7" s="104" t="s">
        <v>3365</v>
      </c>
      <c r="U7" s="104" t="s">
        <v>3366</v>
      </c>
      <c r="V7" s="104" t="s">
        <v>3367</v>
      </c>
      <c r="W7" s="104" t="s">
        <v>3368</v>
      </c>
      <c r="X7" s="104" t="s">
        <v>3369</v>
      </c>
      <c r="Y7" s="104" t="s">
        <v>3370</v>
      </c>
      <c r="Z7" s="104" t="s">
        <v>3371</v>
      </c>
      <c r="AA7" s="104" t="s">
        <v>3372</v>
      </c>
    </row>
    <row r="8" spans="2:27" x14ac:dyDescent="0.3">
      <c r="B8" s="77" t="s">
        <v>374</v>
      </c>
      <c r="C8" s="77" t="s">
        <v>1670</v>
      </c>
      <c r="D8" s="77" t="s">
        <v>1671</v>
      </c>
      <c r="E8" s="78">
        <v>0.1</v>
      </c>
      <c r="F8" s="79" t="s">
        <v>1162</v>
      </c>
      <c r="G8" s="79" t="s">
        <v>1673</v>
      </c>
      <c r="H8" s="79">
        <v>2018</v>
      </c>
      <c r="I8" s="77">
        <v>7117</v>
      </c>
      <c r="J8" s="79" t="s">
        <v>3378</v>
      </c>
      <c r="K8" s="82">
        <v>1.1278195488721804E-2</v>
      </c>
      <c r="L8" s="82">
        <v>0.80485304169514693</v>
      </c>
      <c r="M8" s="82">
        <v>9.9453178400546821E-2</v>
      </c>
      <c r="N8" s="87">
        <f>SUM(K8:M8)</f>
        <v>0.9155844155844155</v>
      </c>
      <c r="O8" s="82">
        <v>3.1442241968557758E-2</v>
      </c>
      <c r="P8" s="82">
        <v>3.8619275461380727E-2</v>
      </c>
      <c r="Q8" s="82">
        <v>9.9111414900888584E-3</v>
      </c>
      <c r="R8" s="82">
        <v>6.8352699931647305E-4</v>
      </c>
      <c r="S8" s="82">
        <v>3.0758714969241286E-3</v>
      </c>
      <c r="T8" s="82">
        <v>3.4176349965823653E-4</v>
      </c>
      <c r="U8" s="82">
        <v>0</v>
      </c>
      <c r="V8" s="82">
        <v>3.4176349965823653E-4</v>
      </c>
      <c r="W8" s="82">
        <v>0</v>
      </c>
      <c r="X8" s="82">
        <v>0</v>
      </c>
      <c r="Y8" s="82">
        <v>8.441558441558443E-2</v>
      </c>
      <c r="Z8" s="82">
        <v>8.0656185919343815E-2</v>
      </c>
      <c r="AA8" s="82">
        <v>3.7593984962406013E-3</v>
      </c>
    </row>
    <row r="9" spans="2:27" x14ac:dyDescent="0.3">
      <c r="B9" s="77" t="s">
        <v>375</v>
      </c>
      <c r="C9" s="77" t="s">
        <v>1670</v>
      </c>
      <c r="D9" s="77" t="s">
        <v>1671</v>
      </c>
      <c r="E9" s="78">
        <v>0.42</v>
      </c>
      <c r="F9" s="79" t="s">
        <v>1162</v>
      </c>
      <c r="G9" s="79" t="s">
        <v>1673</v>
      </c>
      <c r="H9" s="79">
        <v>2018</v>
      </c>
      <c r="I9" s="77">
        <v>11023</v>
      </c>
      <c r="J9" s="79" t="s">
        <v>3378</v>
      </c>
      <c r="K9" s="82">
        <v>1.8782187215995155E-2</v>
      </c>
      <c r="L9" s="82">
        <v>0.79097243259618299</v>
      </c>
      <c r="M9" s="82">
        <v>8.6034534989397157E-2</v>
      </c>
      <c r="N9" s="87">
        <f t="shared" ref="N9:N72" si="0">SUM(K9:M9)</f>
        <v>0.89578915480157528</v>
      </c>
      <c r="O9" s="82">
        <v>3.8776128445925477E-2</v>
      </c>
      <c r="P9" s="82">
        <v>3.9684943956376853E-2</v>
      </c>
      <c r="Q9" s="82">
        <v>1.9388064222962739E-2</v>
      </c>
      <c r="R9" s="82">
        <v>9.0881551045137842E-4</v>
      </c>
      <c r="S9" s="82">
        <v>4.2411390487730989E-3</v>
      </c>
      <c r="T9" s="82">
        <v>6.0587700696758558E-4</v>
      </c>
      <c r="U9" s="82">
        <v>0</v>
      </c>
      <c r="V9" s="82">
        <v>6.0587700696758558E-4</v>
      </c>
      <c r="W9" s="82">
        <v>0</v>
      </c>
      <c r="X9" s="82">
        <v>0</v>
      </c>
      <c r="Y9" s="82">
        <v>0.10421084519842472</v>
      </c>
      <c r="Z9" s="82">
        <v>9.8757952135716448E-2</v>
      </c>
      <c r="AA9" s="82">
        <v>5.4528930627082703E-3</v>
      </c>
    </row>
    <row r="10" spans="2:27" x14ac:dyDescent="0.3">
      <c r="B10" s="77" t="s">
        <v>730</v>
      </c>
      <c r="C10" s="77" t="s">
        <v>3410</v>
      </c>
      <c r="D10" s="77" t="s">
        <v>1966</v>
      </c>
      <c r="E10" s="78">
        <v>3.6</v>
      </c>
      <c r="F10" s="79" t="s">
        <v>1684</v>
      </c>
      <c r="G10" s="79" t="s">
        <v>1163</v>
      </c>
      <c r="H10" s="79">
        <v>2017</v>
      </c>
      <c r="I10" s="77">
        <v>1959</v>
      </c>
      <c r="J10" s="79" t="s">
        <v>3378</v>
      </c>
      <c r="K10" s="82">
        <v>1.1627906976744186E-2</v>
      </c>
      <c r="L10" s="82">
        <v>0.70824524312896409</v>
      </c>
      <c r="M10" s="82">
        <v>0.21881606765327696</v>
      </c>
      <c r="N10" s="87">
        <f t="shared" si="0"/>
        <v>0.93868921775898528</v>
      </c>
      <c r="O10" s="82">
        <v>2.1141649048625794E-3</v>
      </c>
      <c r="P10" s="82">
        <v>4.7568710359408031E-2</v>
      </c>
      <c r="Q10" s="82">
        <v>6.3424947145877377E-3</v>
      </c>
      <c r="R10" s="82">
        <v>0</v>
      </c>
      <c r="S10" s="82">
        <v>5.2854122621564482E-3</v>
      </c>
      <c r="T10" s="82">
        <v>0</v>
      </c>
      <c r="U10" s="82">
        <v>0</v>
      </c>
      <c r="V10" s="82">
        <v>0</v>
      </c>
      <c r="W10" s="82">
        <v>0</v>
      </c>
      <c r="X10" s="82">
        <v>0</v>
      </c>
      <c r="Y10" s="82">
        <v>6.13107822410148E-2</v>
      </c>
      <c r="Z10" s="82">
        <v>5.6025369978858354E-2</v>
      </c>
      <c r="AA10" s="82">
        <v>5.2854122621564482E-3</v>
      </c>
    </row>
    <row r="11" spans="2:27" x14ac:dyDescent="0.3">
      <c r="B11" s="77" t="s">
        <v>731</v>
      </c>
      <c r="C11" s="77" t="s">
        <v>3411</v>
      </c>
      <c r="D11" s="77" t="s">
        <v>1968</v>
      </c>
      <c r="E11" s="78">
        <v>2.96</v>
      </c>
      <c r="F11" s="79" t="s">
        <v>1684</v>
      </c>
      <c r="G11" s="79" t="s">
        <v>1163</v>
      </c>
      <c r="H11" s="79">
        <v>2017</v>
      </c>
      <c r="I11" s="77">
        <v>800</v>
      </c>
      <c r="J11" s="79" t="s">
        <v>3378</v>
      </c>
      <c r="K11" s="82">
        <v>6.3965884861407248E-3</v>
      </c>
      <c r="L11" s="82">
        <v>0.76759061833688702</v>
      </c>
      <c r="M11" s="82">
        <v>0.19402985074626866</v>
      </c>
      <c r="N11" s="87">
        <f t="shared" si="0"/>
        <v>0.96801705756929646</v>
      </c>
      <c r="O11" s="82">
        <v>0</v>
      </c>
      <c r="P11" s="82">
        <v>2.5586353944562899E-2</v>
      </c>
      <c r="Q11" s="82">
        <v>4.2643923240938165E-3</v>
      </c>
      <c r="R11" s="82">
        <v>0</v>
      </c>
      <c r="S11" s="82">
        <v>2.1321961620469083E-3</v>
      </c>
      <c r="T11" s="82">
        <v>0</v>
      </c>
      <c r="U11" s="82">
        <v>0</v>
      </c>
      <c r="V11" s="82">
        <v>0</v>
      </c>
      <c r="W11" s="82">
        <v>0</v>
      </c>
      <c r="X11" s="82">
        <v>0</v>
      </c>
      <c r="Y11" s="82">
        <v>3.1982942430703626E-2</v>
      </c>
      <c r="Z11" s="82">
        <v>2.9850746268656716E-2</v>
      </c>
      <c r="AA11" s="82">
        <v>2.1321961620469083E-3</v>
      </c>
    </row>
    <row r="12" spans="2:27" x14ac:dyDescent="0.3">
      <c r="B12" s="77" t="s">
        <v>1372</v>
      </c>
      <c r="C12" s="77" t="s">
        <v>1674</v>
      </c>
      <c r="D12" s="77" t="s">
        <v>1697</v>
      </c>
      <c r="E12" s="78">
        <v>94.786000000000001</v>
      </c>
      <c r="F12" s="79" t="s">
        <v>1678</v>
      </c>
      <c r="G12" s="79" t="s">
        <v>1163</v>
      </c>
      <c r="H12" s="79">
        <v>2021</v>
      </c>
      <c r="I12" s="77">
        <v>7994</v>
      </c>
      <c r="J12" s="79" t="s">
        <v>3380</v>
      </c>
      <c r="K12" s="82">
        <v>5.778676683039584E-3</v>
      </c>
      <c r="L12" s="82">
        <v>0.71395550418954057</v>
      </c>
      <c r="M12" s="82">
        <v>0.18694019069633053</v>
      </c>
      <c r="N12" s="87">
        <f t="shared" si="0"/>
        <v>0.90667437156891062</v>
      </c>
      <c r="O12" s="82">
        <v>2.1670037561398441E-2</v>
      </c>
      <c r="P12" s="82">
        <v>4.1895405952036981E-2</v>
      </c>
      <c r="Q12" s="82">
        <v>1.1557353366079168E-2</v>
      </c>
      <c r="R12" s="82">
        <v>0</v>
      </c>
      <c r="S12" s="82">
        <v>9.8237503611672931E-3</v>
      </c>
      <c r="T12" s="82">
        <v>6.6454781854955215E-3</v>
      </c>
      <c r="U12" s="82">
        <v>1.7336030049118752E-3</v>
      </c>
      <c r="V12" s="82">
        <v>0</v>
      </c>
      <c r="W12" s="82">
        <v>0</v>
      </c>
      <c r="X12" s="82">
        <v>0</v>
      </c>
      <c r="Y12" s="82">
        <v>9.3325628431089283E-2</v>
      </c>
      <c r="Z12" s="82">
        <v>7.5122796879514592E-2</v>
      </c>
      <c r="AA12" s="82">
        <v>1.8202831551574691E-2</v>
      </c>
    </row>
    <row r="13" spans="2:27" x14ac:dyDescent="0.3">
      <c r="B13" s="77" t="s">
        <v>3412</v>
      </c>
      <c r="C13" s="77" t="s">
        <v>1973</v>
      </c>
      <c r="D13" s="77" t="s">
        <v>1697</v>
      </c>
      <c r="E13" s="78">
        <v>87.738</v>
      </c>
      <c r="F13" s="79" t="s">
        <v>1678</v>
      </c>
      <c r="G13" s="79" t="s">
        <v>1163</v>
      </c>
      <c r="H13" s="79">
        <v>2022</v>
      </c>
      <c r="I13" s="77">
        <v>6033</v>
      </c>
      <c r="J13" s="79" t="s">
        <v>3375</v>
      </c>
      <c r="K13" s="82">
        <v>6.3205417607223478E-3</v>
      </c>
      <c r="L13" s="82">
        <v>0.6645598194130925</v>
      </c>
      <c r="M13" s="82">
        <v>0.22212189616252823</v>
      </c>
      <c r="N13" s="87">
        <f t="shared" si="0"/>
        <v>0.89300225733634309</v>
      </c>
      <c r="O13" s="82">
        <v>1.038374717832957E-2</v>
      </c>
      <c r="P13" s="82">
        <v>5.598194130925508E-2</v>
      </c>
      <c r="Q13" s="82">
        <v>7.2234762979683969E-3</v>
      </c>
      <c r="R13" s="82">
        <v>1.3544018058690745E-3</v>
      </c>
      <c r="S13" s="82">
        <v>1.3544018058690745E-2</v>
      </c>
      <c r="T13" s="82">
        <v>1.1738148984198645E-2</v>
      </c>
      <c r="U13" s="82">
        <v>6.7720090293453723E-3</v>
      </c>
      <c r="V13" s="82">
        <v>0</v>
      </c>
      <c r="W13" s="82">
        <v>0</v>
      </c>
      <c r="X13" s="82">
        <v>0</v>
      </c>
      <c r="Y13" s="82">
        <v>0.10699774266365687</v>
      </c>
      <c r="Z13" s="82">
        <v>7.4943566591422109E-2</v>
      </c>
      <c r="AA13" s="82">
        <v>3.2054176072234764E-2</v>
      </c>
    </row>
    <row r="14" spans="2:27" x14ac:dyDescent="0.3">
      <c r="B14" s="77" t="s">
        <v>115</v>
      </c>
      <c r="C14" s="77" t="s">
        <v>3413</v>
      </c>
      <c r="D14" s="77" t="s">
        <v>1974</v>
      </c>
      <c r="E14" s="78">
        <v>6.0999999999999999E-2</v>
      </c>
      <c r="F14" s="79" t="s">
        <v>1684</v>
      </c>
      <c r="G14" s="79" t="s">
        <v>1673</v>
      </c>
      <c r="H14" s="79">
        <v>2019</v>
      </c>
      <c r="I14" s="77">
        <v>1727</v>
      </c>
      <c r="J14" s="79" t="s">
        <v>3382</v>
      </c>
      <c r="K14" s="82">
        <v>1.1261261261261261E-3</v>
      </c>
      <c r="L14" s="82">
        <v>0.82319819819819817</v>
      </c>
      <c r="M14" s="82">
        <v>0.14301801801801803</v>
      </c>
      <c r="N14" s="87">
        <f t="shared" si="0"/>
        <v>0.9673423423423424</v>
      </c>
      <c r="O14" s="82">
        <v>0</v>
      </c>
      <c r="P14" s="82">
        <v>2.9279279279279279E-2</v>
      </c>
      <c r="Q14" s="82">
        <v>2.2522522522522522E-3</v>
      </c>
      <c r="R14" s="82">
        <v>0</v>
      </c>
      <c r="S14" s="82">
        <v>0</v>
      </c>
      <c r="T14" s="82">
        <v>1.1261261261261261E-3</v>
      </c>
      <c r="U14" s="82">
        <v>0</v>
      </c>
      <c r="V14" s="82">
        <v>0</v>
      </c>
      <c r="W14" s="82">
        <v>0</v>
      </c>
      <c r="X14" s="82">
        <v>0</v>
      </c>
      <c r="Y14" s="82">
        <v>3.2657657657657657E-2</v>
      </c>
      <c r="Z14" s="82">
        <v>3.1531531531531529E-2</v>
      </c>
      <c r="AA14" s="82">
        <v>1.1261261261261261E-3</v>
      </c>
    </row>
    <row r="15" spans="2:27" x14ac:dyDescent="0.3">
      <c r="B15" s="77" t="s">
        <v>116</v>
      </c>
      <c r="C15" s="77" t="s">
        <v>3413</v>
      </c>
      <c r="D15" s="77" t="s">
        <v>1976</v>
      </c>
      <c r="E15" s="78">
        <v>0.17</v>
      </c>
      <c r="F15" s="79" t="s">
        <v>1684</v>
      </c>
      <c r="G15" s="79" t="s">
        <v>1673</v>
      </c>
      <c r="H15" s="79">
        <v>2019</v>
      </c>
      <c r="I15" s="77">
        <v>1121</v>
      </c>
      <c r="J15" s="79" t="s">
        <v>3375</v>
      </c>
      <c r="K15" s="82">
        <v>1.5923566878980893E-3</v>
      </c>
      <c r="L15" s="82">
        <v>0.81050955414012738</v>
      </c>
      <c r="M15" s="82">
        <v>0.15605095541401273</v>
      </c>
      <c r="N15" s="87">
        <f t="shared" si="0"/>
        <v>0.96815286624203822</v>
      </c>
      <c r="O15" s="82">
        <v>0</v>
      </c>
      <c r="P15" s="82">
        <v>2.8662420382165606E-2</v>
      </c>
      <c r="Q15" s="82">
        <v>0</v>
      </c>
      <c r="R15" s="82">
        <v>0</v>
      </c>
      <c r="S15" s="82">
        <v>3.1847133757961785E-3</v>
      </c>
      <c r="T15" s="82">
        <v>0</v>
      </c>
      <c r="U15" s="82">
        <v>0</v>
      </c>
      <c r="V15" s="82">
        <v>0</v>
      </c>
      <c r="W15" s="82">
        <v>0</v>
      </c>
      <c r="X15" s="82">
        <v>0</v>
      </c>
      <c r="Y15" s="82">
        <v>3.1847133757961783E-2</v>
      </c>
      <c r="Z15" s="82">
        <v>2.8662420382165606E-2</v>
      </c>
      <c r="AA15" s="82">
        <v>3.1847133757961785E-3</v>
      </c>
    </row>
    <row r="16" spans="2:27" x14ac:dyDescent="0.3">
      <c r="B16" s="77" t="s">
        <v>117</v>
      </c>
      <c r="C16" s="77" t="s">
        <v>3413</v>
      </c>
      <c r="D16" s="77" t="s">
        <v>1983</v>
      </c>
      <c r="E16" s="78">
        <v>7.0999999999999994E-2</v>
      </c>
      <c r="F16" s="79" t="s">
        <v>1684</v>
      </c>
      <c r="G16" s="79" t="s">
        <v>1673</v>
      </c>
      <c r="H16" s="79">
        <v>2019</v>
      </c>
      <c r="I16" s="77">
        <v>451</v>
      </c>
      <c r="J16" s="79" t="s">
        <v>3375</v>
      </c>
      <c r="K16" s="82">
        <v>1.6949152542372881E-2</v>
      </c>
      <c r="L16" s="82">
        <v>0.71186440677966101</v>
      </c>
      <c r="M16" s="82">
        <v>0.16949152542372881</v>
      </c>
      <c r="N16" s="87">
        <f t="shared" si="0"/>
        <v>0.89830508474576265</v>
      </c>
      <c r="O16" s="82">
        <v>1.1299435028248588E-2</v>
      </c>
      <c r="P16" s="82">
        <v>8.4745762711864403E-2</v>
      </c>
      <c r="Q16" s="82">
        <v>0</v>
      </c>
      <c r="R16" s="82">
        <v>0</v>
      </c>
      <c r="S16" s="82">
        <v>5.6497175141242938E-3</v>
      </c>
      <c r="T16" s="82">
        <v>0</v>
      </c>
      <c r="U16" s="82">
        <v>0</v>
      </c>
      <c r="V16" s="82">
        <v>0</v>
      </c>
      <c r="W16" s="82">
        <v>0</v>
      </c>
      <c r="X16" s="82">
        <v>0</v>
      </c>
      <c r="Y16" s="82">
        <v>0.10169491525423729</v>
      </c>
      <c r="Z16" s="82">
        <v>9.6045197740112997E-2</v>
      </c>
      <c r="AA16" s="82">
        <v>5.6497175141242938E-3</v>
      </c>
    </row>
    <row r="17" spans="2:27" x14ac:dyDescent="0.3">
      <c r="B17" s="77" t="s">
        <v>17</v>
      </c>
      <c r="C17" s="77" t="s">
        <v>1986</v>
      </c>
      <c r="D17" s="77" t="s">
        <v>1161</v>
      </c>
      <c r="E17" s="78">
        <v>0</v>
      </c>
      <c r="F17" s="79" t="s">
        <v>1680</v>
      </c>
      <c r="G17" s="79" t="s">
        <v>1163</v>
      </c>
      <c r="H17" s="79">
        <v>2020</v>
      </c>
      <c r="I17" s="77">
        <v>266</v>
      </c>
      <c r="J17" s="79" t="s">
        <v>3376</v>
      </c>
      <c r="K17" s="82">
        <v>0</v>
      </c>
      <c r="L17" s="82">
        <v>0.72499999999999998</v>
      </c>
      <c r="M17" s="82">
        <v>0.2</v>
      </c>
      <c r="N17" s="87">
        <f t="shared" si="0"/>
        <v>0.92500000000000004</v>
      </c>
      <c r="O17" s="82">
        <v>1.2500000000000001E-2</v>
      </c>
      <c r="P17" s="82">
        <v>0.05</v>
      </c>
      <c r="Q17" s="82">
        <v>1.2500000000000001E-2</v>
      </c>
      <c r="R17" s="82">
        <v>0</v>
      </c>
      <c r="S17" s="82">
        <v>0</v>
      </c>
      <c r="T17" s="82">
        <v>0</v>
      </c>
      <c r="U17" s="82">
        <v>0</v>
      </c>
      <c r="V17" s="82">
        <v>0</v>
      </c>
      <c r="W17" s="82">
        <v>0</v>
      </c>
      <c r="X17" s="82">
        <v>0</v>
      </c>
      <c r="Y17" s="82">
        <v>7.4999999999999997E-2</v>
      </c>
      <c r="Z17" s="82">
        <v>7.4999999999999997E-2</v>
      </c>
      <c r="AA17" s="82">
        <v>0</v>
      </c>
    </row>
    <row r="18" spans="2:27" x14ac:dyDescent="0.3">
      <c r="B18" s="77" t="s">
        <v>18</v>
      </c>
      <c r="C18" s="77" t="s">
        <v>1988</v>
      </c>
      <c r="D18" s="77" t="s">
        <v>1697</v>
      </c>
      <c r="E18" s="78">
        <v>105.76600000000001</v>
      </c>
      <c r="F18" s="79" t="s">
        <v>1678</v>
      </c>
      <c r="G18" s="79" t="s">
        <v>1163</v>
      </c>
      <c r="H18" s="79">
        <v>2022</v>
      </c>
      <c r="I18" s="77">
        <v>6440</v>
      </c>
      <c r="J18" s="79" t="s">
        <v>3375</v>
      </c>
      <c r="K18" s="82">
        <v>1.1060122437495756E-3</v>
      </c>
      <c r="L18" s="82">
        <v>0.73796241498743609</v>
      </c>
      <c r="M18" s="82">
        <v>0.2152261018889525</v>
      </c>
      <c r="N18" s="87">
        <f t="shared" si="0"/>
        <v>0.95429452912013824</v>
      </c>
      <c r="O18" s="82">
        <v>1.2127327234096224E-3</v>
      </c>
      <c r="P18" s="82">
        <v>1.3213935754271244E-2</v>
      </c>
      <c r="Q18" s="82">
        <v>6.9465330396903165E-3</v>
      </c>
      <c r="R18" s="82">
        <v>8.149563901312662E-4</v>
      </c>
      <c r="S18" s="82">
        <v>3.7837260970380216E-3</v>
      </c>
      <c r="T18" s="82">
        <v>1.4484879648404529E-2</v>
      </c>
      <c r="U18" s="82">
        <v>5.1322848854695215E-3</v>
      </c>
      <c r="V18" s="82">
        <v>5.8211170723661874E-5</v>
      </c>
      <c r="W18" s="82">
        <v>9.7018617872769779E-6</v>
      </c>
      <c r="X18" s="82">
        <v>4.8509308936384889E-5</v>
      </c>
      <c r="Y18" s="82">
        <v>4.5705470879861834E-2</v>
      </c>
      <c r="Z18" s="82">
        <v>2.2188157907502448E-2</v>
      </c>
      <c r="AA18" s="82">
        <v>2.35173129723594E-2</v>
      </c>
    </row>
    <row r="19" spans="2:27" x14ac:dyDescent="0.3">
      <c r="B19" s="77" t="s">
        <v>3414</v>
      </c>
      <c r="C19" s="77" t="s">
        <v>3415</v>
      </c>
      <c r="D19" s="77" t="s">
        <v>1161</v>
      </c>
      <c r="E19" s="78">
        <v>0</v>
      </c>
      <c r="F19" s="79" t="s">
        <v>1680</v>
      </c>
      <c r="G19" s="79" t="s">
        <v>1163</v>
      </c>
      <c r="H19" s="79">
        <v>2022</v>
      </c>
      <c r="I19" s="77">
        <v>286</v>
      </c>
      <c r="J19" s="79" t="s">
        <v>3380</v>
      </c>
      <c r="K19" s="82">
        <v>0</v>
      </c>
      <c r="L19" s="82">
        <v>0.67567567567567566</v>
      </c>
      <c r="M19" s="82">
        <v>0.24324324324324326</v>
      </c>
      <c r="N19" s="87">
        <f t="shared" si="0"/>
        <v>0.91891891891891886</v>
      </c>
      <c r="O19" s="82">
        <v>0</v>
      </c>
      <c r="P19" s="82">
        <v>2.7027027027027029E-2</v>
      </c>
      <c r="Q19" s="82">
        <v>0</v>
      </c>
      <c r="R19" s="82">
        <v>0</v>
      </c>
      <c r="S19" s="82">
        <v>5.4054054054054057E-2</v>
      </c>
      <c r="T19" s="82">
        <v>0</v>
      </c>
      <c r="U19" s="82">
        <v>0</v>
      </c>
      <c r="V19" s="82">
        <v>0</v>
      </c>
      <c r="W19" s="82">
        <v>0</v>
      </c>
      <c r="X19" s="82">
        <v>0</v>
      </c>
      <c r="Y19" s="82">
        <v>8.1081081081081086E-2</v>
      </c>
      <c r="Z19" s="82">
        <v>2.7027027027027029E-2</v>
      </c>
      <c r="AA19" s="82">
        <v>5.4054054054054057E-2</v>
      </c>
    </row>
    <row r="20" spans="2:27" x14ac:dyDescent="0.3">
      <c r="B20" s="77" t="s">
        <v>376</v>
      </c>
      <c r="C20" s="77" t="s">
        <v>3416</v>
      </c>
      <c r="D20" s="77" t="s">
        <v>1996</v>
      </c>
      <c r="E20" s="78">
        <v>5.64</v>
      </c>
      <c r="F20" s="79" t="s">
        <v>1684</v>
      </c>
      <c r="G20" s="79" t="s">
        <v>1163</v>
      </c>
      <c r="H20" s="79">
        <v>2022</v>
      </c>
      <c r="I20" s="77">
        <v>779</v>
      </c>
      <c r="J20" s="79" t="s">
        <v>3380</v>
      </c>
      <c r="K20" s="82">
        <v>2.6666666666666668E-2</v>
      </c>
      <c r="L20" s="82">
        <v>0.52444444444444449</v>
      </c>
      <c r="M20" s="82">
        <v>0.4</v>
      </c>
      <c r="N20" s="87">
        <f t="shared" si="0"/>
        <v>0.95111111111111113</v>
      </c>
      <c r="O20" s="82">
        <v>0</v>
      </c>
      <c r="P20" s="82">
        <v>3.111111111111111E-2</v>
      </c>
      <c r="Q20" s="82">
        <v>8.8888888888888889E-3</v>
      </c>
      <c r="R20" s="82">
        <v>0</v>
      </c>
      <c r="S20" s="82">
        <v>0</v>
      </c>
      <c r="T20" s="82">
        <v>8.8888888888888889E-3</v>
      </c>
      <c r="U20" s="82">
        <v>0</v>
      </c>
      <c r="V20" s="82">
        <v>0</v>
      </c>
      <c r="W20" s="82">
        <v>0</v>
      </c>
      <c r="X20" s="82">
        <v>0</v>
      </c>
      <c r="Y20" s="82">
        <v>4.8888888888888891E-2</v>
      </c>
      <c r="Z20" s="82">
        <v>0.04</v>
      </c>
      <c r="AA20" s="82">
        <v>8.8888888888888889E-3</v>
      </c>
    </row>
    <row r="21" spans="2:27" x14ac:dyDescent="0.3">
      <c r="B21" s="77" t="s">
        <v>732</v>
      </c>
      <c r="C21" s="77" t="s">
        <v>3417</v>
      </c>
      <c r="D21" s="77" t="s">
        <v>1697</v>
      </c>
      <c r="E21" s="78">
        <v>113.816</v>
      </c>
      <c r="F21" s="79" t="s">
        <v>1678</v>
      </c>
      <c r="G21" s="79" t="s">
        <v>1163</v>
      </c>
      <c r="H21" s="79">
        <v>2017</v>
      </c>
      <c r="I21" s="77">
        <v>12810</v>
      </c>
      <c r="J21" s="79" t="s">
        <v>3375</v>
      </c>
      <c r="K21" s="82">
        <v>7.9889807162534434E-3</v>
      </c>
      <c r="L21" s="82">
        <v>0.76721763085399453</v>
      </c>
      <c r="M21" s="82">
        <v>0.14710743801652892</v>
      </c>
      <c r="N21" s="87">
        <f t="shared" si="0"/>
        <v>0.92231404958677687</v>
      </c>
      <c r="O21" s="82">
        <v>9.0909090909090905E-3</v>
      </c>
      <c r="P21" s="82">
        <v>3.4986225895316803E-2</v>
      </c>
      <c r="Q21" s="82">
        <v>7.9889807162534434E-3</v>
      </c>
      <c r="R21" s="82">
        <v>1.652892561983471E-3</v>
      </c>
      <c r="S21" s="82">
        <v>6.3360881542699728E-3</v>
      </c>
      <c r="T21" s="82">
        <v>1.7630853994490357E-2</v>
      </c>
      <c r="U21" s="82">
        <v>0</v>
      </c>
      <c r="V21" s="82">
        <v>0</v>
      </c>
      <c r="W21" s="82">
        <v>0</v>
      </c>
      <c r="X21" s="82">
        <v>0</v>
      </c>
      <c r="Y21" s="82">
        <v>7.768595041322314E-2</v>
      </c>
      <c r="Z21" s="82">
        <v>5.3719008264462811E-2</v>
      </c>
      <c r="AA21" s="82">
        <v>2.3966942148760328E-2</v>
      </c>
    </row>
    <row r="22" spans="2:27" x14ac:dyDescent="0.3">
      <c r="B22" s="77" t="s">
        <v>377</v>
      </c>
      <c r="C22" s="77" t="s">
        <v>3418</v>
      </c>
      <c r="D22" s="77" t="s">
        <v>1697</v>
      </c>
      <c r="E22" s="78">
        <v>108.35</v>
      </c>
      <c r="F22" s="79" t="s">
        <v>1678</v>
      </c>
      <c r="G22" s="79" t="s">
        <v>1163</v>
      </c>
      <c r="H22" s="79">
        <v>2022</v>
      </c>
      <c r="I22" s="77">
        <v>7372</v>
      </c>
      <c r="J22" s="79" t="s">
        <v>3375</v>
      </c>
      <c r="K22" s="82">
        <v>6.1009428729894618E-3</v>
      </c>
      <c r="L22" s="82">
        <v>0.76012201885745978</v>
      </c>
      <c r="M22" s="82">
        <v>0.1516916250693289</v>
      </c>
      <c r="N22" s="87">
        <f t="shared" si="0"/>
        <v>0.91791458679977811</v>
      </c>
      <c r="O22" s="82">
        <v>1.1924570160843039E-2</v>
      </c>
      <c r="P22" s="82">
        <v>4.0488075429839156E-2</v>
      </c>
      <c r="Q22" s="82">
        <v>5.2689961175818078E-3</v>
      </c>
      <c r="R22" s="82">
        <v>8.3194675540765393E-4</v>
      </c>
      <c r="S22" s="82">
        <v>1.1924570160843039E-2</v>
      </c>
      <c r="T22" s="82">
        <v>9.7060454797559623E-3</v>
      </c>
      <c r="U22" s="82">
        <v>1.9412090959511925E-3</v>
      </c>
      <c r="V22" s="82">
        <v>0</v>
      </c>
      <c r="W22" s="82">
        <v>0</v>
      </c>
      <c r="X22" s="82">
        <v>0</v>
      </c>
      <c r="Y22" s="82">
        <v>8.2085413200221849E-2</v>
      </c>
      <c r="Z22" s="82">
        <v>5.8513588463671655E-2</v>
      </c>
      <c r="AA22" s="82">
        <v>2.3571824736550194E-2</v>
      </c>
    </row>
    <row r="23" spans="2:27" x14ac:dyDescent="0.3">
      <c r="B23" s="77" t="s">
        <v>733</v>
      </c>
      <c r="C23" s="77" t="s">
        <v>3418</v>
      </c>
      <c r="D23" s="77" t="s">
        <v>1697</v>
      </c>
      <c r="E23" s="78">
        <v>103.846</v>
      </c>
      <c r="F23" s="79" t="s">
        <v>1678</v>
      </c>
      <c r="G23" s="79" t="s">
        <v>1163</v>
      </c>
      <c r="H23" s="79">
        <v>2017</v>
      </c>
      <c r="I23" s="77">
        <v>7182</v>
      </c>
      <c r="J23" s="79" t="s">
        <v>3375</v>
      </c>
      <c r="K23" s="82">
        <v>1.4691714836223507E-2</v>
      </c>
      <c r="L23" s="82">
        <v>0.7557803468208093</v>
      </c>
      <c r="M23" s="82">
        <v>0.15727360308285163</v>
      </c>
      <c r="N23" s="87">
        <f t="shared" si="0"/>
        <v>0.92774566473988451</v>
      </c>
      <c r="O23" s="82">
        <v>4.335260115606936E-3</v>
      </c>
      <c r="P23" s="82">
        <v>3.6368015414258187E-2</v>
      </c>
      <c r="Q23" s="82">
        <v>9.1522157996146436E-3</v>
      </c>
      <c r="R23" s="82">
        <v>3.1310211946050095E-3</v>
      </c>
      <c r="S23" s="82">
        <v>8.4296724470134879E-3</v>
      </c>
      <c r="T23" s="82">
        <v>7.4662813102119464E-3</v>
      </c>
      <c r="U23" s="82">
        <v>3.3718689788053949E-3</v>
      </c>
      <c r="V23" s="82">
        <v>0</v>
      </c>
      <c r="W23" s="82">
        <v>0</v>
      </c>
      <c r="X23" s="82">
        <v>0</v>
      </c>
      <c r="Y23" s="82">
        <v>7.2254335260115612E-2</v>
      </c>
      <c r="Z23" s="82">
        <v>5.2986512524084775E-2</v>
      </c>
      <c r="AA23" s="82">
        <v>1.9267822736030827E-2</v>
      </c>
    </row>
    <row r="24" spans="2:27" x14ac:dyDescent="0.3">
      <c r="B24" s="77" t="s">
        <v>734</v>
      </c>
      <c r="C24" s="77" t="s">
        <v>3413</v>
      </c>
      <c r="D24" s="77" t="s">
        <v>1697</v>
      </c>
      <c r="E24" s="78">
        <v>100.586</v>
      </c>
      <c r="F24" s="79" t="s">
        <v>1678</v>
      </c>
      <c r="G24" s="79" t="s">
        <v>1673</v>
      </c>
      <c r="H24" s="79">
        <v>2017</v>
      </c>
      <c r="I24" s="77">
        <v>9555</v>
      </c>
      <c r="J24" s="79" t="s">
        <v>3375</v>
      </c>
      <c r="K24" s="82">
        <v>7.3956682514527208E-3</v>
      </c>
      <c r="L24" s="82">
        <v>0.77707342842049654</v>
      </c>
      <c r="M24" s="82">
        <v>0.15636555731642895</v>
      </c>
      <c r="N24" s="87">
        <f t="shared" si="0"/>
        <v>0.94083465398837829</v>
      </c>
      <c r="O24" s="82">
        <v>1.5847860538827259E-3</v>
      </c>
      <c r="P24" s="82">
        <v>3.3808769149498152E-2</v>
      </c>
      <c r="Q24" s="82">
        <v>8.4521922873745381E-3</v>
      </c>
      <c r="R24" s="82">
        <v>1.0565240359218173E-3</v>
      </c>
      <c r="S24" s="82">
        <v>6.8674062334918122E-3</v>
      </c>
      <c r="T24" s="82">
        <v>5.8108821975699949E-3</v>
      </c>
      <c r="U24" s="82">
        <v>1.5847860538827259E-3</v>
      </c>
      <c r="V24" s="82">
        <v>0</v>
      </c>
      <c r="W24" s="82">
        <v>0</v>
      </c>
      <c r="X24" s="82">
        <v>0</v>
      </c>
      <c r="Y24" s="82">
        <v>5.9165346011621753E-2</v>
      </c>
      <c r="Z24" s="82">
        <v>4.490227152667723E-2</v>
      </c>
      <c r="AA24" s="82">
        <v>1.4263074484944533E-2</v>
      </c>
    </row>
    <row r="25" spans="2:27" x14ac:dyDescent="0.3">
      <c r="B25" s="77" t="s">
        <v>735</v>
      </c>
      <c r="C25" s="77" t="s">
        <v>3413</v>
      </c>
      <c r="D25" s="77" t="s">
        <v>1697</v>
      </c>
      <c r="E25" s="78">
        <v>96.756</v>
      </c>
      <c r="F25" s="79" t="s">
        <v>1678</v>
      </c>
      <c r="G25" s="79" t="s">
        <v>1673</v>
      </c>
      <c r="H25" s="79">
        <v>2017</v>
      </c>
      <c r="I25" s="77">
        <v>12951</v>
      </c>
      <c r="J25" s="79" t="s">
        <v>3375</v>
      </c>
      <c r="K25" s="82">
        <v>1.1904761904761904E-2</v>
      </c>
      <c r="L25" s="82">
        <v>0.74185463659147866</v>
      </c>
      <c r="M25" s="82">
        <v>0.17585630743525479</v>
      </c>
      <c r="N25" s="87">
        <f t="shared" si="0"/>
        <v>0.92961570593149534</v>
      </c>
      <c r="O25" s="82">
        <v>5.8479532163742687E-3</v>
      </c>
      <c r="P25" s="82">
        <v>4.0726817042606514E-2</v>
      </c>
      <c r="Q25" s="82">
        <v>1.2531328320802004E-2</v>
      </c>
      <c r="R25" s="82">
        <v>2.7151211361737676E-3</v>
      </c>
      <c r="S25" s="82">
        <v>2.5062656641604009E-3</v>
      </c>
      <c r="T25" s="82">
        <v>6.0568086883876354E-3</v>
      </c>
      <c r="U25" s="82">
        <v>0</v>
      </c>
      <c r="V25" s="82">
        <v>0</v>
      </c>
      <c r="W25" s="82">
        <v>0</v>
      </c>
      <c r="X25" s="82">
        <v>0</v>
      </c>
      <c r="Y25" s="82">
        <v>7.0384294068504591E-2</v>
      </c>
      <c r="Z25" s="82">
        <v>6.1821219715956555E-2</v>
      </c>
      <c r="AA25" s="82">
        <v>8.5630743525480363E-3</v>
      </c>
    </row>
    <row r="26" spans="2:27" x14ac:dyDescent="0.3">
      <c r="B26" s="77" t="s">
        <v>1371</v>
      </c>
      <c r="C26" s="77" t="s">
        <v>1999</v>
      </c>
      <c r="D26" s="77" t="s">
        <v>1697</v>
      </c>
      <c r="E26" s="78">
        <v>92.763000000000005</v>
      </c>
      <c r="F26" s="79" t="s">
        <v>1678</v>
      </c>
      <c r="G26" s="79" t="s">
        <v>1163</v>
      </c>
      <c r="H26" s="79">
        <v>2021</v>
      </c>
      <c r="I26" s="77">
        <v>7636</v>
      </c>
      <c r="J26" s="79" t="s">
        <v>3375</v>
      </c>
      <c r="K26" s="82">
        <v>5.978080371969445E-3</v>
      </c>
      <c r="L26" s="82">
        <v>0.7186981069412155</v>
      </c>
      <c r="M26" s="82">
        <v>0.20225838591829956</v>
      </c>
      <c r="N26" s="87">
        <f t="shared" si="0"/>
        <v>0.92693457323148454</v>
      </c>
      <c r="O26" s="82">
        <v>1.1291929591497841E-2</v>
      </c>
      <c r="P26" s="82">
        <v>3.6864828960478248E-2</v>
      </c>
      <c r="Q26" s="82">
        <v>7.3065426768515445E-3</v>
      </c>
      <c r="R26" s="82">
        <v>3.3211557622052476E-4</v>
      </c>
      <c r="S26" s="82">
        <v>1.0295582862836267E-2</v>
      </c>
      <c r="T26" s="82">
        <v>5.978080371969445E-3</v>
      </c>
      <c r="U26" s="82">
        <v>9.9634672866157417E-4</v>
      </c>
      <c r="V26" s="82">
        <v>0</v>
      </c>
      <c r="W26" s="82">
        <v>0</v>
      </c>
      <c r="X26" s="82">
        <v>0</v>
      </c>
      <c r="Y26" s="82">
        <v>7.3065426768515448E-2</v>
      </c>
      <c r="Z26" s="82">
        <v>5.5795416805048161E-2</v>
      </c>
      <c r="AA26" s="82">
        <v>1.7270009963467284E-2</v>
      </c>
    </row>
    <row r="27" spans="2:27" x14ac:dyDescent="0.3">
      <c r="B27" s="77" t="s">
        <v>736</v>
      </c>
      <c r="C27" s="77" t="s">
        <v>3419</v>
      </c>
      <c r="D27" s="77" t="s">
        <v>1697</v>
      </c>
      <c r="E27" s="78">
        <v>91.192999999999998</v>
      </c>
      <c r="F27" s="79" t="s">
        <v>1678</v>
      </c>
      <c r="G27" s="79" t="s">
        <v>1163</v>
      </c>
      <c r="H27" s="79">
        <v>2017</v>
      </c>
      <c r="I27" s="77">
        <v>7027</v>
      </c>
      <c r="J27" s="79" t="s">
        <v>3375</v>
      </c>
      <c r="K27" s="82">
        <v>1.3117283950617283E-2</v>
      </c>
      <c r="L27" s="82">
        <v>0.70524691358024694</v>
      </c>
      <c r="M27" s="82">
        <v>0.19753086419753085</v>
      </c>
      <c r="N27" s="87">
        <f t="shared" si="0"/>
        <v>0.91589506172839508</v>
      </c>
      <c r="O27" s="82">
        <v>1.3117283950617283E-2</v>
      </c>
      <c r="P27" s="82">
        <v>4.3209876543209874E-2</v>
      </c>
      <c r="Q27" s="82">
        <v>6.9444444444444441E-3</v>
      </c>
      <c r="R27" s="82">
        <v>7.716049382716049E-4</v>
      </c>
      <c r="S27" s="82">
        <v>1.1574074074074073E-2</v>
      </c>
      <c r="T27" s="82">
        <v>8.4876543209876538E-3</v>
      </c>
      <c r="U27" s="82">
        <v>0</v>
      </c>
      <c r="V27" s="82">
        <v>0</v>
      </c>
      <c r="W27" s="82">
        <v>0</v>
      </c>
      <c r="X27" s="82">
        <v>0</v>
      </c>
      <c r="Y27" s="82">
        <v>8.4104938271604937E-2</v>
      </c>
      <c r="Z27" s="82">
        <v>6.4043209876543217E-2</v>
      </c>
      <c r="AA27" s="82">
        <v>2.0061728395061727E-2</v>
      </c>
    </row>
    <row r="28" spans="2:27" x14ac:dyDescent="0.3">
      <c r="B28" s="77" t="s">
        <v>19</v>
      </c>
      <c r="C28" s="77" t="s">
        <v>1959</v>
      </c>
      <c r="D28" s="77" t="s">
        <v>1964</v>
      </c>
      <c r="E28" s="78">
        <v>38.197000000000003</v>
      </c>
      <c r="F28" s="79" t="s">
        <v>1162</v>
      </c>
      <c r="G28" s="79" t="s">
        <v>1163</v>
      </c>
      <c r="H28" s="79">
        <v>2022</v>
      </c>
      <c r="I28" s="77">
        <v>4476</v>
      </c>
      <c r="J28" s="79" t="s">
        <v>3380</v>
      </c>
      <c r="K28" s="82">
        <v>9.6197793109452194E-3</v>
      </c>
      <c r="L28" s="82">
        <v>0.55244085576860291</v>
      </c>
      <c r="M28" s="82">
        <v>0.33199120726053932</v>
      </c>
      <c r="N28" s="87">
        <f t="shared" si="0"/>
        <v>0.8940518423400875</v>
      </c>
      <c r="O28" s="82">
        <v>4.3528413171697828E-4</v>
      </c>
      <c r="P28" s="82">
        <v>7.5500032646309875E-2</v>
      </c>
      <c r="Q28" s="82">
        <v>1.9587785927264022E-3</v>
      </c>
      <c r="R28" s="82">
        <v>8.2703985026225872E-4</v>
      </c>
      <c r="S28" s="82">
        <v>4.4181339369273294E-3</v>
      </c>
      <c r="T28" s="82">
        <v>1.5931399220841403E-2</v>
      </c>
      <c r="U28" s="82">
        <v>1.7629007334537619E-3</v>
      </c>
      <c r="V28" s="82">
        <v>3.8305003591094086E-3</v>
      </c>
      <c r="W28" s="82">
        <v>1.1099745358782945E-3</v>
      </c>
      <c r="X28" s="82">
        <v>1.741136526867913E-4</v>
      </c>
      <c r="Y28" s="82">
        <v>0.10594815765991253</v>
      </c>
      <c r="Z28" s="82">
        <v>7.8721135221015523E-2</v>
      </c>
      <c r="AA28" s="82">
        <v>2.7227022438896985E-2</v>
      </c>
    </row>
    <row r="29" spans="2:27" x14ac:dyDescent="0.3">
      <c r="B29" s="77" t="s">
        <v>118</v>
      </c>
      <c r="C29" s="77" t="s">
        <v>3420</v>
      </c>
      <c r="D29" s="77" t="s">
        <v>1964</v>
      </c>
      <c r="E29" s="78">
        <v>35.127000000000002</v>
      </c>
      <c r="F29" s="79" t="s">
        <v>1162</v>
      </c>
      <c r="G29" s="79" t="s">
        <v>1163</v>
      </c>
      <c r="H29" s="79">
        <v>2019</v>
      </c>
      <c r="I29" s="77">
        <v>4126</v>
      </c>
      <c r="J29" s="79" t="s">
        <v>3375</v>
      </c>
      <c r="K29" s="82">
        <v>1.6903313049357674E-2</v>
      </c>
      <c r="L29" s="82">
        <v>0.67748478701825554</v>
      </c>
      <c r="M29" s="82">
        <v>0.16700473292765383</v>
      </c>
      <c r="N29" s="87">
        <f t="shared" si="0"/>
        <v>0.86139283299526703</v>
      </c>
      <c r="O29" s="82">
        <v>1.4874915483434753E-2</v>
      </c>
      <c r="P29" s="82">
        <v>4.8005409060175794E-2</v>
      </c>
      <c r="Q29" s="82">
        <v>1.3522650439486139E-2</v>
      </c>
      <c r="R29" s="82">
        <v>0</v>
      </c>
      <c r="S29" s="82">
        <v>1.8931710615280595E-2</v>
      </c>
      <c r="T29" s="82">
        <v>3.989181879648411E-2</v>
      </c>
      <c r="U29" s="82">
        <v>3.3806626098715348E-3</v>
      </c>
      <c r="V29" s="82">
        <v>0</v>
      </c>
      <c r="W29" s="82">
        <v>0</v>
      </c>
      <c r="X29" s="82">
        <v>0</v>
      </c>
      <c r="Y29" s="82">
        <v>0.13860716700473291</v>
      </c>
      <c r="Z29" s="82">
        <v>7.6402974983096686E-2</v>
      </c>
      <c r="AA29" s="82">
        <v>6.220419202163624E-2</v>
      </c>
    </row>
    <row r="30" spans="2:27" x14ac:dyDescent="0.3">
      <c r="B30" s="77" t="s">
        <v>119</v>
      </c>
      <c r="C30" s="77" t="s">
        <v>3421</v>
      </c>
      <c r="D30" s="77" t="s">
        <v>1964</v>
      </c>
      <c r="E30" s="78">
        <v>30.085000000000001</v>
      </c>
      <c r="F30" s="79" t="s">
        <v>1162</v>
      </c>
      <c r="G30" s="79" t="s">
        <v>1163</v>
      </c>
      <c r="H30" s="79">
        <v>2019</v>
      </c>
      <c r="I30" s="77">
        <v>3882</v>
      </c>
      <c r="J30" s="79" t="s">
        <v>3375</v>
      </c>
      <c r="K30" s="82">
        <v>4.2994810971089696E-2</v>
      </c>
      <c r="L30" s="82">
        <v>0.66716085989621943</v>
      </c>
      <c r="M30" s="82">
        <v>0.14084507042253522</v>
      </c>
      <c r="N30" s="87">
        <f t="shared" si="0"/>
        <v>0.85100074128984438</v>
      </c>
      <c r="O30" s="82">
        <v>5.1148999258710158E-2</v>
      </c>
      <c r="P30" s="82">
        <v>2.6686434395848776E-2</v>
      </c>
      <c r="Q30" s="82">
        <v>2.3721275018532245E-2</v>
      </c>
      <c r="R30" s="82">
        <v>0</v>
      </c>
      <c r="S30" s="82">
        <v>1.3343217197924388E-2</v>
      </c>
      <c r="T30" s="82">
        <v>2.0756115641215715E-2</v>
      </c>
      <c r="U30" s="82">
        <v>1.2601927353595256E-2</v>
      </c>
      <c r="V30" s="82">
        <v>0</v>
      </c>
      <c r="W30" s="82">
        <v>0</v>
      </c>
      <c r="X30" s="82">
        <v>7.4128984432913266E-4</v>
      </c>
      <c r="Y30" s="82">
        <v>0.14899925871015568</v>
      </c>
      <c r="Z30" s="82">
        <v>0.10155670867309118</v>
      </c>
      <c r="AA30" s="82">
        <v>4.744255003706449E-2</v>
      </c>
    </row>
    <row r="31" spans="2:27" x14ac:dyDescent="0.3">
      <c r="B31" s="77" t="s">
        <v>378</v>
      </c>
      <c r="C31" s="77" t="s">
        <v>3422</v>
      </c>
      <c r="D31" s="77" t="s">
        <v>2001</v>
      </c>
      <c r="E31" s="78">
        <v>99.748000000000005</v>
      </c>
      <c r="F31" s="79" t="s">
        <v>1684</v>
      </c>
      <c r="G31" s="79" t="s">
        <v>1163</v>
      </c>
      <c r="H31" s="79">
        <v>2022</v>
      </c>
      <c r="I31" s="77">
        <v>2056</v>
      </c>
      <c r="J31" s="79" t="s">
        <v>3384</v>
      </c>
      <c r="K31" s="82">
        <v>6.4766839378238338E-3</v>
      </c>
      <c r="L31" s="82">
        <v>0.75518134715025909</v>
      </c>
      <c r="M31" s="82">
        <v>0.17746113989637305</v>
      </c>
      <c r="N31" s="87">
        <f t="shared" si="0"/>
        <v>0.93911917098445596</v>
      </c>
      <c r="O31" s="82">
        <v>7.7720207253886009E-3</v>
      </c>
      <c r="P31" s="82">
        <v>2.7202072538860103E-2</v>
      </c>
      <c r="Q31" s="82">
        <v>5.1813471502590676E-3</v>
      </c>
      <c r="R31" s="82">
        <v>0</v>
      </c>
      <c r="S31" s="82">
        <v>6.4766839378238338E-3</v>
      </c>
      <c r="T31" s="82">
        <v>1.0362694300518135E-2</v>
      </c>
      <c r="U31" s="82">
        <v>3.8860103626943004E-3</v>
      </c>
      <c r="V31" s="82">
        <v>0</v>
      </c>
      <c r="W31" s="82">
        <v>0</v>
      </c>
      <c r="X31" s="82">
        <v>0</v>
      </c>
      <c r="Y31" s="82">
        <v>6.0880829015544043E-2</v>
      </c>
      <c r="Z31" s="82">
        <v>4.0155440414507769E-2</v>
      </c>
      <c r="AA31" s="82">
        <v>2.072538860103627E-2</v>
      </c>
    </row>
    <row r="32" spans="2:27" x14ac:dyDescent="0.3">
      <c r="B32" s="77" t="s">
        <v>737</v>
      </c>
      <c r="C32" s="77" t="s">
        <v>3423</v>
      </c>
      <c r="D32" s="77" t="s">
        <v>1770</v>
      </c>
      <c r="E32" s="78">
        <v>14.387</v>
      </c>
      <c r="F32" s="79" t="s">
        <v>1162</v>
      </c>
      <c r="G32" s="79" t="s">
        <v>1163</v>
      </c>
      <c r="H32" s="79">
        <v>2021</v>
      </c>
      <c r="I32" s="77">
        <v>4791</v>
      </c>
      <c r="J32" s="79" t="s">
        <v>3375</v>
      </c>
      <c r="K32" s="82">
        <v>3.2323919700578428E-2</v>
      </c>
      <c r="L32" s="82">
        <v>0.72031303164341609</v>
      </c>
      <c r="M32" s="82">
        <v>0.18679823069071114</v>
      </c>
      <c r="N32" s="87">
        <f t="shared" si="0"/>
        <v>0.93943518203470566</v>
      </c>
      <c r="O32" s="82">
        <v>3.0622660768969039E-3</v>
      </c>
      <c r="P32" s="82">
        <v>3.5386185777475335E-2</v>
      </c>
      <c r="Q32" s="82">
        <v>1.0547805375978225E-2</v>
      </c>
      <c r="R32" s="82">
        <v>2.3817625042531474E-3</v>
      </c>
      <c r="S32" s="82">
        <v>5.7842803674719289E-3</v>
      </c>
      <c r="T32" s="82">
        <v>1.701258931609391E-3</v>
      </c>
      <c r="U32" s="82">
        <v>1.701258931609391E-3</v>
      </c>
      <c r="V32" s="82">
        <v>0</v>
      </c>
      <c r="W32" s="82">
        <v>0</v>
      </c>
      <c r="X32" s="82">
        <v>0</v>
      </c>
      <c r="Y32" s="82">
        <v>6.0564817965294324E-2</v>
      </c>
      <c r="Z32" s="82">
        <v>5.1378019734603611E-2</v>
      </c>
      <c r="AA32" s="82">
        <v>9.1867982306907108E-3</v>
      </c>
    </row>
    <row r="33" spans="2:27" x14ac:dyDescent="0.3">
      <c r="B33" s="77" t="s">
        <v>379</v>
      </c>
      <c r="C33" s="77" t="s">
        <v>3423</v>
      </c>
      <c r="D33" s="77" t="s">
        <v>1770</v>
      </c>
      <c r="E33" s="78">
        <v>12.186999999999999</v>
      </c>
      <c r="F33" s="79" t="s">
        <v>1162</v>
      </c>
      <c r="G33" s="79" t="s">
        <v>1163</v>
      </c>
      <c r="H33" s="79">
        <v>2018</v>
      </c>
      <c r="I33" s="77">
        <v>4915</v>
      </c>
      <c r="J33" s="79" t="s">
        <v>3375</v>
      </c>
      <c r="K33" s="82">
        <v>1.4112903225806451E-2</v>
      </c>
      <c r="L33" s="82">
        <v>0.74059139784946237</v>
      </c>
      <c r="M33" s="82">
        <v>0.198252688172043</v>
      </c>
      <c r="N33" s="87">
        <f t="shared" si="0"/>
        <v>0.95295698924731187</v>
      </c>
      <c r="O33" s="82">
        <v>5.3763440860215058E-3</v>
      </c>
      <c r="P33" s="82">
        <v>2.4193548387096774E-2</v>
      </c>
      <c r="Q33" s="82">
        <v>6.0483870967741934E-3</v>
      </c>
      <c r="R33" s="82">
        <v>0</v>
      </c>
      <c r="S33" s="82">
        <v>4.7043010752688174E-3</v>
      </c>
      <c r="T33" s="82">
        <v>5.3763440860215058E-3</v>
      </c>
      <c r="U33" s="82">
        <v>1.3440860215053765E-3</v>
      </c>
      <c r="V33" s="82">
        <v>0</v>
      </c>
      <c r="W33" s="82">
        <v>0</v>
      </c>
      <c r="X33" s="82">
        <v>0</v>
      </c>
      <c r="Y33" s="82">
        <v>4.7043010752688179E-2</v>
      </c>
      <c r="Z33" s="82">
        <v>3.5618279569892476E-2</v>
      </c>
      <c r="AA33" s="82">
        <v>1.1424731182795701E-2</v>
      </c>
    </row>
    <row r="34" spans="2:27" x14ac:dyDescent="0.3">
      <c r="B34" s="77" t="s">
        <v>1370</v>
      </c>
      <c r="C34" s="77" t="s">
        <v>3423</v>
      </c>
      <c r="D34" s="77" t="s">
        <v>1770</v>
      </c>
      <c r="E34" s="78">
        <v>10.487</v>
      </c>
      <c r="F34" s="79" t="s">
        <v>1162</v>
      </c>
      <c r="G34" s="79" t="s">
        <v>1163</v>
      </c>
      <c r="H34" s="79">
        <v>2021</v>
      </c>
      <c r="I34" s="77">
        <v>4097</v>
      </c>
      <c r="J34" s="79" t="s">
        <v>3375</v>
      </c>
      <c r="K34" s="82">
        <v>4.815409309791332E-3</v>
      </c>
      <c r="L34" s="82">
        <v>0.71214553237025147</v>
      </c>
      <c r="M34" s="82">
        <v>0.21722846441947566</v>
      </c>
      <c r="N34" s="87">
        <f t="shared" si="0"/>
        <v>0.93418940609951839</v>
      </c>
      <c r="O34" s="82">
        <v>6.9555912252541466E-3</v>
      </c>
      <c r="P34" s="82">
        <v>4.0663456393793471E-2</v>
      </c>
      <c r="Q34" s="82">
        <v>5.8855002675227393E-3</v>
      </c>
      <c r="R34" s="82">
        <v>0</v>
      </c>
      <c r="S34" s="82">
        <v>1.1235955056179775E-2</v>
      </c>
      <c r="T34" s="82">
        <v>5.3504547886570354E-4</v>
      </c>
      <c r="U34" s="82">
        <v>5.3504547886570354E-4</v>
      </c>
      <c r="V34" s="82">
        <v>0</v>
      </c>
      <c r="W34" s="82">
        <v>0</v>
      </c>
      <c r="X34" s="82">
        <v>0</v>
      </c>
      <c r="Y34" s="82">
        <v>6.5810593900481551E-2</v>
      </c>
      <c r="Z34" s="82">
        <v>5.3504547886570358E-2</v>
      </c>
      <c r="AA34" s="82">
        <v>1.2306046013911182E-2</v>
      </c>
    </row>
    <row r="35" spans="2:27" x14ac:dyDescent="0.3">
      <c r="B35" s="77" t="s">
        <v>380</v>
      </c>
      <c r="C35" s="77" t="s">
        <v>3413</v>
      </c>
      <c r="D35" s="77" t="s">
        <v>1770</v>
      </c>
      <c r="E35" s="78">
        <v>6.22</v>
      </c>
      <c r="F35" s="79" t="s">
        <v>1162</v>
      </c>
      <c r="G35" s="79" t="s">
        <v>1163</v>
      </c>
      <c r="H35" s="79">
        <v>2022</v>
      </c>
      <c r="I35" s="77">
        <v>2668</v>
      </c>
      <c r="J35" s="79" t="s">
        <v>3375</v>
      </c>
      <c r="K35" s="82">
        <v>6.369426751592357E-3</v>
      </c>
      <c r="L35" s="82">
        <v>0.68917197452229295</v>
      </c>
      <c r="M35" s="82">
        <v>0.23184713375796179</v>
      </c>
      <c r="N35" s="87">
        <f t="shared" si="0"/>
        <v>0.92738853503184715</v>
      </c>
      <c r="O35" s="82">
        <v>3.821656050955414E-3</v>
      </c>
      <c r="P35" s="82">
        <v>4.2038216560509552E-2</v>
      </c>
      <c r="Q35" s="82">
        <v>1.019108280254777E-2</v>
      </c>
      <c r="R35" s="82">
        <v>1.2738853503184713E-3</v>
      </c>
      <c r="S35" s="82">
        <v>8.9171974522292991E-3</v>
      </c>
      <c r="T35" s="82">
        <v>3.821656050955414E-3</v>
      </c>
      <c r="U35" s="82">
        <v>2.5477707006369425E-3</v>
      </c>
      <c r="V35" s="82">
        <v>0</v>
      </c>
      <c r="W35" s="82">
        <v>0</v>
      </c>
      <c r="X35" s="82">
        <v>0</v>
      </c>
      <c r="Y35" s="82">
        <v>7.2611464968152864E-2</v>
      </c>
      <c r="Z35" s="82">
        <v>5.7324840764331204E-2</v>
      </c>
      <c r="AA35" s="82">
        <v>1.5286624203821656E-2</v>
      </c>
    </row>
    <row r="36" spans="2:27" x14ac:dyDescent="0.3">
      <c r="B36" s="77" t="s">
        <v>381</v>
      </c>
      <c r="C36" s="77" t="s">
        <v>3413</v>
      </c>
      <c r="D36" s="77" t="s">
        <v>1770</v>
      </c>
      <c r="E36" s="78">
        <v>2.17</v>
      </c>
      <c r="F36" s="79" t="s">
        <v>1162</v>
      </c>
      <c r="G36" s="79" t="s">
        <v>1163</v>
      </c>
      <c r="H36" s="79">
        <v>2022</v>
      </c>
      <c r="I36" s="77">
        <v>2526</v>
      </c>
      <c r="J36" s="79" t="s">
        <v>3375</v>
      </c>
      <c r="K36" s="82">
        <v>5.208333333333333E-3</v>
      </c>
      <c r="L36" s="82">
        <v>0.66015625</v>
      </c>
      <c r="M36" s="82">
        <v>0.265625</v>
      </c>
      <c r="N36" s="87">
        <f t="shared" si="0"/>
        <v>0.93098958333333337</v>
      </c>
      <c r="O36" s="82">
        <v>5.208333333333333E-3</v>
      </c>
      <c r="P36" s="82">
        <v>2.9947916666666668E-2</v>
      </c>
      <c r="Q36" s="82">
        <v>9.1145833333333339E-3</v>
      </c>
      <c r="R36" s="82">
        <v>2.6041666666666665E-3</v>
      </c>
      <c r="S36" s="82">
        <v>1.3020833333333334E-2</v>
      </c>
      <c r="T36" s="82">
        <v>6.510416666666667E-3</v>
      </c>
      <c r="U36" s="82">
        <v>2.6041666666666665E-3</v>
      </c>
      <c r="V36" s="82">
        <v>0</v>
      </c>
      <c r="W36" s="82">
        <v>0</v>
      </c>
      <c r="X36" s="82">
        <v>0</v>
      </c>
      <c r="Y36" s="82">
        <v>6.9010416666666671E-2</v>
      </c>
      <c r="Z36" s="82">
        <v>4.6875E-2</v>
      </c>
      <c r="AA36" s="82">
        <v>2.2135416666666668E-2</v>
      </c>
    </row>
    <row r="37" spans="2:27" x14ac:dyDescent="0.3">
      <c r="B37" s="77" t="s">
        <v>382</v>
      </c>
      <c r="C37" s="77" t="s">
        <v>2007</v>
      </c>
      <c r="D37" s="77" t="s">
        <v>2005</v>
      </c>
      <c r="E37" s="78">
        <v>111.616</v>
      </c>
      <c r="F37" s="79" t="s">
        <v>1162</v>
      </c>
      <c r="G37" s="79" t="s">
        <v>1163</v>
      </c>
      <c r="H37" s="79">
        <v>2022</v>
      </c>
      <c r="I37" s="77">
        <v>1539</v>
      </c>
      <c r="J37" s="79" t="s">
        <v>3380</v>
      </c>
      <c r="K37" s="82">
        <v>3.4146341463414637E-2</v>
      </c>
      <c r="L37" s="82">
        <v>0.69024390243902434</v>
      </c>
      <c r="M37" s="82">
        <v>0.17560975609756097</v>
      </c>
      <c r="N37" s="87">
        <f t="shared" si="0"/>
        <v>0.89999999999999991</v>
      </c>
      <c r="O37" s="82">
        <v>1.2195121951219513E-2</v>
      </c>
      <c r="P37" s="82">
        <v>6.3414634146341464E-2</v>
      </c>
      <c r="Q37" s="82">
        <v>4.8780487804878049E-3</v>
      </c>
      <c r="R37" s="82">
        <v>2.4390243902439024E-3</v>
      </c>
      <c r="S37" s="82">
        <v>1.2195121951219513E-2</v>
      </c>
      <c r="T37" s="82">
        <v>4.8780487804878049E-3</v>
      </c>
      <c r="U37" s="82">
        <v>0</v>
      </c>
      <c r="V37" s="82">
        <v>0</v>
      </c>
      <c r="W37" s="82">
        <v>0</v>
      </c>
      <c r="X37" s="82">
        <v>0</v>
      </c>
      <c r="Y37" s="82">
        <v>0.1</v>
      </c>
      <c r="Z37" s="82">
        <v>8.2926829268292687E-2</v>
      </c>
      <c r="AA37" s="82">
        <v>1.7073170731707318E-2</v>
      </c>
    </row>
    <row r="38" spans="2:27" x14ac:dyDescent="0.3">
      <c r="B38" s="77" t="s">
        <v>383</v>
      </c>
      <c r="C38" s="77" t="s">
        <v>3420</v>
      </c>
      <c r="D38" s="77" t="s">
        <v>1960</v>
      </c>
      <c r="E38" s="78">
        <v>1</v>
      </c>
      <c r="F38" s="79" t="s">
        <v>1162</v>
      </c>
      <c r="G38" s="79" t="s">
        <v>1163</v>
      </c>
      <c r="H38" s="79">
        <v>2018</v>
      </c>
      <c r="I38" s="77">
        <v>2694</v>
      </c>
      <c r="J38" s="79" t="s">
        <v>3380</v>
      </c>
      <c r="K38" s="82">
        <v>4.7337278106508876E-3</v>
      </c>
      <c r="L38" s="82">
        <v>0.72307692307692306</v>
      </c>
      <c r="M38" s="82">
        <v>0.17159763313609466</v>
      </c>
      <c r="N38" s="87">
        <f t="shared" si="0"/>
        <v>0.89940828402366857</v>
      </c>
      <c r="O38" s="82">
        <v>2.4852071005917159E-2</v>
      </c>
      <c r="P38" s="82">
        <v>4.0236686390532544E-2</v>
      </c>
      <c r="Q38" s="82">
        <v>8.2840236686390536E-3</v>
      </c>
      <c r="R38" s="82">
        <v>0</v>
      </c>
      <c r="S38" s="82">
        <v>5.9171597633136093E-3</v>
      </c>
      <c r="T38" s="82">
        <v>1.0650887573964497E-2</v>
      </c>
      <c r="U38" s="82">
        <v>1.0650887573964497E-2</v>
      </c>
      <c r="V38" s="82">
        <v>0</v>
      </c>
      <c r="W38" s="82">
        <v>0</v>
      </c>
      <c r="X38" s="82">
        <v>0</v>
      </c>
      <c r="Y38" s="82">
        <v>0.10059171597633136</v>
      </c>
      <c r="Z38" s="82">
        <v>7.3372781065088752E-2</v>
      </c>
      <c r="AA38" s="82">
        <v>2.7218934911242602E-2</v>
      </c>
    </row>
    <row r="39" spans="2:27" x14ac:dyDescent="0.3">
      <c r="B39" s="77" t="s">
        <v>738</v>
      </c>
      <c r="C39" s="77" t="s">
        <v>3420</v>
      </c>
      <c r="D39" s="77" t="s">
        <v>1960</v>
      </c>
      <c r="E39" s="78">
        <v>6.5</v>
      </c>
      <c r="F39" s="79" t="s">
        <v>1162</v>
      </c>
      <c r="G39" s="79" t="s">
        <v>1163</v>
      </c>
      <c r="H39" s="79">
        <v>2017</v>
      </c>
      <c r="I39" s="77">
        <v>3054</v>
      </c>
      <c r="J39" s="79" t="s">
        <v>3375</v>
      </c>
      <c r="K39" s="82">
        <v>4.2553191489361701E-2</v>
      </c>
      <c r="L39" s="82">
        <v>0.71460014673514305</v>
      </c>
      <c r="M39" s="82">
        <v>0.18268525311812178</v>
      </c>
      <c r="N39" s="87">
        <f t="shared" si="0"/>
        <v>0.93983859134262648</v>
      </c>
      <c r="O39" s="82">
        <v>3.6683785766691121E-3</v>
      </c>
      <c r="P39" s="82">
        <v>3.7417461482024947E-2</v>
      </c>
      <c r="Q39" s="82">
        <v>2.93470286133529E-3</v>
      </c>
      <c r="R39" s="82">
        <v>0</v>
      </c>
      <c r="S39" s="82">
        <v>8.8041085840058694E-3</v>
      </c>
      <c r="T39" s="82">
        <v>2.93470286133529E-3</v>
      </c>
      <c r="U39" s="82">
        <v>4.4020542920029347E-3</v>
      </c>
      <c r="V39" s="82">
        <v>0</v>
      </c>
      <c r="W39" s="82">
        <v>0</v>
      </c>
      <c r="X39" s="82">
        <v>0</v>
      </c>
      <c r="Y39" s="82">
        <v>6.0161408657373447E-2</v>
      </c>
      <c r="Z39" s="82">
        <v>4.4020542920029354E-2</v>
      </c>
      <c r="AA39" s="82">
        <v>1.6140865737344093E-2</v>
      </c>
    </row>
    <row r="40" spans="2:27" x14ac:dyDescent="0.3">
      <c r="B40" s="77" t="s">
        <v>3424</v>
      </c>
      <c r="C40" s="77" t="s">
        <v>3420</v>
      </c>
      <c r="D40" s="77" t="s">
        <v>1960</v>
      </c>
      <c r="E40" s="78">
        <v>9.4</v>
      </c>
      <c r="F40" s="79" t="s">
        <v>1162</v>
      </c>
      <c r="G40" s="79" t="s">
        <v>1163</v>
      </c>
      <c r="H40" s="79">
        <v>2022</v>
      </c>
      <c r="I40" s="77">
        <v>1633</v>
      </c>
      <c r="J40" s="79" t="s">
        <v>3375</v>
      </c>
      <c r="K40" s="82">
        <v>3.4538152610441769E-2</v>
      </c>
      <c r="L40" s="82">
        <v>0.65783132530120481</v>
      </c>
      <c r="M40" s="82">
        <v>0.23293172690763053</v>
      </c>
      <c r="N40" s="87">
        <f t="shared" si="0"/>
        <v>0.92530120481927713</v>
      </c>
      <c r="O40" s="82">
        <v>5.6224899598393578E-3</v>
      </c>
      <c r="P40" s="82">
        <v>3.2128514056224897E-2</v>
      </c>
      <c r="Q40" s="82">
        <v>1.2048192771084338E-2</v>
      </c>
      <c r="R40" s="82">
        <v>0</v>
      </c>
      <c r="S40" s="82">
        <v>1.1244979919678716E-2</v>
      </c>
      <c r="T40" s="82">
        <v>5.6224899598393578E-3</v>
      </c>
      <c r="U40" s="82">
        <v>8.0321285140562242E-3</v>
      </c>
      <c r="V40" s="82">
        <v>0</v>
      </c>
      <c r="W40" s="82">
        <v>0</v>
      </c>
      <c r="X40" s="82">
        <v>0</v>
      </c>
      <c r="Y40" s="82">
        <v>7.4698795180722893E-2</v>
      </c>
      <c r="Z40" s="82">
        <v>4.9799196787148586E-2</v>
      </c>
      <c r="AA40" s="82">
        <v>2.4899598393574297E-2</v>
      </c>
    </row>
    <row r="41" spans="2:27" x14ac:dyDescent="0.3">
      <c r="B41" s="77" t="s">
        <v>384</v>
      </c>
      <c r="C41" s="77" t="s">
        <v>3418</v>
      </c>
      <c r="D41" s="77" t="s">
        <v>1960</v>
      </c>
      <c r="E41" s="78">
        <v>16.423999999999999</v>
      </c>
      <c r="F41" s="79" t="s">
        <v>1162</v>
      </c>
      <c r="G41" s="79" t="s">
        <v>1163</v>
      </c>
      <c r="H41" s="79">
        <v>2018</v>
      </c>
      <c r="I41" s="77">
        <v>2677</v>
      </c>
      <c r="J41" s="79" t="s">
        <v>3375</v>
      </c>
      <c r="K41" s="82">
        <v>3.6363636363636364E-3</v>
      </c>
      <c r="L41" s="82">
        <v>0.70181818181818179</v>
      </c>
      <c r="M41" s="82">
        <v>0.22303030303030302</v>
      </c>
      <c r="N41" s="87">
        <f t="shared" si="0"/>
        <v>0.92848484848484847</v>
      </c>
      <c r="O41" s="82">
        <v>7.2727272727272727E-3</v>
      </c>
      <c r="P41" s="82">
        <v>3.272727272727273E-2</v>
      </c>
      <c r="Q41" s="82">
        <v>1.2121212121212121E-2</v>
      </c>
      <c r="R41" s="82">
        <v>0</v>
      </c>
      <c r="S41" s="82">
        <v>9.696969696969697E-3</v>
      </c>
      <c r="T41" s="82">
        <v>6.0606060606060606E-3</v>
      </c>
      <c r="U41" s="82">
        <v>3.6363636363636364E-3</v>
      </c>
      <c r="V41" s="82">
        <v>0</v>
      </c>
      <c r="W41" s="82">
        <v>0</v>
      </c>
      <c r="X41" s="82">
        <v>0</v>
      </c>
      <c r="Y41" s="82">
        <v>7.1515151515151518E-2</v>
      </c>
      <c r="Z41" s="82">
        <v>5.2121212121212124E-2</v>
      </c>
      <c r="AA41" s="82">
        <v>1.9393939393939394E-2</v>
      </c>
    </row>
    <row r="42" spans="2:27" x14ac:dyDescent="0.3">
      <c r="B42" s="77" t="s">
        <v>385</v>
      </c>
      <c r="C42" s="77" t="s">
        <v>3418</v>
      </c>
      <c r="D42" s="77" t="s">
        <v>1960</v>
      </c>
      <c r="E42" s="78">
        <v>18.559999999999999</v>
      </c>
      <c r="F42" s="79" t="s">
        <v>1162</v>
      </c>
      <c r="G42" s="79" t="s">
        <v>1163</v>
      </c>
      <c r="H42" s="79">
        <v>2018</v>
      </c>
      <c r="I42" s="77">
        <v>3468</v>
      </c>
      <c r="J42" s="79" t="s">
        <v>3375</v>
      </c>
      <c r="K42" s="82">
        <v>1.8315018315018315E-3</v>
      </c>
      <c r="L42" s="82">
        <v>0.71794871794871795</v>
      </c>
      <c r="M42" s="82">
        <v>0.22893772893772893</v>
      </c>
      <c r="N42" s="87">
        <f t="shared" si="0"/>
        <v>0.94871794871794868</v>
      </c>
      <c r="O42" s="82">
        <v>8.241758241758242E-3</v>
      </c>
      <c r="P42" s="82">
        <v>2.2893772893772892E-2</v>
      </c>
      <c r="Q42" s="82">
        <v>6.41025641025641E-3</v>
      </c>
      <c r="R42" s="82">
        <v>9.1575091575091575E-4</v>
      </c>
      <c r="S42" s="82">
        <v>6.41025641025641E-3</v>
      </c>
      <c r="T42" s="82">
        <v>6.41025641025641E-3</v>
      </c>
      <c r="U42" s="82">
        <v>0</v>
      </c>
      <c r="V42" s="82">
        <v>0</v>
      </c>
      <c r="W42" s="82">
        <v>0</v>
      </c>
      <c r="X42" s="82">
        <v>0</v>
      </c>
      <c r="Y42" s="82">
        <v>5.1282051282051273E-2</v>
      </c>
      <c r="Z42" s="82">
        <v>3.8461538461538457E-2</v>
      </c>
      <c r="AA42" s="82">
        <v>1.282051282051282E-2</v>
      </c>
    </row>
    <row r="43" spans="2:27" x14ac:dyDescent="0.3">
      <c r="B43" s="77" t="s">
        <v>386</v>
      </c>
      <c r="C43" s="77" t="s">
        <v>3421</v>
      </c>
      <c r="D43" s="77" t="s">
        <v>1978</v>
      </c>
      <c r="E43" s="78">
        <v>2.9540000000000002</v>
      </c>
      <c r="F43" s="79" t="s">
        <v>1684</v>
      </c>
      <c r="G43" s="79" t="s">
        <v>1163</v>
      </c>
      <c r="H43" s="79">
        <v>2022</v>
      </c>
      <c r="I43" s="77">
        <v>1226</v>
      </c>
      <c r="J43" s="79" t="s">
        <v>3375</v>
      </c>
      <c r="K43" s="82">
        <v>1.8181818181818181E-2</v>
      </c>
      <c r="L43" s="82">
        <v>0.69090909090909092</v>
      </c>
      <c r="M43" s="82">
        <v>0.21515151515151515</v>
      </c>
      <c r="N43" s="87">
        <f t="shared" si="0"/>
        <v>0.92424242424242431</v>
      </c>
      <c r="O43" s="82">
        <v>3.0303030303030303E-3</v>
      </c>
      <c r="P43" s="82">
        <v>4.8484848484848485E-2</v>
      </c>
      <c r="Q43" s="82">
        <v>3.0303030303030303E-3</v>
      </c>
      <c r="R43" s="82">
        <v>0</v>
      </c>
      <c r="S43" s="82">
        <v>1.8181818181818181E-2</v>
      </c>
      <c r="T43" s="82">
        <v>3.0303030303030303E-3</v>
      </c>
      <c r="U43" s="82">
        <v>0</v>
      </c>
      <c r="V43" s="82">
        <v>0</v>
      </c>
      <c r="W43" s="82">
        <v>0</v>
      </c>
      <c r="X43" s="82">
        <v>0</v>
      </c>
      <c r="Y43" s="82">
        <v>7.575757575757576E-2</v>
      </c>
      <c r="Z43" s="82">
        <v>5.4545454545454543E-2</v>
      </c>
      <c r="AA43" s="82">
        <v>2.121212121212121E-2</v>
      </c>
    </row>
    <row r="44" spans="2:27" x14ac:dyDescent="0.3">
      <c r="B44" s="77" t="s">
        <v>387</v>
      </c>
      <c r="C44" s="77" t="s">
        <v>3422</v>
      </c>
      <c r="D44" s="77" t="s">
        <v>1978</v>
      </c>
      <c r="E44" s="78">
        <v>13.632999999999999</v>
      </c>
      <c r="F44" s="79" t="s">
        <v>1684</v>
      </c>
      <c r="G44" s="79" t="s">
        <v>1163</v>
      </c>
      <c r="H44" s="79">
        <v>2018</v>
      </c>
      <c r="I44" s="77">
        <v>2743</v>
      </c>
      <c r="J44" s="79" t="s">
        <v>3375</v>
      </c>
      <c r="K44" s="82">
        <v>1.1695906432748538E-3</v>
      </c>
      <c r="L44" s="82">
        <v>0.70643274853801175</v>
      </c>
      <c r="M44" s="82">
        <v>0.25380116959064325</v>
      </c>
      <c r="N44" s="87">
        <f t="shared" si="0"/>
        <v>0.96140350877192982</v>
      </c>
      <c r="O44" s="82">
        <v>2.3391812865497076E-3</v>
      </c>
      <c r="P44" s="82">
        <v>2.6900584795321637E-2</v>
      </c>
      <c r="Q44" s="82">
        <v>2.3391812865497076E-3</v>
      </c>
      <c r="R44" s="82">
        <v>0</v>
      </c>
      <c r="S44" s="82">
        <v>5.8479532163742687E-3</v>
      </c>
      <c r="T44" s="82">
        <v>1.1695906432748538E-3</v>
      </c>
      <c r="U44" s="82">
        <v>0</v>
      </c>
      <c r="V44" s="82">
        <v>0</v>
      </c>
      <c r="W44" s="82">
        <v>0</v>
      </c>
      <c r="X44" s="82">
        <v>0</v>
      </c>
      <c r="Y44" s="82">
        <v>3.8596491228070177E-2</v>
      </c>
      <c r="Z44" s="82">
        <v>3.1578947368421054E-2</v>
      </c>
      <c r="AA44" s="82">
        <v>7.0175438596491221E-3</v>
      </c>
    </row>
    <row r="45" spans="2:27" x14ac:dyDescent="0.3">
      <c r="B45" s="77" t="s">
        <v>388</v>
      </c>
      <c r="C45" s="77" t="s">
        <v>3413</v>
      </c>
      <c r="D45" s="77" t="s">
        <v>1978</v>
      </c>
      <c r="E45" s="78">
        <v>15.757999999999999</v>
      </c>
      <c r="F45" s="79" t="s">
        <v>1684</v>
      </c>
      <c r="G45" s="79" t="s">
        <v>1673</v>
      </c>
      <c r="H45" s="79">
        <v>2018</v>
      </c>
      <c r="I45" s="77">
        <v>3297</v>
      </c>
      <c r="J45" s="79" t="s">
        <v>3378</v>
      </c>
      <c r="K45" s="82">
        <v>2.185792349726776E-3</v>
      </c>
      <c r="L45" s="82">
        <v>0.7595628415300546</v>
      </c>
      <c r="M45" s="82">
        <v>0.19125683060109289</v>
      </c>
      <c r="N45" s="87">
        <f t="shared" si="0"/>
        <v>0.95300546448087431</v>
      </c>
      <c r="O45" s="82">
        <v>1.092896174863388E-3</v>
      </c>
      <c r="P45" s="82">
        <v>3.2786885245901641E-2</v>
      </c>
      <c r="Q45" s="82">
        <v>2.185792349726776E-3</v>
      </c>
      <c r="R45" s="82">
        <v>0</v>
      </c>
      <c r="S45" s="82">
        <v>7.6502732240437158E-3</v>
      </c>
      <c r="T45" s="82">
        <v>3.2786885245901639E-3</v>
      </c>
      <c r="U45" s="82">
        <v>0</v>
      </c>
      <c r="V45" s="82">
        <v>0</v>
      </c>
      <c r="W45" s="82">
        <v>0</v>
      </c>
      <c r="X45" s="82">
        <v>0</v>
      </c>
      <c r="Y45" s="82">
        <v>4.6994535519125684E-2</v>
      </c>
      <c r="Z45" s="82">
        <v>3.6065573770491806E-2</v>
      </c>
      <c r="AA45" s="82">
        <v>1.092896174863388E-2</v>
      </c>
    </row>
    <row r="46" spans="2:27" x14ac:dyDescent="0.3">
      <c r="B46" s="77" t="s">
        <v>1369</v>
      </c>
      <c r="C46" s="77" t="s">
        <v>3425</v>
      </c>
      <c r="D46" s="77" t="s">
        <v>1978</v>
      </c>
      <c r="E46" s="78">
        <v>31.431000000000001</v>
      </c>
      <c r="F46" s="79" t="s">
        <v>1684</v>
      </c>
      <c r="G46" s="79" t="s">
        <v>1163</v>
      </c>
      <c r="H46" s="79">
        <v>2021</v>
      </c>
      <c r="I46" s="77">
        <v>1280</v>
      </c>
      <c r="J46" s="79" t="s">
        <v>3375</v>
      </c>
      <c r="K46" s="82">
        <v>1.62748643761302E-2</v>
      </c>
      <c r="L46" s="82">
        <v>0.70886075949367089</v>
      </c>
      <c r="M46" s="82">
        <v>0.19891500904159132</v>
      </c>
      <c r="N46" s="87">
        <f t="shared" si="0"/>
        <v>0.92405063291139244</v>
      </c>
      <c r="O46" s="82">
        <v>1.0849909584086799E-2</v>
      </c>
      <c r="P46" s="82">
        <v>4.1591320072332731E-2</v>
      </c>
      <c r="Q46" s="82">
        <v>5.4249547920433997E-3</v>
      </c>
      <c r="R46" s="82">
        <v>1.8083182640144665E-3</v>
      </c>
      <c r="S46" s="82">
        <v>1.0849909584086799E-2</v>
      </c>
      <c r="T46" s="82">
        <v>3.616636528028933E-3</v>
      </c>
      <c r="U46" s="82">
        <v>1.8083182640144665E-3</v>
      </c>
      <c r="V46" s="82">
        <v>0</v>
      </c>
      <c r="W46" s="82">
        <v>0</v>
      </c>
      <c r="X46" s="82">
        <v>0</v>
      </c>
      <c r="Y46" s="82">
        <v>7.5949367088607597E-2</v>
      </c>
      <c r="Z46" s="82">
        <v>5.9674502712477394E-2</v>
      </c>
      <c r="AA46" s="82">
        <v>1.62748643761302E-2</v>
      </c>
    </row>
    <row r="47" spans="2:27" x14ac:dyDescent="0.3">
      <c r="B47" s="77" t="s">
        <v>389</v>
      </c>
      <c r="C47" s="77" t="s">
        <v>3422</v>
      </c>
      <c r="D47" s="77" t="s">
        <v>2012</v>
      </c>
      <c r="E47" s="78">
        <v>12.625</v>
      </c>
      <c r="F47" s="79" t="s">
        <v>1684</v>
      </c>
      <c r="G47" s="79" t="s">
        <v>1163</v>
      </c>
      <c r="H47" s="79">
        <v>2018</v>
      </c>
      <c r="I47" s="77">
        <v>1724</v>
      </c>
      <c r="J47" s="79" t="s">
        <v>3380</v>
      </c>
      <c r="K47" s="82">
        <v>5.0933786078098476E-3</v>
      </c>
      <c r="L47" s="82">
        <v>0.72835314091680814</v>
      </c>
      <c r="M47" s="82">
        <v>0.20033955857385399</v>
      </c>
      <c r="N47" s="87">
        <f t="shared" si="0"/>
        <v>0.93378607809847203</v>
      </c>
      <c r="O47" s="82">
        <v>2.2071307300509338E-2</v>
      </c>
      <c r="P47" s="82">
        <v>1.8675721561969439E-2</v>
      </c>
      <c r="Q47" s="82">
        <v>1.697792869269949E-3</v>
      </c>
      <c r="R47" s="82">
        <v>1.697792869269949E-3</v>
      </c>
      <c r="S47" s="82">
        <v>1.3582342954159592E-2</v>
      </c>
      <c r="T47" s="82">
        <v>8.4889643463497456E-3</v>
      </c>
      <c r="U47" s="82">
        <v>0</v>
      </c>
      <c r="V47" s="82">
        <v>0</v>
      </c>
      <c r="W47" s="82">
        <v>0</v>
      </c>
      <c r="X47" s="82">
        <v>0</v>
      </c>
      <c r="Y47" s="82">
        <v>6.6213921901528014E-2</v>
      </c>
      <c r="Z47" s="82">
        <v>4.4142614601018676E-2</v>
      </c>
      <c r="AA47" s="82">
        <v>2.2071307300509338E-2</v>
      </c>
    </row>
    <row r="48" spans="2:27" x14ac:dyDescent="0.3">
      <c r="B48" s="77" t="s">
        <v>390</v>
      </c>
      <c r="C48" s="77" t="s">
        <v>3415</v>
      </c>
      <c r="D48" s="77" t="s">
        <v>2012</v>
      </c>
      <c r="E48" s="78">
        <v>8.31</v>
      </c>
      <c r="F48" s="79" t="s">
        <v>1684</v>
      </c>
      <c r="G48" s="79" t="s">
        <v>1163</v>
      </c>
      <c r="H48" s="79">
        <v>2018</v>
      </c>
      <c r="I48" s="77">
        <v>1195</v>
      </c>
      <c r="J48" s="79" t="s">
        <v>3384</v>
      </c>
      <c r="K48" s="82">
        <v>2.5510204081632651E-3</v>
      </c>
      <c r="L48" s="82">
        <v>0.69897959183673475</v>
      </c>
      <c r="M48" s="82">
        <v>0.19387755102040816</v>
      </c>
      <c r="N48" s="87">
        <f t="shared" si="0"/>
        <v>0.89540816326530615</v>
      </c>
      <c r="O48" s="82">
        <v>2.2959183673469389E-2</v>
      </c>
      <c r="P48" s="82">
        <v>4.336734693877551E-2</v>
      </c>
      <c r="Q48" s="82">
        <v>1.2755102040816327E-2</v>
      </c>
      <c r="R48" s="82">
        <v>0</v>
      </c>
      <c r="S48" s="82">
        <v>5.1020408163265302E-3</v>
      </c>
      <c r="T48" s="82">
        <v>1.7857142857142856E-2</v>
      </c>
      <c r="U48" s="82">
        <v>0</v>
      </c>
      <c r="V48" s="82">
        <v>0</v>
      </c>
      <c r="W48" s="82">
        <v>0</v>
      </c>
      <c r="X48" s="82">
        <v>2.5510204081632651E-3</v>
      </c>
      <c r="Y48" s="82">
        <v>0.10459183673469388</v>
      </c>
      <c r="Z48" s="82">
        <v>7.9081632653061229E-2</v>
      </c>
      <c r="AA48" s="82">
        <v>2.551020408163265E-2</v>
      </c>
    </row>
    <row r="49" spans="2:27" x14ac:dyDescent="0.3">
      <c r="B49" s="77" t="s">
        <v>391</v>
      </c>
      <c r="C49" s="77" t="s">
        <v>3416</v>
      </c>
      <c r="D49" s="77" t="s">
        <v>2015</v>
      </c>
      <c r="E49" s="78">
        <v>0.18</v>
      </c>
      <c r="F49" s="79" t="s">
        <v>1684</v>
      </c>
      <c r="G49" s="79" t="s">
        <v>1163</v>
      </c>
      <c r="H49" s="79">
        <v>2022</v>
      </c>
      <c r="I49" s="77">
        <v>1297</v>
      </c>
      <c r="J49" s="79" t="s">
        <v>3384</v>
      </c>
      <c r="K49" s="82">
        <v>5.0179211469534052E-2</v>
      </c>
      <c r="L49" s="82">
        <v>0.55197132616487454</v>
      </c>
      <c r="M49" s="82">
        <v>0.25209080047789723</v>
      </c>
      <c r="N49" s="87">
        <f t="shared" si="0"/>
        <v>0.85424133811230585</v>
      </c>
      <c r="O49" s="82">
        <v>4.1816009557945039E-2</v>
      </c>
      <c r="P49" s="82">
        <v>6.2126642771804061E-2</v>
      </c>
      <c r="Q49" s="82">
        <v>1.4336917562724014E-2</v>
      </c>
      <c r="R49" s="82">
        <v>1.1947431302270011E-3</v>
      </c>
      <c r="S49" s="82">
        <v>3.5842293906810036E-3</v>
      </c>
      <c r="T49" s="82">
        <v>1.7921146953405017E-2</v>
      </c>
      <c r="U49" s="82">
        <v>4.7789725209080045E-3</v>
      </c>
      <c r="V49" s="82">
        <v>0</v>
      </c>
      <c r="W49" s="82">
        <v>0</v>
      </c>
      <c r="X49" s="82">
        <v>0</v>
      </c>
      <c r="Y49" s="82">
        <v>0.14575866188769415</v>
      </c>
      <c r="Z49" s="82">
        <v>0.11947431302270012</v>
      </c>
      <c r="AA49" s="82">
        <v>2.6284348864994023E-2</v>
      </c>
    </row>
    <row r="50" spans="2:27" x14ac:dyDescent="0.3">
      <c r="B50" s="77" t="s">
        <v>392</v>
      </c>
      <c r="C50" s="77" t="s">
        <v>3416</v>
      </c>
      <c r="D50" s="77" t="s">
        <v>2015</v>
      </c>
      <c r="E50" s="78">
        <v>2.97</v>
      </c>
      <c r="F50" s="79" t="s">
        <v>1684</v>
      </c>
      <c r="G50" s="79" t="s">
        <v>1163</v>
      </c>
      <c r="H50" s="79">
        <v>2018</v>
      </c>
      <c r="I50" s="77">
        <v>1130</v>
      </c>
      <c r="J50" s="79" t="s">
        <v>3375</v>
      </c>
      <c r="K50" s="82">
        <v>1.4577259475218658E-2</v>
      </c>
      <c r="L50" s="82">
        <v>0.59475218658892126</v>
      </c>
      <c r="M50" s="82">
        <v>0.31195335276967928</v>
      </c>
      <c r="N50" s="87">
        <f t="shared" si="0"/>
        <v>0.92128279883381925</v>
      </c>
      <c r="O50" s="82">
        <v>1.3119533527696793E-2</v>
      </c>
      <c r="P50" s="82">
        <v>4.2274052478134108E-2</v>
      </c>
      <c r="Q50" s="82">
        <v>1.4577259475218658E-2</v>
      </c>
      <c r="R50" s="82">
        <v>1.4577259475218659E-3</v>
      </c>
      <c r="S50" s="82">
        <v>5.8309037900874635E-3</v>
      </c>
      <c r="T50" s="82">
        <v>0</v>
      </c>
      <c r="U50" s="82">
        <v>1.4577259475218659E-3</v>
      </c>
      <c r="V50" s="82">
        <v>0</v>
      </c>
      <c r="W50" s="82">
        <v>0</v>
      </c>
      <c r="X50" s="82">
        <v>0</v>
      </c>
      <c r="Y50" s="82">
        <v>7.871720116618075E-2</v>
      </c>
      <c r="Z50" s="82">
        <v>7.1428571428571425E-2</v>
      </c>
      <c r="AA50" s="82">
        <v>7.2886297376093291E-3</v>
      </c>
    </row>
    <row r="51" spans="2:27" x14ac:dyDescent="0.3">
      <c r="B51" s="77" t="s">
        <v>393</v>
      </c>
      <c r="C51" s="77" t="s">
        <v>3423</v>
      </c>
      <c r="D51" s="77" t="s">
        <v>1770</v>
      </c>
      <c r="E51" s="78">
        <v>13.147</v>
      </c>
      <c r="F51" s="79" t="s">
        <v>1162</v>
      </c>
      <c r="G51" s="79" t="s">
        <v>1163</v>
      </c>
      <c r="H51" s="79">
        <v>2018</v>
      </c>
      <c r="I51" s="77">
        <v>4560</v>
      </c>
      <c r="J51" s="79" t="s">
        <v>3375</v>
      </c>
      <c r="K51" s="82">
        <v>2.5054466230936819E-2</v>
      </c>
      <c r="L51" s="82">
        <v>0.74183006535947715</v>
      </c>
      <c r="M51" s="82">
        <v>0.1840958605664488</v>
      </c>
      <c r="N51" s="87">
        <f t="shared" si="0"/>
        <v>0.9509803921568627</v>
      </c>
      <c r="O51" s="82">
        <v>6.5359477124183009E-3</v>
      </c>
      <c r="P51" s="82">
        <v>2.2875816993464051E-2</v>
      </c>
      <c r="Q51" s="82">
        <v>8.7145969498910684E-3</v>
      </c>
      <c r="R51" s="82">
        <v>0</v>
      </c>
      <c r="S51" s="82">
        <v>2.1786492374727671E-3</v>
      </c>
      <c r="T51" s="82">
        <v>6.5359477124183009E-3</v>
      </c>
      <c r="U51" s="82">
        <v>2.1786492374727671E-3</v>
      </c>
      <c r="V51" s="82">
        <v>0</v>
      </c>
      <c r="W51" s="82">
        <v>0</v>
      </c>
      <c r="X51" s="82">
        <v>0</v>
      </c>
      <c r="Y51" s="82">
        <v>4.9019607843137254E-2</v>
      </c>
      <c r="Z51" s="82">
        <v>3.8126361655773419E-2</v>
      </c>
      <c r="AA51" s="82">
        <v>1.0893246187363835E-2</v>
      </c>
    </row>
    <row r="52" spans="2:27" x14ac:dyDescent="0.3">
      <c r="B52" s="77" t="s">
        <v>120</v>
      </c>
      <c r="C52" s="77" t="s">
        <v>3413</v>
      </c>
      <c r="D52" s="77" t="s">
        <v>1980</v>
      </c>
      <c r="E52" s="78">
        <v>0.04</v>
      </c>
      <c r="F52" s="79" t="s">
        <v>1684</v>
      </c>
      <c r="G52" s="79" t="s">
        <v>1673</v>
      </c>
      <c r="H52" s="79">
        <v>2019</v>
      </c>
      <c r="I52" s="77">
        <v>1491</v>
      </c>
      <c r="J52" s="79" t="s">
        <v>3375</v>
      </c>
      <c r="K52" s="82">
        <v>2.2321428571428572E-2</v>
      </c>
      <c r="L52" s="82">
        <v>0.78720238095238093</v>
      </c>
      <c r="M52" s="82">
        <v>0.15476190476190477</v>
      </c>
      <c r="N52" s="87">
        <f t="shared" si="0"/>
        <v>0.9642857142857143</v>
      </c>
      <c r="O52" s="82">
        <v>1.488095238095238E-3</v>
      </c>
      <c r="P52" s="82">
        <v>2.8273809523809524E-2</v>
      </c>
      <c r="Q52" s="82">
        <v>1.488095238095238E-3</v>
      </c>
      <c r="R52" s="82">
        <v>0</v>
      </c>
      <c r="S52" s="82">
        <v>2.976190476190476E-3</v>
      </c>
      <c r="T52" s="82">
        <v>1.488095238095238E-3</v>
      </c>
      <c r="U52" s="82">
        <v>0</v>
      </c>
      <c r="V52" s="82">
        <v>0</v>
      </c>
      <c r="W52" s="82">
        <v>0</v>
      </c>
      <c r="X52" s="82">
        <v>0</v>
      </c>
      <c r="Y52" s="82">
        <v>3.5714285714285719E-2</v>
      </c>
      <c r="Z52" s="82">
        <v>3.125E-2</v>
      </c>
      <c r="AA52" s="82">
        <v>4.464285714285714E-3</v>
      </c>
    </row>
    <row r="53" spans="2:27" x14ac:dyDescent="0.3">
      <c r="B53" s="77" t="s">
        <v>121</v>
      </c>
      <c r="C53" s="77" t="s">
        <v>3413</v>
      </c>
      <c r="D53" s="77" t="s">
        <v>1985</v>
      </c>
      <c r="E53" s="78">
        <v>0.04</v>
      </c>
      <c r="F53" s="79" t="s">
        <v>1684</v>
      </c>
      <c r="G53" s="79" t="s">
        <v>1673</v>
      </c>
      <c r="H53" s="79">
        <v>2019</v>
      </c>
      <c r="I53" s="77">
        <v>956</v>
      </c>
      <c r="J53" s="79" t="s">
        <v>3382</v>
      </c>
      <c r="K53" s="82">
        <v>5.4945054945054949E-3</v>
      </c>
      <c r="L53" s="82">
        <v>0.76923076923076927</v>
      </c>
      <c r="M53" s="82">
        <v>0.14560439560439561</v>
      </c>
      <c r="N53" s="87">
        <f t="shared" si="0"/>
        <v>0.92032967032967039</v>
      </c>
      <c r="O53" s="82">
        <v>5.4945054945054949E-3</v>
      </c>
      <c r="P53" s="82">
        <v>5.4945054945054944E-2</v>
      </c>
      <c r="Q53" s="82">
        <v>1.098901098901099E-2</v>
      </c>
      <c r="R53" s="82">
        <v>0</v>
      </c>
      <c r="S53" s="82">
        <v>8.241758241758242E-3</v>
      </c>
      <c r="T53" s="82">
        <v>0</v>
      </c>
      <c r="U53" s="82">
        <v>0</v>
      </c>
      <c r="V53" s="82">
        <v>0</v>
      </c>
      <c r="W53" s="82">
        <v>0</v>
      </c>
      <c r="X53" s="82">
        <v>0</v>
      </c>
      <c r="Y53" s="82">
        <v>7.9670329670329665E-2</v>
      </c>
      <c r="Z53" s="82">
        <v>7.1428571428571425E-2</v>
      </c>
      <c r="AA53" s="82">
        <v>8.241758241758242E-3</v>
      </c>
    </row>
    <row r="54" spans="2:27" x14ac:dyDescent="0.3">
      <c r="B54" s="77" t="s">
        <v>20</v>
      </c>
      <c r="C54" s="77" t="s">
        <v>1674</v>
      </c>
      <c r="D54" s="77" t="s">
        <v>2019</v>
      </c>
      <c r="E54" s="78">
        <v>0.13</v>
      </c>
      <c r="F54" s="79" t="s">
        <v>1162</v>
      </c>
      <c r="G54" s="79" t="s">
        <v>1673</v>
      </c>
      <c r="H54" s="79">
        <v>2020</v>
      </c>
      <c r="I54" s="77">
        <v>2502</v>
      </c>
      <c r="J54" s="79" t="s">
        <v>3376</v>
      </c>
      <c r="K54" s="82">
        <v>2.5581395348837209E-2</v>
      </c>
      <c r="L54" s="82">
        <v>0.66860465116279066</v>
      </c>
      <c r="M54" s="82">
        <v>0.21046511627906977</v>
      </c>
      <c r="N54" s="87">
        <f t="shared" si="0"/>
        <v>0.90465116279069768</v>
      </c>
      <c r="O54" s="82">
        <v>2.3255813953488372E-3</v>
      </c>
      <c r="P54" s="82">
        <v>6.86046511627907E-2</v>
      </c>
      <c r="Q54" s="82">
        <v>1.7441860465116279E-2</v>
      </c>
      <c r="R54" s="82">
        <v>1.1627906976744186E-3</v>
      </c>
      <c r="S54" s="82">
        <v>3.4883720930232558E-3</v>
      </c>
      <c r="T54" s="82">
        <v>0</v>
      </c>
      <c r="U54" s="82">
        <v>2.3255813953488372E-3</v>
      </c>
      <c r="V54" s="82">
        <v>0</v>
      </c>
      <c r="W54" s="82">
        <v>0</v>
      </c>
      <c r="X54" s="82">
        <v>0</v>
      </c>
      <c r="Y54" s="82">
        <v>9.5348837209302345E-2</v>
      </c>
      <c r="Z54" s="82">
        <v>8.9534883720930242E-2</v>
      </c>
      <c r="AA54" s="82">
        <v>5.8139534883720929E-3</v>
      </c>
    </row>
    <row r="55" spans="2:27" x14ac:dyDescent="0.3">
      <c r="B55" s="77" t="s">
        <v>122</v>
      </c>
      <c r="C55" s="77" t="s">
        <v>3413</v>
      </c>
      <c r="D55" s="77" t="s">
        <v>2021</v>
      </c>
      <c r="E55" s="78">
        <v>0.13</v>
      </c>
      <c r="F55" s="79" t="s">
        <v>1684</v>
      </c>
      <c r="G55" s="79" t="s">
        <v>1673</v>
      </c>
      <c r="H55" s="79">
        <v>2019</v>
      </c>
      <c r="I55" s="77">
        <v>2813</v>
      </c>
      <c r="J55" s="79" t="s">
        <v>3375</v>
      </c>
      <c r="K55" s="82">
        <v>3.0165912518853697E-3</v>
      </c>
      <c r="L55" s="82">
        <v>0.72775263951734537</v>
      </c>
      <c r="M55" s="82">
        <v>0.20588235294117646</v>
      </c>
      <c r="N55" s="87">
        <f t="shared" si="0"/>
        <v>0.93665158371040724</v>
      </c>
      <c r="O55" s="82">
        <v>0</v>
      </c>
      <c r="P55" s="82">
        <v>5.5052790346907993E-2</v>
      </c>
      <c r="Q55" s="82">
        <v>2.2624434389140274E-3</v>
      </c>
      <c r="R55" s="82">
        <v>0</v>
      </c>
      <c r="S55" s="82">
        <v>6.0331825037707393E-3</v>
      </c>
      <c r="T55" s="82">
        <v>0</v>
      </c>
      <c r="U55" s="82">
        <v>0</v>
      </c>
      <c r="V55" s="82">
        <v>0</v>
      </c>
      <c r="W55" s="82">
        <v>0</v>
      </c>
      <c r="X55" s="82">
        <v>0</v>
      </c>
      <c r="Y55" s="82">
        <v>6.3348416289592757E-2</v>
      </c>
      <c r="Z55" s="82">
        <v>5.7315233785822019E-2</v>
      </c>
      <c r="AA55" s="82">
        <v>6.0331825037707393E-3</v>
      </c>
    </row>
    <row r="56" spans="2:27" x14ac:dyDescent="0.3">
      <c r="B56" s="77" t="s">
        <v>123</v>
      </c>
      <c r="C56" s="77" t="s">
        <v>3413</v>
      </c>
      <c r="D56" s="77" t="s">
        <v>2023</v>
      </c>
      <c r="E56" s="78">
        <v>0.11</v>
      </c>
      <c r="F56" s="79" t="s">
        <v>1684</v>
      </c>
      <c r="G56" s="79" t="s">
        <v>1673</v>
      </c>
      <c r="H56" s="79">
        <v>2019</v>
      </c>
      <c r="I56" s="77">
        <v>1973</v>
      </c>
      <c r="J56" s="79" t="s">
        <v>3375</v>
      </c>
      <c r="K56" s="82">
        <v>4.3907793633369925E-3</v>
      </c>
      <c r="L56" s="82">
        <v>0.75192096597145996</v>
      </c>
      <c r="M56" s="82">
        <v>0.20087815587266739</v>
      </c>
      <c r="N56" s="87">
        <f t="shared" si="0"/>
        <v>0.95718990120746428</v>
      </c>
      <c r="O56" s="82">
        <v>0</v>
      </c>
      <c r="P56" s="82">
        <v>3.7321624588364431E-2</v>
      </c>
      <c r="Q56" s="82">
        <v>4.3907793633369925E-3</v>
      </c>
      <c r="R56" s="82">
        <v>0</v>
      </c>
      <c r="S56" s="82">
        <v>1.0976948408342481E-3</v>
      </c>
      <c r="T56" s="82">
        <v>0</v>
      </c>
      <c r="U56" s="82">
        <v>0</v>
      </c>
      <c r="V56" s="82">
        <v>0</v>
      </c>
      <c r="W56" s="82">
        <v>0</v>
      </c>
      <c r="X56" s="82">
        <v>0</v>
      </c>
      <c r="Y56" s="82">
        <v>4.2810098792535667E-2</v>
      </c>
      <c r="Z56" s="82">
        <v>4.1712403951701421E-2</v>
      </c>
      <c r="AA56" s="82">
        <v>1.0976948408342481E-3</v>
      </c>
    </row>
    <row r="57" spans="2:27" x14ac:dyDescent="0.3">
      <c r="B57" s="77" t="s">
        <v>124</v>
      </c>
      <c r="C57" s="77" t="s">
        <v>3413</v>
      </c>
      <c r="D57" s="77" t="s">
        <v>2025</v>
      </c>
      <c r="E57" s="78">
        <v>0.09</v>
      </c>
      <c r="F57" s="79" t="s">
        <v>1684</v>
      </c>
      <c r="G57" s="79" t="s">
        <v>1673</v>
      </c>
      <c r="H57" s="79">
        <v>2019</v>
      </c>
      <c r="I57" s="77">
        <v>1622</v>
      </c>
      <c r="J57" s="79" t="s">
        <v>3382</v>
      </c>
      <c r="K57" s="82">
        <v>3.6931818181818184E-2</v>
      </c>
      <c r="L57" s="82">
        <v>0.75852272727272729</v>
      </c>
      <c r="M57" s="82">
        <v>0.15340909090909091</v>
      </c>
      <c r="N57" s="87">
        <f t="shared" si="0"/>
        <v>0.94886363636363646</v>
      </c>
      <c r="O57" s="82">
        <v>2.840909090909091E-3</v>
      </c>
      <c r="P57" s="82">
        <v>4.5454545454545456E-2</v>
      </c>
      <c r="Q57" s="82">
        <v>1.4204545454545455E-3</v>
      </c>
      <c r="R57" s="82">
        <v>0</v>
      </c>
      <c r="S57" s="82">
        <v>1.4204545454545455E-3</v>
      </c>
      <c r="T57" s="82">
        <v>0</v>
      </c>
      <c r="U57" s="82">
        <v>0</v>
      </c>
      <c r="V57" s="82">
        <v>0</v>
      </c>
      <c r="W57" s="82">
        <v>0</v>
      </c>
      <c r="X57" s="82">
        <v>0</v>
      </c>
      <c r="Y57" s="82">
        <v>5.1136363636363633E-2</v>
      </c>
      <c r="Z57" s="82">
        <v>4.9715909090909088E-2</v>
      </c>
      <c r="AA57" s="82">
        <v>1.4204545454545455E-3</v>
      </c>
    </row>
    <row r="58" spans="2:27" x14ac:dyDescent="0.3">
      <c r="B58" s="77" t="s">
        <v>125</v>
      </c>
      <c r="C58" s="77" t="s">
        <v>3413</v>
      </c>
      <c r="D58" s="77" t="s">
        <v>1962</v>
      </c>
      <c r="E58" s="78">
        <v>0.59</v>
      </c>
      <c r="F58" s="79" t="s">
        <v>1684</v>
      </c>
      <c r="G58" s="79" t="s">
        <v>1673</v>
      </c>
      <c r="H58" s="79">
        <v>2019</v>
      </c>
      <c r="I58" s="77">
        <v>3321</v>
      </c>
      <c r="J58" s="79" t="s">
        <v>3380</v>
      </c>
      <c r="K58" s="82">
        <v>8.5034013605442185E-3</v>
      </c>
      <c r="L58" s="82">
        <v>0.81122448979591832</v>
      </c>
      <c r="M58" s="82">
        <v>0.13435374149659865</v>
      </c>
      <c r="N58" s="87">
        <f t="shared" si="0"/>
        <v>0.95408163265306112</v>
      </c>
      <c r="O58" s="82">
        <v>0</v>
      </c>
      <c r="P58" s="82">
        <v>3.7414965986394558E-2</v>
      </c>
      <c r="Q58" s="82">
        <v>3.4013605442176869E-3</v>
      </c>
      <c r="R58" s="82">
        <v>0</v>
      </c>
      <c r="S58" s="82">
        <v>1.7006802721088435E-3</v>
      </c>
      <c r="T58" s="82">
        <v>3.4013605442176869E-3</v>
      </c>
      <c r="U58" s="82">
        <v>0</v>
      </c>
      <c r="V58" s="82">
        <v>0</v>
      </c>
      <c r="W58" s="82">
        <v>0</v>
      </c>
      <c r="X58" s="82">
        <v>0</v>
      </c>
      <c r="Y58" s="82">
        <v>4.5918367346938771E-2</v>
      </c>
      <c r="Z58" s="82">
        <v>4.0816326530612242E-2</v>
      </c>
      <c r="AA58" s="82">
        <v>5.1020408163265302E-3</v>
      </c>
    </row>
    <row r="59" spans="2:27" x14ac:dyDescent="0.3">
      <c r="B59" s="77" t="s">
        <v>21</v>
      </c>
      <c r="C59" s="77" t="s">
        <v>1674</v>
      </c>
      <c r="D59" s="77" t="s">
        <v>2019</v>
      </c>
      <c r="E59" s="78">
        <v>0.67</v>
      </c>
      <c r="F59" s="79" t="s">
        <v>1162</v>
      </c>
      <c r="G59" s="79" t="s">
        <v>1673</v>
      </c>
      <c r="H59" s="79">
        <v>2020</v>
      </c>
      <c r="I59" s="77">
        <v>2069</v>
      </c>
      <c r="J59" s="79" t="s">
        <v>3380</v>
      </c>
      <c r="K59" s="82">
        <v>1.8079096045197741E-2</v>
      </c>
      <c r="L59" s="82">
        <v>0.77740112994350286</v>
      </c>
      <c r="M59" s="82">
        <v>0.15141242937853108</v>
      </c>
      <c r="N59" s="87">
        <f t="shared" si="0"/>
        <v>0.94689265536723166</v>
      </c>
      <c r="O59" s="82">
        <v>0</v>
      </c>
      <c r="P59" s="82">
        <v>4.519774011299435E-2</v>
      </c>
      <c r="Q59" s="82">
        <v>5.6497175141242938E-3</v>
      </c>
      <c r="R59" s="82">
        <v>0</v>
      </c>
      <c r="S59" s="82">
        <v>0</v>
      </c>
      <c r="T59" s="82">
        <v>2.2598870056497176E-3</v>
      </c>
      <c r="U59" s="82">
        <v>0</v>
      </c>
      <c r="V59" s="82">
        <v>0</v>
      </c>
      <c r="W59" s="82">
        <v>0</v>
      </c>
      <c r="X59" s="82">
        <v>0</v>
      </c>
      <c r="Y59" s="82">
        <v>5.3107344632768366E-2</v>
      </c>
      <c r="Z59" s="82">
        <v>5.0847457627118647E-2</v>
      </c>
      <c r="AA59" s="82">
        <v>2.2598870056497176E-3</v>
      </c>
    </row>
    <row r="60" spans="2:27" x14ac:dyDescent="0.3">
      <c r="B60" s="77" t="s">
        <v>126</v>
      </c>
      <c r="C60" s="77" t="s">
        <v>1674</v>
      </c>
      <c r="D60" s="77" t="s">
        <v>1982</v>
      </c>
      <c r="E60" s="78">
        <v>0.90100000000000002</v>
      </c>
      <c r="F60" s="79" t="s">
        <v>1684</v>
      </c>
      <c r="G60" s="79" t="s">
        <v>1673</v>
      </c>
      <c r="H60" s="79">
        <v>2021</v>
      </c>
      <c r="I60" s="77">
        <v>1688</v>
      </c>
      <c r="J60" s="79" t="s">
        <v>3375</v>
      </c>
      <c r="K60" s="82">
        <v>0.04</v>
      </c>
      <c r="L60" s="82">
        <v>0.76444444444444448</v>
      </c>
      <c r="M60" s="82">
        <v>0.15111111111111111</v>
      </c>
      <c r="N60" s="87">
        <f t="shared" si="0"/>
        <v>0.9555555555555556</v>
      </c>
      <c r="O60" s="82">
        <v>0</v>
      </c>
      <c r="P60" s="82">
        <v>0.04</v>
      </c>
      <c r="Q60" s="82">
        <v>2.2222222222222222E-3</v>
      </c>
      <c r="R60" s="82">
        <v>0</v>
      </c>
      <c r="S60" s="82">
        <v>2.2222222222222222E-3</v>
      </c>
      <c r="T60" s="82">
        <v>0</v>
      </c>
      <c r="U60" s="82">
        <v>0</v>
      </c>
      <c r="V60" s="82">
        <v>0</v>
      </c>
      <c r="W60" s="82">
        <v>0</v>
      </c>
      <c r="X60" s="82">
        <v>0</v>
      </c>
      <c r="Y60" s="82">
        <v>4.4444444444444446E-2</v>
      </c>
      <c r="Z60" s="82">
        <v>4.2222222222222223E-2</v>
      </c>
      <c r="AA60" s="82">
        <v>2.2222222222222222E-3</v>
      </c>
    </row>
    <row r="61" spans="2:27" x14ac:dyDescent="0.3">
      <c r="B61" s="77" t="s">
        <v>394</v>
      </c>
      <c r="C61" s="77" t="s">
        <v>3426</v>
      </c>
      <c r="D61" s="77" t="s">
        <v>2026</v>
      </c>
      <c r="E61" s="78">
        <v>0.52</v>
      </c>
      <c r="F61" s="79" t="s">
        <v>1162</v>
      </c>
      <c r="G61" s="79" t="s">
        <v>1163</v>
      </c>
      <c r="H61" s="79">
        <v>2018</v>
      </c>
      <c r="I61" s="77">
        <v>3076</v>
      </c>
      <c r="J61" s="79" t="s">
        <v>3375</v>
      </c>
      <c r="K61" s="82">
        <v>4.859086491739553E-3</v>
      </c>
      <c r="L61" s="82">
        <v>0.72303206997084546</v>
      </c>
      <c r="M61" s="82">
        <v>0.20894071914480078</v>
      </c>
      <c r="N61" s="87">
        <f t="shared" si="0"/>
        <v>0.9368318756073859</v>
      </c>
      <c r="O61" s="82">
        <v>1.9436345966958211E-3</v>
      </c>
      <c r="P61" s="82">
        <v>5.5393586005830907E-2</v>
      </c>
      <c r="Q61" s="82">
        <v>1.9436345966958211E-3</v>
      </c>
      <c r="R61" s="82">
        <v>0</v>
      </c>
      <c r="S61" s="82">
        <v>3.8872691933916422E-3</v>
      </c>
      <c r="T61" s="82">
        <v>0</v>
      </c>
      <c r="U61" s="82">
        <v>0</v>
      </c>
      <c r="V61" s="82">
        <v>0</v>
      </c>
      <c r="W61" s="82">
        <v>0</v>
      </c>
      <c r="X61" s="82">
        <v>0</v>
      </c>
      <c r="Y61" s="82">
        <v>6.3168124392614197E-2</v>
      </c>
      <c r="Z61" s="82">
        <v>5.9280855199222555E-2</v>
      </c>
      <c r="AA61" s="82">
        <v>3.8872691933916422E-3</v>
      </c>
    </row>
    <row r="62" spans="2:27" x14ac:dyDescent="0.3">
      <c r="B62" s="77" t="s">
        <v>739</v>
      </c>
      <c r="C62" s="77" t="s">
        <v>3426</v>
      </c>
      <c r="D62" s="77" t="s">
        <v>2028</v>
      </c>
      <c r="E62" s="78">
        <v>0.12</v>
      </c>
      <c r="F62" s="79" t="s">
        <v>1684</v>
      </c>
      <c r="G62" s="79" t="s">
        <v>1163</v>
      </c>
      <c r="H62" s="79">
        <v>2017</v>
      </c>
      <c r="I62" s="77">
        <v>3844</v>
      </c>
      <c r="J62" s="79" t="s">
        <v>3375</v>
      </c>
      <c r="K62" s="82">
        <v>5.5379746835443038E-3</v>
      </c>
      <c r="L62" s="82">
        <v>0.742879746835443</v>
      </c>
      <c r="M62" s="82">
        <v>0.21202531645569619</v>
      </c>
      <c r="N62" s="87">
        <f t="shared" si="0"/>
        <v>0.96044303797468356</v>
      </c>
      <c r="O62" s="82">
        <v>2.3734177215189874E-3</v>
      </c>
      <c r="P62" s="82">
        <v>3.4018987341772153E-2</v>
      </c>
      <c r="Q62" s="82">
        <v>1.5822784810126582E-3</v>
      </c>
      <c r="R62" s="82">
        <v>0</v>
      </c>
      <c r="S62" s="82">
        <v>1.5822784810126582E-3</v>
      </c>
      <c r="T62" s="82">
        <v>0</v>
      </c>
      <c r="U62" s="82">
        <v>0</v>
      </c>
      <c r="V62" s="82">
        <v>0</v>
      </c>
      <c r="W62" s="82">
        <v>0</v>
      </c>
      <c r="X62" s="82">
        <v>0</v>
      </c>
      <c r="Y62" s="82">
        <v>3.9556962025316458E-2</v>
      </c>
      <c r="Z62" s="82">
        <v>3.7974683544303799E-2</v>
      </c>
      <c r="AA62" s="82">
        <v>1.5822784810126582E-3</v>
      </c>
    </row>
    <row r="63" spans="2:27" x14ac:dyDescent="0.3">
      <c r="B63" s="77" t="s">
        <v>127</v>
      </c>
      <c r="C63" s="77" t="s">
        <v>2030</v>
      </c>
      <c r="D63" s="77" t="s">
        <v>2031</v>
      </c>
      <c r="E63" s="78">
        <v>6.52</v>
      </c>
      <c r="F63" s="79" t="s">
        <v>1684</v>
      </c>
      <c r="G63" s="79" t="s">
        <v>1163</v>
      </c>
      <c r="H63" s="79">
        <v>2019</v>
      </c>
      <c r="I63" s="77">
        <v>4127</v>
      </c>
      <c r="J63" s="79" t="s">
        <v>3375</v>
      </c>
      <c r="K63" s="82">
        <v>1.0600706713780919E-2</v>
      </c>
      <c r="L63" s="82">
        <v>0.7759717314487633</v>
      </c>
      <c r="M63" s="82">
        <v>0.15971731448763252</v>
      </c>
      <c r="N63" s="87">
        <f t="shared" si="0"/>
        <v>0.94628975265017667</v>
      </c>
      <c r="O63" s="82">
        <v>2.8268551236749115E-3</v>
      </c>
      <c r="P63" s="82">
        <v>3.4628975265017667E-2</v>
      </c>
      <c r="Q63" s="82">
        <v>5.6537102473498231E-3</v>
      </c>
      <c r="R63" s="82">
        <v>0</v>
      </c>
      <c r="S63" s="82">
        <v>9.1872791519434626E-3</v>
      </c>
      <c r="T63" s="82">
        <v>0</v>
      </c>
      <c r="U63" s="82">
        <v>0</v>
      </c>
      <c r="V63" s="82">
        <v>0</v>
      </c>
      <c r="W63" s="82">
        <v>1.4134275618374558E-3</v>
      </c>
      <c r="X63" s="82">
        <v>0</v>
      </c>
      <c r="Y63" s="82">
        <v>5.3710247349823319E-2</v>
      </c>
      <c r="Z63" s="82">
        <v>4.3109540636042401E-2</v>
      </c>
      <c r="AA63" s="82">
        <v>1.0600706713780918E-2</v>
      </c>
    </row>
    <row r="64" spans="2:27" x14ac:dyDescent="0.3">
      <c r="B64" s="77" t="s">
        <v>740</v>
      </c>
      <c r="C64" s="77" t="s">
        <v>3410</v>
      </c>
      <c r="D64" s="77" t="s">
        <v>2017</v>
      </c>
      <c r="E64" s="78">
        <v>10.66</v>
      </c>
      <c r="F64" s="79" t="s">
        <v>1684</v>
      </c>
      <c r="G64" s="79" t="s">
        <v>1163</v>
      </c>
      <c r="H64" s="79">
        <v>2021</v>
      </c>
      <c r="I64" s="77">
        <v>4020</v>
      </c>
      <c r="J64" s="79" t="s">
        <v>3375</v>
      </c>
      <c r="K64" s="82">
        <v>7.4043603455368158E-3</v>
      </c>
      <c r="L64" s="82">
        <v>0.73549979432332369</v>
      </c>
      <c r="M64" s="82">
        <v>0.21801727684080624</v>
      </c>
      <c r="N64" s="87">
        <f t="shared" si="0"/>
        <v>0.9609214315096668</v>
      </c>
      <c r="O64" s="82">
        <v>5.7589469354175239E-3</v>
      </c>
      <c r="P64" s="82">
        <v>2.5915261209378856E-2</v>
      </c>
      <c r="Q64" s="82">
        <v>1.6454134101192926E-3</v>
      </c>
      <c r="R64" s="82">
        <v>0</v>
      </c>
      <c r="S64" s="82">
        <v>5.3475935828877002E-3</v>
      </c>
      <c r="T64" s="82">
        <v>4.1135335252982314E-4</v>
      </c>
      <c r="U64" s="82">
        <v>0</v>
      </c>
      <c r="V64" s="82">
        <v>0</v>
      </c>
      <c r="W64" s="82">
        <v>0</v>
      </c>
      <c r="X64" s="82">
        <v>0</v>
      </c>
      <c r="Y64" s="82">
        <v>3.9078568490333192E-2</v>
      </c>
      <c r="Z64" s="82">
        <v>3.331962155491567E-2</v>
      </c>
      <c r="AA64" s="82">
        <v>5.758946935417523E-3</v>
      </c>
    </row>
    <row r="65" spans="2:27" x14ac:dyDescent="0.3">
      <c r="B65" s="77" t="s">
        <v>128</v>
      </c>
      <c r="C65" s="77" t="s">
        <v>3413</v>
      </c>
      <c r="D65" s="77" t="s">
        <v>1993</v>
      </c>
      <c r="E65" s="78">
        <v>0.19</v>
      </c>
      <c r="F65" s="79" t="s">
        <v>1684</v>
      </c>
      <c r="G65" s="79" t="s">
        <v>1673</v>
      </c>
      <c r="H65" s="79">
        <v>2019</v>
      </c>
      <c r="I65" s="77">
        <v>359</v>
      </c>
      <c r="J65" s="79" t="s">
        <v>3377</v>
      </c>
      <c r="K65" s="82">
        <v>2.8070175438596492E-2</v>
      </c>
      <c r="L65" s="82">
        <v>0.81052631578947365</v>
      </c>
      <c r="M65" s="82">
        <v>0.12631578947368421</v>
      </c>
      <c r="N65" s="87">
        <f t="shared" si="0"/>
        <v>0.96491228070175428</v>
      </c>
      <c r="O65" s="82">
        <v>0</v>
      </c>
      <c r="P65" s="82">
        <v>3.5087719298245612E-2</v>
      </c>
      <c r="Q65" s="82">
        <v>0</v>
      </c>
      <c r="R65" s="82">
        <v>0</v>
      </c>
      <c r="S65" s="82">
        <v>0</v>
      </c>
      <c r="T65" s="82">
        <v>0</v>
      </c>
      <c r="U65" s="82">
        <v>0</v>
      </c>
      <c r="V65" s="82">
        <v>0</v>
      </c>
      <c r="W65" s="82">
        <v>0</v>
      </c>
      <c r="X65" s="82">
        <v>0</v>
      </c>
      <c r="Y65" s="82">
        <v>3.5087719298245612E-2</v>
      </c>
      <c r="Z65" s="82">
        <v>3.5087719298245612E-2</v>
      </c>
      <c r="AA65" s="82">
        <v>0</v>
      </c>
    </row>
    <row r="66" spans="2:27" x14ac:dyDescent="0.3">
      <c r="B66" s="77" t="s">
        <v>3427</v>
      </c>
      <c r="C66" s="77" t="s">
        <v>1674</v>
      </c>
      <c r="D66" s="77" t="s">
        <v>1982</v>
      </c>
      <c r="E66" s="78">
        <v>0.6</v>
      </c>
      <c r="F66" s="79" t="s">
        <v>1684</v>
      </c>
      <c r="G66" s="79" t="s">
        <v>1673</v>
      </c>
      <c r="H66" s="79">
        <v>2022</v>
      </c>
      <c r="I66" s="77">
        <v>2014</v>
      </c>
      <c r="J66" s="79" t="s">
        <v>3375</v>
      </c>
      <c r="K66" s="82">
        <v>2.9411764705882353E-2</v>
      </c>
      <c r="L66" s="82">
        <v>0.79411764705882348</v>
      </c>
      <c r="M66" s="82">
        <v>0.14052287581699346</v>
      </c>
      <c r="N66" s="87">
        <f t="shared" si="0"/>
        <v>0.96405228758169925</v>
      </c>
      <c r="O66" s="82">
        <v>4.3572984749455342E-3</v>
      </c>
      <c r="P66" s="82">
        <v>2.8322440087145968E-2</v>
      </c>
      <c r="Q66" s="82">
        <v>1.0893246187363835E-3</v>
      </c>
      <c r="R66" s="82">
        <v>1.0893246187363835E-3</v>
      </c>
      <c r="S66" s="82">
        <v>0</v>
      </c>
      <c r="T66" s="82">
        <v>1.0893246187363835E-3</v>
      </c>
      <c r="U66" s="82">
        <v>0</v>
      </c>
      <c r="V66" s="82">
        <v>0</v>
      </c>
      <c r="W66" s="82">
        <v>0</v>
      </c>
      <c r="X66" s="82">
        <v>0</v>
      </c>
      <c r="Y66" s="82">
        <v>3.5947712418300658E-2</v>
      </c>
      <c r="Z66" s="82">
        <v>3.4858387799564274E-2</v>
      </c>
      <c r="AA66" s="82">
        <v>1.0893246187363835E-3</v>
      </c>
    </row>
    <row r="67" spans="2:27" x14ac:dyDescent="0.3">
      <c r="B67" s="77" t="s">
        <v>741</v>
      </c>
      <c r="C67" s="77" t="s">
        <v>3417</v>
      </c>
      <c r="D67" s="77" t="s">
        <v>2031</v>
      </c>
      <c r="E67" s="78">
        <v>0.72</v>
      </c>
      <c r="F67" s="79" t="s">
        <v>1684</v>
      </c>
      <c r="G67" s="79" t="s">
        <v>1163</v>
      </c>
      <c r="H67" s="79">
        <v>2017</v>
      </c>
      <c r="I67" s="77">
        <v>1272</v>
      </c>
      <c r="J67" s="79" t="s">
        <v>3380</v>
      </c>
      <c r="K67" s="82">
        <v>4.9586776859504135E-3</v>
      </c>
      <c r="L67" s="82">
        <v>0.75702479338842976</v>
      </c>
      <c r="M67" s="82">
        <v>0.17685950413223139</v>
      </c>
      <c r="N67" s="87">
        <f t="shared" si="0"/>
        <v>0.93884297520661153</v>
      </c>
      <c r="O67" s="82">
        <v>3.3057851239669421E-3</v>
      </c>
      <c r="P67" s="82">
        <v>4.9586776859504134E-2</v>
      </c>
      <c r="Q67" s="82">
        <v>1.652892561983471E-3</v>
      </c>
      <c r="R67" s="82">
        <v>0</v>
      </c>
      <c r="S67" s="82">
        <v>6.6115702479338841E-3</v>
      </c>
      <c r="T67" s="82">
        <v>0</v>
      </c>
      <c r="U67" s="82">
        <v>0</v>
      </c>
      <c r="V67" s="82">
        <v>0</v>
      </c>
      <c r="W67" s="82">
        <v>0</v>
      </c>
      <c r="X67" s="82">
        <v>0</v>
      </c>
      <c r="Y67" s="82">
        <v>6.1157024793388429E-2</v>
      </c>
      <c r="Z67" s="82">
        <v>5.4545454545454543E-2</v>
      </c>
      <c r="AA67" s="82">
        <v>6.6115702479338841E-3</v>
      </c>
    </row>
    <row r="68" spans="2:27" x14ac:dyDescent="0.3">
      <c r="B68" s="77" t="s">
        <v>742</v>
      </c>
      <c r="C68" s="77" t="s">
        <v>3417</v>
      </c>
      <c r="D68" s="77" t="s">
        <v>2031</v>
      </c>
      <c r="E68" s="78">
        <v>3.61</v>
      </c>
      <c r="F68" s="79" t="s">
        <v>1684</v>
      </c>
      <c r="G68" s="79" t="s">
        <v>1163</v>
      </c>
      <c r="H68" s="79">
        <v>2017</v>
      </c>
      <c r="I68" s="77">
        <v>1751</v>
      </c>
      <c r="J68" s="79" t="s">
        <v>3380</v>
      </c>
      <c r="K68" s="82">
        <v>5.1150895140664966E-3</v>
      </c>
      <c r="L68" s="82">
        <v>0.7506393861892583</v>
      </c>
      <c r="M68" s="82">
        <v>0.17391304347826086</v>
      </c>
      <c r="N68" s="87">
        <f t="shared" si="0"/>
        <v>0.92966751918158563</v>
      </c>
      <c r="O68" s="82">
        <v>1.2787723785166241E-3</v>
      </c>
      <c r="P68" s="82">
        <v>5.3708439897698211E-2</v>
      </c>
      <c r="Q68" s="82">
        <v>5.1150895140664966E-3</v>
      </c>
      <c r="R68" s="82">
        <v>0</v>
      </c>
      <c r="S68" s="82">
        <v>1.0230179028132993E-2</v>
      </c>
      <c r="T68" s="82">
        <v>0</v>
      </c>
      <c r="U68" s="82">
        <v>0</v>
      </c>
      <c r="V68" s="82">
        <v>0</v>
      </c>
      <c r="W68" s="82">
        <v>0</v>
      </c>
      <c r="X68" s="82">
        <v>0</v>
      </c>
      <c r="Y68" s="82">
        <v>7.0332480818414325E-2</v>
      </c>
      <c r="Z68" s="82">
        <v>6.010230179028133E-2</v>
      </c>
      <c r="AA68" s="82">
        <v>1.0230179028132993E-2</v>
      </c>
    </row>
    <row r="69" spans="2:27" x14ac:dyDescent="0.3">
      <c r="B69" s="77" t="s">
        <v>743</v>
      </c>
      <c r="C69" s="77" t="s">
        <v>3428</v>
      </c>
      <c r="D69" s="77" t="s">
        <v>2031</v>
      </c>
      <c r="E69" s="78">
        <v>5.39</v>
      </c>
      <c r="F69" s="79" t="s">
        <v>1684</v>
      </c>
      <c r="G69" s="79" t="s">
        <v>1163</v>
      </c>
      <c r="H69" s="79">
        <v>2017</v>
      </c>
      <c r="I69" s="77">
        <v>2695</v>
      </c>
      <c r="J69" s="79" t="s">
        <v>3380</v>
      </c>
      <c r="K69" s="82">
        <v>9.5666854248733814E-3</v>
      </c>
      <c r="L69" s="82">
        <v>0.71074845244794593</v>
      </c>
      <c r="M69" s="82">
        <v>0.22003376477208778</v>
      </c>
      <c r="N69" s="87">
        <f t="shared" si="0"/>
        <v>0.94034890264490711</v>
      </c>
      <c r="O69" s="82">
        <v>9.5666854248733814E-3</v>
      </c>
      <c r="P69" s="82">
        <v>3.4327518289251548E-2</v>
      </c>
      <c r="Q69" s="82">
        <v>9.0039392234102424E-3</v>
      </c>
      <c r="R69" s="82">
        <v>1.1254924029262803E-3</v>
      </c>
      <c r="S69" s="82">
        <v>4.5019696117051212E-3</v>
      </c>
      <c r="T69" s="82">
        <v>1.1254924029262803E-3</v>
      </c>
      <c r="U69" s="82">
        <v>0</v>
      </c>
      <c r="V69" s="82">
        <v>0</v>
      </c>
      <c r="W69" s="82">
        <v>0</v>
      </c>
      <c r="X69" s="82">
        <v>0</v>
      </c>
      <c r="Y69" s="82">
        <v>5.9651097355092858E-2</v>
      </c>
      <c r="Z69" s="82">
        <v>5.4023635340461458E-2</v>
      </c>
      <c r="AA69" s="82">
        <v>5.6274620146314017E-3</v>
      </c>
    </row>
    <row r="70" spans="2:27" x14ac:dyDescent="0.3">
      <c r="B70" s="77" t="s">
        <v>744</v>
      </c>
      <c r="C70" s="77" t="s">
        <v>3417</v>
      </c>
      <c r="D70" s="77" t="s">
        <v>1966</v>
      </c>
      <c r="E70" s="78">
        <v>1</v>
      </c>
      <c r="F70" s="79" t="s">
        <v>1684</v>
      </c>
      <c r="G70" s="79" t="s">
        <v>1163</v>
      </c>
      <c r="H70" s="79">
        <v>2017</v>
      </c>
      <c r="I70" s="77">
        <v>2136</v>
      </c>
      <c r="J70" s="79" t="s">
        <v>3375</v>
      </c>
      <c r="K70" s="82">
        <v>1.2539184952978056E-2</v>
      </c>
      <c r="L70" s="82">
        <v>0.72309299895506796</v>
      </c>
      <c r="M70" s="82">
        <v>0.21003134796238246</v>
      </c>
      <c r="N70" s="87">
        <f t="shared" si="0"/>
        <v>0.9456635318704284</v>
      </c>
      <c r="O70" s="82">
        <v>6.269592476489028E-3</v>
      </c>
      <c r="P70" s="82">
        <v>4.2842215256008356E-2</v>
      </c>
      <c r="Q70" s="82">
        <v>2.0898641588296763E-3</v>
      </c>
      <c r="R70" s="82">
        <v>0</v>
      </c>
      <c r="S70" s="82">
        <v>3.134796238244514E-3</v>
      </c>
      <c r="T70" s="82">
        <v>0</v>
      </c>
      <c r="U70" s="82">
        <v>0</v>
      </c>
      <c r="V70" s="82">
        <v>0</v>
      </c>
      <c r="W70" s="82">
        <v>0</v>
      </c>
      <c r="X70" s="82">
        <v>0</v>
      </c>
      <c r="Y70" s="82">
        <v>5.4336468129571575E-2</v>
      </c>
      <c r="Z70" s="82">
        <v>5.1201671891327058E-2</v>
      </c>
      <c r="AA70" s="82">
        <v>3.134796238244514E-3</v>
      </c>
    </row>
    <row r="71" spans="2:27" x14ac:dyDescent="0.3">
      <c r="B71" s="77" t="s">
        <v>745</v>
      </c>
      <c r="C71" s="77" t="s">
        <v>3418</v>
      </c>
      <c r="D71" s="77" t="s">
        <v>2037</v>
      </c>
      <c r="E71" s="78">
        <v>2.54</v>
      </c>
      <c r="F71" s="79" t="s">
        <v>1684</v>
      </c>
      <c r="G71" s="79" t="s">
        <v>1163</v>
      </c>
      <c r="H71" s="79">
        <v>2017</v>
      </c>
      <c r="I71" s="77">
        <v>1597</v>
      </c>
      <c r="J71" s="79" t="s">
        <v>3375</v>
      </c>
      <c r="K71" s="82">
        <v>1.4198782961460446E-2</v>
      </c>
      <c r="L71" s="82">
        <v>0.76673427991886411</v>
      </c>
      <c r="M71" s="82">
        <v>0.1795131845841785</v>
      </c>
      <c r="N71" s="87">
        <f t="shared" si="0"/>
        <v>0.96044624746450313</v>
      </c>
      <c r="O71" s="82">
        <v>3.0425963488843813E-3</v>
      </c>
      <c r="P71" s="82">
        <v>3.1440162271805273E-2</v>
      </c>
      <c r="Q71" s="82">
        <v>1.0141987829614604E-3</v>
      </c>
      <c r="R71" s="82">
        <v>0</v>
      </c>
      <c r="S71" s="82">
        <v>4.0567951318458417E-3</v>
      </c>
      <c r="T71" s="82">
        <v>0</v>
      </c>
      <c r="U71" s="82">
        <v>0</v>
      </c>
      <c r="V71" s="82">
        <v>0</v>
      </c>
      <c r="W71" s="82">
        <v>0</v>
      </c>
      <c r="X71" s="82">
        <v>0</v>
      </c>
      <c r="Y71" s="82">
        <v>3.9553752535496957E-2</v>
      </c>
      <c r="Z71" s="82">
        <v>3.5496957403651115E-2</v>
      </c>
      <c r="AA71" s="82">
        <v>4.0567951318458417E-3</v>
      </c>
    </row>
    <row r="72" spans="2:27" x14ac:dyDescent="0.3">
      <c r="B72" s="77" t="s">
        <v>746</v>
      </c>
      <c r="C72" s="77" t="s">
        <v>3410</v>
      </c>
      <c r="D72" s="77" t="s">
        <v>1998</v>
      </c>
      <c r="E72" s="78">
        <v>2.78</v>
      </c>
      <c r="F72" s="79" t="s">
        <v>1684</v>
      </c>
      <c r="G72" s="79" t="s">
        <v>1163</v>
      </c>
      <c r="H72" s="79">
        <v>2017</v>
      </c>
      <c r="I72" s="77">
        <v>692</v>
      </c>
      <c r="J72" s="79" t="s">
        <v>3378</v>
      </c>
      <c r="K72" s="82">
        <v>6.8259385665529013E-2</v>
      </c>
      <c r="L72" s="82">
        <v>0.67918088737201365</v>
      </c>
      <c r="M72" s="82">
        <v>0.20819112627986347</v>
      </c>
      <c r="N72" s="87">
        <f t="shared" si="0"/>
        <v>0.95563139931740615</v>
      </c>
      <c r="O72" s="82">
        <v>0</v>
      </c>
      <c r="P72" s="82">
        <v>3.4129692832764506E-2</v>
      </c>
      <c r="Q72" s="82">
        <v>0</v>
      </c>
      <c r="R72" s="82">
        <v>0</v>
      </c>
      <c r="S72" s="82">
        <v>1.0238907849829351E-2</v>
      </c>
      <c r="T72" s="82">
        <v>0</v>
      </c>
      <c r="U72" s="82">
        <v>0</v>
      </c>
      <c r="V72" s="82">
        <v>0</v>
      </c>
      <c r="W72" s="82">
        <v>0</v>
      </c>
      <c r="X72" s="82">
        <v>0</v>
      </c>
      <c r="Y72" s="82">
        <v>4.4368600682593858E-2</v>
      </c>
      <c r="Z72" s="82">
        <v>3.4129692832764506E-2</v>
      </c>
      <c r="AA72" s="82">
        <v>1.0238907849829351E-2</v>
      </c>
    </row>
    <row r="73" spans="2:27" x14ac:dyDescent="0.3">
      <c r="B73" s="77" t="s">
        <v>747</v>
      </c>
      <c r="C73" s="77" t="s">
        <v>3410</v>
      </c>
      <c r="D73" s="77" t="s">
        <v>2017</v>
      </c>
      <c r="E73" s="78">
        <v>7.27</v>
      </c>
      <c r="F73" s="79" t="s">
        <v>1684</v>
      </c>
      <c r="G73" s="79" t="s">
        <v>1163</v>
      </c>
      <c r="H73" s="79">
        <v>2021</v>
      </c>
      <c r="I73" s="77">
        <v>2698</v>
      </c>
      <c r="J73" s="79" t="s">
        <v>3375</v>
      </c>
      <c r="K73" s="82">
        <v>5.6214865708931914E-3</v>
      </c>
      <c r="L73" s="82">
        <v>0.70518425983760147</v>
      </c>
      <c r="M73" s="82">
        <v>0.22298563397876328</v>
      </c>
      <c r="N73" s="87">
        <f t="shared" ref="N73:N136" si="1">SUM(K73:M73)</f>
        <v>0.93379138038725795</v>
      </c>
      <c r="O73" s="82">
        <v>9.9937539038101181E-3</v>
      </c>
      <c r="P73" s="82">
        <v>3.4978138663335413E-2</v>
      </c>
      <c r="Q73" s="82">
        <v>1.1867582760774516E-2</v>
      </c>
      <c r="R73" s="82">
        <v>0</v>
      </c>
      <c r="S73" s="82">
        <v>7.4953154278575894E-3</v>
      </c>
      <c r="T73" s="82">
        <v>1.8738288569643974E-3</v>
      </c>
      <c r="U73" s="82">
        <v>0</v>
      </c>
      <c r="V73" s="82">
        <v>0</v>
      </c>
      <c r="W73" s="82">
        <v>0</v>
      </c>
      <c r="X73" s="82">
        <v>0</v>
      </c>
      <c r="Y73" s="82">
        <v>6.6208619612742034E-2</v>
      </c>
      <c r="Z73" s="82">
        <v>5.6839475327920046E-2</v>
      </c>
      <c r="AA73" s="82">
        <v>9.3691442848219866E-3</v>
      </c>
    </row>
    <row r="74" spans="2:27" x14ac:dyDescent="0.3">
      <c r="B74" s="77" t="s">
        <v>1368</v>
      </c>
      <c r="C74" s="77" t="s">
        <v>3410</v>
      </c>
      <c r="D74" s="77" t="s">
        <v>1998</v>
      </c>
      <c r="E74" s="78">
        <v>5.46</v>
      </c>
      <c r="F74" s="79" t="s">
        <v>1684</v>
      </c>
      <c r="G74" s="79" t="s">
        <v>1163</v>
      </c>
      <c r="H74" s="79">
        <v>2021</v>
      </c>
      <c r="I74" s="77">
        <v>2120</v>
      </c>
      <c r="J74" s="79" t="s">
        <v>3375</v>
      </c>
      <c r="K74" s="82">
        <v>1.1372251705837756E-2</v>
      </c>
      <c r="L74" s="82">
        <v>0.70507960576194084</v>
      </c>
      <c r="M74" s="82">
        <v>0.23123578468536771</v>
      </c>
      <c r="N74" s="87">
        <f t="shared" si="1"/>
        <v>0.94768764215314638</v>
      </c>
      <c r="O74" s="82">
        <v>9.8559514783927212E-3</v>
      </c>
      <c r="P74" s="82">
        <v>2.5018953752843062E-2</v>
      </c>
      <c r="Q74" s="82">
        <v>7.5815011372251705E-3</v>
      </c>
      <c r="R74" s="82">
        <v>0</v>
      </c>
      <c r="S74" s="82">
        <v>9.0978013646702046E-3</v>
      </c>
      <c r="T74" s="82">
        <v>7.5815011372251705E-4</v>
      </c>
      <c r="U74" s="82">
        <v>0</v>
      </c>
      <c r="V74" s="82">
        <v>0</v>
      </c>
      <c r="W74" s="82">
        <v>0</v>
      </c>
      <c r="X74" s="82">
        <v>0</v>
      </c>
      <c r="Y74" s="82">
        <v>5.2312357846853681E-2</v>
      </c>
      <c r="Z74" s="82">
        <v>4.2456406368460958E-2</v>
      </c>
      <c r="AA74" s="82">
        <v>9.8559514783927212E-3</v>
      </c>
    </row>
    <row r="75" spans="2:27" x14ac:dyDescent="0.3">
      <c r="B75" s="77" t="s">
        <v>748</v>
      </c>
      <c r="C75" s="77" t="s">
        <v>3429</v>
      </c>
      <c r="D75" s="77" t="s">
        <v>2041</v>
      </c>
      <c r="E75" s="78">
        <v>0.7</v>
      </c>
      <c r="F75" s="79" t="s">
        <v>1684</v>
      </c>
      <c r="G75" s="79" t="s">
        <v>1163</v>
      </c>
      <c r="H75" s="79">
        <v>2017</v>
      </c>
      <c r="I75" s="77">
        <v>417</v>
      </c>
      <c r="J75" s="79" t="s">
        <v>3378</v>
      </c>
      <c r="K75" s="82">
        <v>6.5217391304347824E-2</v>
      </c>
      <c r="L75" s="82">
        <v>0.67391304347826086</v>
      </c>
      <c r="M75" s="82">
        <v>0.22463768115942029</v>
      </c>
      <c r="N75" s="87">
        <f t="shared" si="1"/>
        <v>0.96376811594202894</v>
      </c>
      <c r="O75" s="82">
        <v>0</v>
      </c>
      <c r="P75" s="82">
        <v>3.6231884057971016E-2</v>
      </c>
      <c r="Q75" s="82">
        <v>0</v>
      </c>
      <c r="R75" s="82">
        <v>0</v>
      </c>
      <c r="S75" s="82">
        <v>0</v>
      </c>
      <c r="T75" s="82">
        <v>0</v>
      </c>
      <c r="U75" s="82">
        <v>0</v>
      </c>
      <c r="V75" s="82">
        <v>0</v>
      </c>
      <c r="W75" s="82">
        <v>0</v>
      </c>
      <c r="X75" s="82">
        <v>0</v>
      </c>
      <c r="Y75" s="82">
        <v>3.6231884057971016E-2</v>
      </c>
      <c r="Z75" s="82">
        <v>3.6231884057971016E-2</v>
      </c>
      <c r="AA75" s="82">
        <v>0</v>
      </c>
    </row>
    <row r="76" spans="2:27" x14ac:dyDescent="0.3">
      <c r="B76" s="77" t="s">
        <v>749</v>
      </c>
      <c r="C76" s="77" t="s">
        <v>3423</v>
      </c>
      <c r="D76" s="77" t="s">
        <v>2017</v>
      </c>
      <c r="E76" s="78">
        <v>1.19</v>
      </c>
      <c r="F76" s="79" t="s">
        <v>1684</v>
      </c>
      <c r="G76" s="79" t="s">
        <v>1163</v>
      </c>
      <c r="H76" s="79">
        <v>2017</v>
      </c>
      <c r="I76" s="77">
        <v>1520</v>
      </c>
      <c r="J76" s="79" t="s">
        <v>3375</v>
      </c>
      <c r="K76" s="82">
        <v>1.3671875E-2</v>
      </c>
      <c r="L76" s="82">
        <v>0.703125</v>
      </c>
      <c r="M76" s="82">
        <v>0.22265625</v>
      </c>
      <c r="N76" s="87">
        <f t="shared" si="1"/>
        <v>0.939453125</v>
      </c>
      <c r="O76" s="82">
        <v>0</v>
      </c>
      <c r="P76" s="82">
        <v>2.5390625E-2</v>
      </c>
      <c r="Q76" s="82">
        <v>1.953125E-2</v>
      </c>
      <c r="R76" s="82">
        <v>9.765625E-3</v>
      </c>
      <c r="S76" s="82">
        <v>3.90625E-3</v>
      </c>
      <c r="T76" s="82">
        <v>1.953125E-3</v>
      </c>
      <c r="U76" s="82">
        <v>0</v>
      </c>
      <c r="V76" s="82">
        <v>0</v>
      </c>
      <c r="W76" s="82">
        <v>0</v>
      </c>
      <c r="X76" s="82">
        <v>0</v>
      </c>
      <c r="Y76" s="82">
        <v>6.0546875E-2</v>
      </c>
      <c r="Z76" s="82">
        <v>5.46875E-2</v>
      </c>
      <c r="AA76" s="82">
        <v>5.859375E-3</v>
      </c>
    </row>
    <row r="77" spans="2:27" x14ac:dyDescent="0.3">
      <c r="B77" s="77" t="s">
        <v>750</v>
      </c>
      <c r="C77" s="77" t="s">
        <v>3430</v>
      </c>
      <c r="D77" s="77" t="s">
        <v>2043</v>
      </c>
      <c r="E77" s="78">
        <v>1.1399999999999999</v>
      </c>
      <c r="F77" s="79" t="s">
        <v>1684</v>
      </c>
      <c r="G77" s="79" t="s">
        <v>1163</v>
      </c>
      <c r="H77" s="79">
        <v>2021</v>
      </c>
      <c r="I77" s="77">
        <v>1900</v>
      </c>
      <c r="J77" s="79" t="s">
        <v>3375</v>
      </c>
      <c r="K77" s="82">
        <v>0</v>
      </c>
      <c r="L77" s="82">
        <v>0.70061349693251529</v>
      </c>
      <c r="M77" s="82">
        <v>0.25153374233128833</v>
      </c>
      <c r="N77" s="87">
        <f t="shared" si="1"/>
        <v>0.95214723926380362</v>
      </c>
      <c r="O77" s="82">
        <v>0</v>
      </c>
      <c r="P77" s="82">
        <v>3.3128834355828224E-2</v>
      </c>
      <c r="Q77" s="82">
        <v>6.1349693251533744E-3</v>
      </c>
      <c r="R77" s="82">
        <v>1.2269938650306749E-3</v>
      </c>
      <c r="S77" s="82">
        <v>7.3619631901840491E-3</v>
      </c>
      <c r="T77" s="82">
        <v>0</v>
      </c>
      <c r="U77" s="82">
        <v>0</v>
      </c>
      <c r="V77" s="82">
        <v>0</v>
      </c>
      <c r="W77" s="82">
        <v>0</v>
      </c>
      <c r="X77" s="82">
        <v>0</v>
      </c>
      <c r="Y77" s="82">
        <v>4.785276073619632E-2</v>
      </c>
      <c r="Z77" s="82">
        <v>4.0490797546012272E-2</v>
      </c>
      <c r="AA77" s="82">
        <v>7.3619631901840491E-3</v>
      </c>
    </row>
    <row r="78" spans="2:27" x14ac:dyDescent="0.3">
      <c r="B78" s="77" t="s">
        <v>1167</v>
      </c>
      <c r="C78" s="77" t="s">
        <v>3430</v>
      </c>
      <c r="D78" s="77" t="s">
        <v>2043</v>
      </c>
      <c r="E78" s="78">
        <v>4.0999999999999996</v>
      </c>
      <c r="F78" s="79" t="s">
        <v>1684</v>
      </c>
      <c r="G78" s="79" t="s">
        <v>1163</v>
      </c>
      <c r="H78" s="79">
        <v>2021</v>
      </c>
      <c r="I78" s="77">
        <v>1231</v>
      </c>
      <c r="J78" s="79" t="s">
        <v>3375</v>
      </c>
      <c r="K78" s="82">
        <v>2.1978021978021978E-3</v>
      </c>
      <c r="L78" s="82">
        <v>0.63736263736263732</v>
      </c>
      <c r="M78" s="82">
        <v>0.26153846153846155</v>
      </c>
      <c r="N78" s="87">
        <f t="shared" si="1"/>
        <v>0.90109890109890101</v>
      </c>
      <c r="O78" s="82">
        <v>4.1758241758241756E-2</v>
      </c>
      <c r="P78" s="82">
        <v>5.2747252747252747E-2</v>
      </c>
      <c r="Q78" s="82">
        <v>2.1978021978021978E-3</v>
      </c>
      <c r="R78" s="82">
        <v>0</v>
      </c>
      <c r="S78" s="82">
        <v>2.1978021978021978E-3</v>
      </c>
      <c r="T78" s="82">
        <v>0</v>
      </c>
      <c r="U78" s="82">
        <v>0</v>
      </c>
      <c r="V78" s="82">
        <v>0</v>
      </c>
      <c r="W78" s="82">
        <v>0</v>
      </c>
      <c r="X78" s="82">
        <v>0</v>
      </c>
      <c r="Y78" s="82">
        <v>9.8901098901098911E-2</v>
      </c>
      <c r="Z78" s="82">
        <v>9.6703296703296707E-2</v>
      </c>
      <c r="AA78" s="82">
        <v>2.1978021978021978E-3</v>
      </c>
    </row>
    <row r="79" spans="2:27" x14ac:dyDescent="0.3">
      <c r="B79" s="77" t="s">
        <v>1367</v>
      </c>
      <c r="C79" s="77" t="s">
        <v>3430</v>
      </c>
      <c r="D79" s="77" t="s">
        <v>2045</v>
      </c>
      <c r="E79" s="78">
        <v>9.4</v>
      </c>
      <c r="F79" s="79" t="s">
        <v>1746</v>
      </c>
      <c r="G79" s="79" t="s">
        <v>1163</v>
      </c>
      <c r="H79" s="79">
        <v>2021</v>
      </c>
      <c r="I79" s="77">
        <v>717</v>
      </c>
      <c r="J79" s="79" t="s">
        <v>3375</v>
      </c>
      <c r="K79" s="82">
        <v>2.7131782945736434E-2</v>
      </c>
      <c r="L79" s="82">
        <v>0.69767441860465118</v>
      </c>
      <c r="M79" s="82">
        <v>0.22480620155038761</v>
      </c>
      <c r="N79" s="87">
        <f t="shared" si="1"/>
        <v>0.94961240310077533</v>
      </c>
      <c r="O79" s="82">
        <v>7.7519379844961239E-3</v>
      </c>
      <c r="P79" s="82">
        <v>3.4883720930232558E-2</v>
      </c>
      <c r="Q79" s="82">
        <v>3.875968992248062E-3</v>
      </c>
      <c r="R79" s="82">
        <v>0</v>
      </c>
      <c r="S79" s="82">
        <v>3.875968992248062E-3</v>
      </c>
      <c r="T79" s="82">
        <v>0</v>
      </c>
      <c r="U79" s="82">
        <v>0</v>
      </c>
      <c r="V79" s="82">
        <v>0</v>
      </c>
      <c r="W79" s="82">
        <v>0</v>
      </c>
      <c r="X79" s="82">
        <v>0</v>
      </c>
      <c r="Y79" s="82">
        <v>5.0387596899224806E-2</v>
      </c>
      <c r="Z79" s="82">
        <v>4.6511627906976744E-2</v>
      </c>
      <c r="AA79" s="82">
        <v>3.875968992248062E-3</v>
      </c>
    </row>
    <row r="80" spans="2:27" x14ac:dyDescent="0.3">
      <c r="B80" s="77" t="s">
        <v>751</v>
      </c>
      <c r="C80" s="77" t="s">
        <v>3430</v>
      </c>
      <c r="D80" s="77" t="s">
        <v>2043</v>
      </c>
      <c r="E80" s="78">
        <v>6.4109999999999996</v>
      </c>
      <c r="F80" s="79" t="s">
        <v>1684</v>
      </c>
      <c r="G80" s="79" t="s">
        <v>1163</v>
      </c>
      <c r="H80" s="79">
        <v>2021</v>
      </c>
      <c r="I80" s="77">
        <v>350</v>
      </c>
      <c r="J80" s="79" t="s">
        <v>3375</v>
      </c>
      <c r="K80" s="82">
        <v>1.4388489208633094E-2</v>
      </c>
      <c r="L80" s="82">
        <v>0.64028776978417268</v>
      </c>
      <c r="M80" s="82">
        <v>0.29496402877697842</v>
      </c>
      <c r="N80" s="87">
        <f t="shared" si="1"/>
        <v>0.94964028776978426</v>
      </c>
      <c r="O80" s="82">
        <v>0</v>
      </c>
      <c r="P80" s="82">
        <v>3.5971223021582732E-2</v>
      </c>
      <c r="Q80" s="82">
        <v>7.1942446043165471E-3</v>
      </c>
      <c r="R80" s="82">
        <v>0</v>
      </c>
      <c r="S80" s="82">
        <v>7.1942446043165471E-3</v>
      </c>
      <c r="T80" s="82">
        <v>0</v>
      </c>
      <c r="U80" s="82">
        <v>0</v>
      </c>
      <c r="V80" s="82">
        <v>0</v>
      </c>
      <c r="W80" s="82">
        <v>0</v>
      </c>
      <c r="X80" s="82">
        <v>0</v>
      </c>
      <c r="Y80" s="82">
        <v>5.035971223021582E-2</v>
      </c>
      <c r="Z80" s="82">
        <v>4.3165467625899276E-2</v>
      </c>
      <c r="AA80" s="82">
        <v>7.1942446043165471E-3</v>
      </c>
    </row>
    <row r="81" spans="2:27" x14ac:dyDescent="0.3">
      <c r="B81" s="77" t="s">
        <v>129</v>
      </c>
      <c r="C81" s="77" t="s">
        <v>3430</v>
      </c>
      <c r="D81" s="77" t="s">
        <v>2047</v>
      </c>
      <c r="E81" s="78">
        <v>0.15</v>
      </c>
      <c r="F81" s="79" t="s">
        <v>1746</v>
      </c>
      <c r="G81" s="79" t="s">
        <v>1163</v>
      </c>
      <c r="H81" s="79">
        <v>2019</v>
      </c>
      <c r="I81" s="77">
        <v>572</v>
      </c>
      <c r="J81" s="79" t="s">
        <v>3387</v>
      </c>
      <c r="K81" s="82">
        <v>1.5822784810126583E-2</v>
      </c>
      <c r="L81" s="82">
        <v>0.68670886075949367</v>
      </c>
      <c r="M81" s="82">
        <v>0.22468354430379747</v>
      </c>
      <c r="N81" s="87">
        <f t="shared" si="1"/>
        <v>0.92721518987341767</v>
      </c>
      <c r="O81" s="82">
        <v>3.1645569620253164E-3</v>
      </c>
      <c r="P81" s="82">
        <v>5.0632911392405063E-2</v>
      </c>
      <c r="Q81" s="82">
        <v>9.4936708860759497E-3</v>
      </c>
      <c r="R81" s="82">
        <v>0</v>
      </c>
      <c r="S81" s="82">
        <v>9.4936708860759497E-3</v>
      </c>
      <c r="T81" s="82">
        <v>0</v>
      </c>
      <c r="U81" s="82">
        <v>0</v>
      </c>
      <c r="V81" s="82">
        <v>0</v>
      </c>
      <c r="W81" s="82">
        <v>0</v>
      </c>
      <c r="X81" s="82">
        <v>0</v>
      </c>
      <c r="Y81" s="82">
        <v>7.2784810126582278E-2</v>
      </c>
      <c r="Z81" s="82">
        <v>6.3291139240506333E-2</v>
      </c>
      <c r="AA81" s="82">
        <v>9.4936708860759497E-3</v>
      </c>
    </row>
    <row r="82" spans="2:27" x14ac:dyDescent="0.3">
      <c r="B82" s="77" t="s">
        <v>3431</v>
      </c>
      <c r="C82" s="77" t="s">
        <v>3430</v>
      </c>
      <c r="D82" s="77" t="s">
        <v>2047</v>
      </c>
      <c r="E82" s="78">
        <v>2.72</v>
      </c>
      <c r="F82" s="79" t="s">
        <v>1746</v>
      </c>
      <c r="G82" s="79" t="s">
        <v>1163</v>
      </c>
      <c r="H82" s="79">
        <v>2022</v>
      </c>
      <c r="I82" s="77">
        <v>165</v>
      </c>
      <c r="J82" s="79" t="s">
        <v>3378</v>
      </c>
      <c r="K82" s="82">
        <v>1.6949152542372881E-2</v>
      </c>
      <c r="L82" s="82">
        <v>0.77966101694915257</v>
      </c>
      <c r="M82" s="82">
        <v>0.11864406779661017</v>
      </c>
      <c r="N82" s="87">
        <f t="shared" si="1"/>
        <v>0.9152542372881356</v>
      </c>
      <c r="O82" s="82">
        <v>0</v>
      </c>
      <c r="P82" s="82">
        <v>6.7796610169491525E-2</v>
      </c>
      <c r="Q82" s="82">
        <v>1.6949152542372881E-2</v>
      </c>
      <c r="R82" s="82">
        <v>0</v>
      </c>
      <c r="S82" s="82">
        <v>0</v>
      </c>
      <c r="T82" s="82">
        <v>0</v>
      </c>
      <c r="U82" s="82">
        <v>0</v>
      </c>
      <c r="V82" s="82">
        <v>0</v>
      </c>
      <c r="W82" s="82">
        <v>0</v>
      </c>
      <c r="X82" s="82">
        <v>0</v>
      </c>
      <c r="Y82" s="82">
        <v>8.4745762711864403E-2</v>
      </c>
      <c r="Z82" s="82">
        <v>8.4745762711864403E-2</v>
      </c>
      <c r="AA82" s="82">
        <v>0</v>
      </c>
    </row>
    <row r="83" spans="2:27" x14ac:dyDescent="0.3">
      <c r="B83" s="77" t="s">
        <v>752</v>
      </c>
      <c r="C83" s="77" t="s">
        <v>3432</v>
      </c>
      <c r="D83" s="77" t="s">
        <v>1989</v>
      </c>
      <c r="E83" s="78">
        <v>10.25</v>
      </c>
      <c r="F83" s="79" t="s">
        <v>1684</v>
      </c>
      <c r="G83" s="79" t="s">
        <v>1163</v>
      </c>
      <c r="H83" s="79">
        <v>2017</v>
      </c>
      <c r="I83" s="77">
        <v>752</v>
      </c>
      <c r="J83" s="79" t="s">
        <v>3380</v>
      </c>
      <c r="K83" s="82">
        <v>1.4184397163120567E-2</v>
      </c>
      <c r="L83" s="82">
        <v>0.64302600472813243</v>
      </c>
      <c r="M83" s="82">
        <v>0.27186761229314421</v>
      </c>
      <c r="N83" s="87">
        <f t="shared" si="1"/>
        <v>0.92907801418439728</v>
      </c>
      <c r="O83" s="82">
        <v>7.0921985815602835E-3</v>
      </c>
      <c r="P83" s="82">
        <v>3.5460992907801421E-2</v>
      </c>
      <c r="Q83" s="82">
        <v>1.4184397163120567E-2</v>
      </c>
      <c r="R83" s="82">
        <v>0</v>
      </c>
      <c r="S83" s="82">
        <v>1.1820330969267139E-2</v>
      </c>
      <c r="T83" s="82">
        <v>2.3640661938534278E-3</v>
      </c>
      <c r="U83" s="82">
        <v>0</v>
      </c>
      <c r="V83" s="82">
        <v>0</v>
      </c>
      <c r="W83" s="82">
        <v>0</v>
      </c>
      <c r="X83" s="82">
        <v>0</v>
      </c>
      <c r="Y83" s="82">
        <v>7.0921985815602842E-2</v>
      </c>
      <c r="Z83" s="82">
        <v>5.6737588652482275E-2</v>
      </c>
      <c r="AA83" s="82">
        <v>1.4184397163120567E-2</v>
      </c>
    </row>
    <row r="84" spans="2:27" x14ac:dyDescent="0.3">
      <c r="B84" s="77" t="s">
        <v>753</v>
      </c>
      <c r="C84" s="77" t="s">
        <v>3432</v>
      </c>
      <c r="D84" s="77" t="s">
        <v>1989</v>
      </c>
      <c r="E84" s="78">
        <v>9.9</v>
      </c>
      <c r="F84" s="79" t="s">
        <v>1684</v>
      </c>
      <c r="G84" s="79" t="s">
        <v>1163</v>
      </c>
      <c r="H84" s="79">
        <v>2017</v>
      </c>
      <c r="I84" s="77">
        <v>1219</v>
      </c>
      <c r="J84" s="79" t="s">
        <v>3380</v>
      </c>
      <c r="K84" s="82">
        <v>2.464788732394366E-2</v>
      </c>
      <c r="L84" s="82">
        <v>0.65492957746478875</v>
      </c>
      <c r="M84" s="82">
        <v>0.24471830985915494</v>
      </c>
      <c r="N84" s="87">
        <f t="shared" si="1"/>
        <v>0.92429577464788726</v>
      </c>
      <c r="O84" s="82">
        <v>3.5211267605633804E-3</v>
      </c>
      <c r="P84" s="82">
        <v>4.2253521126760563E-2</v>
      </c>
      <c r="Q84" s="82">
        <v>1.7605633802816902E-2</v>
      </c>
      <c r="R84" s="82">
        <v>0</v>
      </c>
      <c r="S84" s="82">
        <v>8.8028169014084511E-3</v>
      </c>
      <c r="T84" s="82">
        <v>3.5211267605633804E-3</v>
      </c>
      <c r="U84" s="82">
        <v>0</v>
      </c>
      <c r="V84" s="82">
        <v>0</v>
      </c>
      <c r="W84" s="82">
        <v>0</v>
      </c>
      <c r="X84" s="82">
        <v>0</v>
      </c>
      <c r="Y84" s="82">
        <v>7.5704225352112672E-2</v>
      </c>
      <c r="Z84" s="82">
        <v>6.3380281690140844E-2</v>
      </c>
      <c r="AA84" s="82">
        <v>1.2323943661971832E-2</v>
      </c>
    </row>
    <row r="85" spans="2:27" x14ac:dyDescent="0.3">
      <c r="B85" s="77" t="s">
        <v>754</v>
      </c>
      <c r="C85" s="77" t="s">
        <v>3433</v>
      </c>
      <c r="D85" s="77" t="s">
        <v>1989</v>
      </c>
      <c r="E85" s="78">
        <v>6.5</v>
      </c>
      <c r="F85" s="79" t="s">
        <v>1684</v>
      </c>
      <c r="G85" s="79" t="s">
        <v>1163</v>
      </c>
      <c r="H85" s="79">
        <v>2017</v>
      </c>
      <c r="I85" s="77">
        <v>906</v>
      </c>
      <c r="J85" s="79" t="s">
        <v>3375</v>
      </c>
      <c r="K85" s="82">
        <v>5.9171597633136093E-3</v>
      </c>
      <c r="L85" s="82">
        <v>0.65680473372781067</v>
      </c>
      <c r="M85" s="82">
        <v>0.24260355029585798</v>
      </c>
      <c r="N85" s="87">
        <f t="shared" si="1"/>
        <v>0.90532544378698232</v>
      </c>
      <c r="O85" s="82">
        <v>1.1834319526627219E-2</v>
      </c>
      <c r="P85" s="82">
        <v>5.3254437869822487E-2</v>
      </c>
      <c r="Q85" s="82">
        <v>1.1834319526627219E-2</v>
      </c>
      <c r="R85" s="82">
        <v>0</v>
      </c>
      <c r="S85" s="82">
        <v>1.7751479289940829E-2</v>
      </c>
      <c r="T85" s="82">
        <v>0</v>
      </c>
      <c r="U85" s="82">
        <v>0</v>
      </c>
      <c r="V85" s="82">
        <v>0</v>
      </c>
      <c r="W85" s="82">
        <v>0</v>
      </c>
      <c r="X85" s="82">
        <v>0</v>
      </c>
      <c r="Y85" s="82">
        <v>9.4674556213017763E-2</v>
      </c>
      <c r="Z85" s="82">
        <v>7.6923076923076927E-2</v>
      </c>
      <c r="AA85" s="82">
        <v>1.7751479289940829E-2</v>
      </c>
    </row>
    <row r="86" spans="2:27" x14ac:dyDescent="0.3">
      <c r="B86" s="77" t="s">
        <v>130</v>
      </c>
      <c r="C86" s="77" t="s">
        <v>2051</v>
      </c>
      <c r="D86" s="77" t="s">
        <v>1161</v>
      </c>
      <c r="E86" s="78">
        <v>0</v>
      </c>
      <c r="F86" s="79" t="s">
        <v>1680</v>
      </c>
      <c r="G86" s="79" t="s">
        <v>1163</v>
      </c>
      <c r="H86" s="79">
        <v>2019</v>
      </c>
      <c r="I86" s="77">
        <v>482</v>
      </c>
      <c r="J86" s="79" t="s">
        <v>3375</v>
      </c>
      <c r="K86" s="82">
        <v>1.3071895424836602E-2</v>
      </c>
      <c r="L86" s="82">
        <v>0.68954248366013071</v>
      </c>
      <c r="M86" s="82">
        <v>0.2581699346405229</v>
      </c>
      <c r="N86" s="87">
        <f t="shared" si="1"/>
        <v>0.96078431372549011</v>
      </c>
      <c r="O86" s="82">
        <v>0</v>
      </c>
      <c r="P86" s="82">
        <v>2.9411764705882353E-2</v>
      </c>
      <c r="Q86" s="82">
        <v>0</v>
      </c>
      <c r="R86" s="82">
        <v>0</v>
      </c>
      <c r="S86" s="82">
        <v>9.8039215686274508E-3</v>
      </c>
      <c r="T86" s="82">
        <v>0</v>
      </c>
      <c r="U86" s="82">
        <v>0</v>
      </c>
      <c r="V86" s="82">
        <v>0</v>
      </c>
      <c r="W86" s="82">
        <v>0</v>
      </c>
      <c r="X86" s="82">
        <v>0</v>
      </c>
      <c r="Y86" s="82">
        <v>3.9215686274509803E-2</v>
      </c>
      <c r="Z86" s="82">
        <v>2.9411764705882353E-2</v>
      </c>
      <c r="AA86" s="82">
        <v>9.8039215686274508E-3</v>
      </c>
    </row>
    <row r="87" spans="2:27" x14ac:dyDescent="0.3">
      <c r="B87" s="77" t="s">
        <v>22</v>
      </c>
      <c r="C87" s="77" t="s">
        <v>1986</v>
      </c>
      <c r="D87" s="77" t="s">
        <v>1989</v>
      </c>
      <c r="E87" s="78">
        <v>1.8</v>
      </c>
      <c r="F87" s="79" t="s">
        <v>1684</v>
      </c>
      <c r="G87" s="79" t="s">
        <v>1163</v>
      </c>
      <c r="H87" s="79">
        <v>2020</v>
      </c>
      <c r="I87" s="77">
        <v>776</v>
      </c>
      <c r="J87" s="79" t="s">
        <v>3381</v>
      </c>
      <c r="K87" s="82">
        <v>1.2903225806451613E-2</v>
      </c>
      <c r="L87" s="82">
        <v>0.65161290322580645</v>
      </c>
      <c r="M87" s="82">
        <v>0.25161290322580643</v>
      </c>
      <c r="N87" s="87">
        <f t="shared" si="1"/>
        <v>0.91612903225806452</v>
      </c>
      <c r="O87" s="82">
        <v>1.2903225806451613E-2</v>
      </c>
      <c r="P87" s="82">
        <v>4.5161290322580643E-2</v>
      </c>
      <c r="Q87" s="82">
        <v>6.4516129032258064E-3</v>
      </c>
      <c r="R87" s="82">
        <v>0</v>
      </c>
      <c r="S87" s="82">
        <v>1.2903225806451613E-2</v>
      </c>
      <c r="T87" s="82">
        <v>0</v>
      </c>
      <c r="U87" s="82">
        <v>6.4516129032258064E-3</v>
      </c>
      <c r="V87" s="82">
        <v>0</v>
      </c>
      <c r="W87" s="82">
        <v>0</v>
      </c>
      <c r="X87" s="82">
        <v>0</v>
      </c>
      <c r="Y87" s="82">
        <v>8.387096774193549E-2</v>
      </c>
      <c r="Z87" s="82">
        <v>6.4516129032258063E-2</v>
      </c>
      <c r="AA87" s="82">
        <v>1.935483870967742E-2</v>
      </c>
    </row>
    <row r="88" spans="2:27" x14ac:dyDescent="0.3">
      <c r="B88" s="77" t="s">
        <v>395</v>
      </c>
      <c r="C88" s="77" t="s">
        <v>3432</v>
      </c>
      <c r="D88" s="77" t="s">
        <v>2053</v>
      </c>
      <c r="E88" s="78">
        <v>4.1109999999999998</v>
      </c>
      <c r="F88" s="79" t="s">
        <v>1684</v>
      </c>
      <c r="G88" s="79" t="s">
        <v>1163</v>
      </c>
      <c r="H88" s="79">
        <v>2018</v>
      </c>
      <c r="I88" s="77">
        <v>1126</v>
      </c>
      <c r="J88" s="79" t="s">
        <v>3380</v>
      </c>
      <c r="K88" s="82">
        <v>3.3018867924528301E-2</v>
      </c>
      <c r="L88" s="82">
        <v>0.68867924528301883</v>
      </c>
      <c r="M88" s="82">
        <v>0.22641509433962265</v>
      </c>
      <c r="N88" s="87">
        <f t="shared" si="1"/>
        <v>0.94811320754716988</v>
      </c>
      <c r="O88" s="82">
        <v>0</v>
      </c>
      <c r="P88" s="82">
        <v>2.8301886792452831E-2</v>
      </c>
      <c r="Q88" s="82">
        <v>1.4150943396226415E-2</v>
      </c>
      <c r="R88" s="82">
        <v>0</v>
      </c>
      <c r="S88" s="82">
        <v>9.433962264150943E-3</v>
      </c>
      <c r="T88" s="82">
        <v>0</v>
      </c>
      <c r="U88" s="82">
        <v>0</v>
      </c>
      <c r="V88" s="82">
        <v>0</v>
      </c>
      <c r="W88" s="82">
        <v>0</v>
      </c>
      <c r="X88" s="82">
        <v>0</v>
      </c>
      <c r="Y88" s="82">
        <v>5.1886792452830191E-2</v>
      </c>
      <c r="Z88" s="82">
        <v>4.245283018867925E-2</v>
      </c>
      <c r="AA88" s="82">
        <v>9.433962264150943E-3</v>
      </c>
    </row>
    <row r="89" spans="2:27" x14ac:dyDescent="0.3">
      <c r="B89" s="77" t="s">
        <v>1366</v>
      </c>
      <c r="C89" s="77" t="s">
        <v>3419</v>
      </c>
      <c r="D89" s="77" t="s">
        <v>2053</v>
      </c>
      <c r="E89" s="78">
        <v>8.6</v>
      </c>
      <c r="F89" s="79" t="s">
        <v>1684</v>
      </c>
      <c r="G89" s="79" t="s">
        <v>1163</v>
      </c>
      <c r="H89" s="79">
        <v>2021</v>
      </c>
      <c r="I89" s="77">
        <v>1414</v>
      </c>
      <c r="J89" s="79" t="s">
        <v>3378</v>
      </c>
      <c r="K89" s="82">
        <v>1.8832391713747645E-3</v>
      </c>
      <c r="L89" s="82">
        <v>0.76459510357815441</v>
      </c>
      <c r="M89" s="82">
        <v>0.19774011299435029</v>
      </c>
      <c r="N89" s="87">
        <f t="shared" si="1"/>
        <v>0.96421845574387954</v>
      </c>
      <c r="O89" s="82">
        <v>0</v>
      </c>
      <c r="P89" s="82">
        <v>2.8248587570621469E-2</v>
      </c>
      <c r="Q89" s="82">
        <v>0</v>
      </c>
      <c r="R89" s="82">
        <v>0</v>
      </c>
      <c r="S89" s="82">
        <v>5.6497175141242938E-3</v>
      </c>
      <c r="T89" s="82">
        <v>1.8832391713747645E-3</v>
      </c>
      <c r="U89" s="82">
        <v>0</v>
      </c>
      <c r="V89" s="82">
        <v>0</v>
      </c>
      <c r="W89" s="82">
        <v>0</v>
      </c>
      <c r="X89" s="82">
        <v>0</v>
      </c>
      <c r="Y89" s="82">
        <v>3.5781544256120526E-2</v>
      </c>
      <c r="Z89" s="82">
        <v>2.8248587570621469E-2</v>
      </c>
      <c r="AA89" s="82">
        <v>7.5329566854990581E-3</v>
      </c>
    </row>
    <row r="90" spans="2:27" x14ac:dyDescent="0.3">
      <c r="B90" s="77" t="s">
        <v>396</v>
      </c>
      <c r="C90" s="77" t="s">
        <v>3415</v>
      </c>
      <c r="D90" s="77" t="s">
        <v>2012</v>
      </c>
      <c r="E90" s="78">
        <v>0.31</v>
      </c>
      <c r="F90" s="79" t="s">
        <v>1684</v>
      </c>
      <c r="G90" s="79" t="s">
        <v>1163</v>
      </c>
      <c r="H90" s="79">
        <v>2022</v>
      </c>
      <c r="I90" s="77">
        <v>149</v>
      </c>
      <c r="J90" s="79" t="s">
        <v>3376</v>
      </c>
      <c r="K90" s="82">
        <v>0.32758620689655171</v>
      </c>
      <c r="L90" s="82">
        <v>0.36206896551724138</v>
      </c>
      <c r="M90" s="82">
        <v>0.2413793103448276</v>
      </c>
      <c r="N90" s="87">
        <f t="shared" si="1"/>
        <v>0.93103448275862077</v>
      </c>
      <c r="O90" s="82">
        <v>0</v>
      </c>
      <c r="P90" s="82">
        <v>6.8965517241379309E-2</v>
      </c>
      <c r="Q90" s="82">
        <v>0</v>
      </c>
      <c r="R90" s="82">
        <v>0</v>
      </c>
      <c r="S90" s="82">
        <v>0</v>
      </c>
      <c r="T90" s="82">
        <v>0</v>
      </c>
      <c r="U90" s="82">
        <v>0</v>
      </c>
      <c r="V90" s="82">
        <v>0</v>
      </c>
      <c r="W90" s="82">
        <v>0</v>
      </c>
      <c r="X90" s="82">
        <v>0</v>
      </c>
      <c r="Y90" s="82">
        <v>6.8965517241379309E-2</v>
      </c>
      <c r="Z90" s="82">
        <v>6.8965517241379309E-2</v>
      </c>
      <c r="AA90" s="82">
        <v>0</v>
      </c>
    </row>
    <row r="91" spans="2:27" x14ac:dyDescent="0.3">
      <c r="B91" s="77" t="s">
        <v>755</v>
      </c>
      <c r="C91" s="77" t="s">
        <v>3416</v>
      </c>
      <c r="D91" s="77" t="s">
        <v>1996</v>
      </c>
      <c r="E91" s="78">
        <v>3.1</v>
      </c>
      <c r="F91" s="79" t="s">
        <v>1684</v>
      </c>
      <c r="G91" s="79" t="s">
        <v>1163</v>
      </c>
      <c r="H91" s="79">
        <v>2017</v>
      </c>
      <c r="I91" s="77">
        <v>276</v>
      </c>
      <c r="J91" s="79" t="s">
        <v>3384</v>
      </c>
      <c r="K91" s="82">
        <v>0</v>
      </c>
      <c r="L91" s="82">
        <v>0.52577319587628868</v>
      </c>
      <c r="M91" s="82">
        <v>0.30927835051546393</v>
      </c>
      <c r="N91" s="87">
        <f t="shared" si="1"/>
        <v>0.83505154639175261</v>
      </c>
      <c r="O91" s="82">
        <v>9.2783505154639179E-2</v>
      </c>
      <c r="P91" s="82">
        <v>2.0618556701030927E-2</v>
      </c>
      <c r="Q91" s="82">
        <v>4.1237113402061855E-2</v>
      </c>
      <c r="R91" s="82">
        <v>0</v>
      </c>
      <c r="S91" s="82">
        <v>0</v>
      </c>
      <c r="T91" s="82">
        <v>1.0309278350515464E-2</v>
      </c>
      <c r="U91" s="82">
        <v>0</v>
      </c>
      <c r="V91" s="82">
        <v>0</v>
      </c>
      <c r="W91" s="82">
        <v>0</v>
      </c>
      <c r="X91" s="82">
        <v>0</v>
      </c>
      <c r="Y91" s="82">
        <v>0.16494845360824742</v>
      </c>
      <c r="Z91" s="82">
        <v>0.15463917525773196</v>
      </c>
      <c r="AA91" s="82">
        <v>1.0309278350515464E-2</v>
      </c>
    </row>
    <row r="92" spans="2:27" x14ac:dyDescent="0.3">
      <c r="B92" s="77" t="s">
        <v>756</v>
      </c>
      <c r="C92" s="77" t="s">
        <v>3417</v>
      </c>
      <c r="D92" s="77" t="s">
        <v>1697</v>
      </c>
      <c r="E92" s="78">
        <v>117.13500000000001</v>
      </c>
      <c r="F92" s="79" t="s">
        <v>1678</v>
      </c>
      <c r="G92" s="79" t="s">
        <v>1163</v>
      </c>
      <c r="H92" s="79">
        <v>2017</v>
      </c>
      <c r="I92" s="77">
        <v>9951</v>
      </c>
      <c r="J92" s="79" t="s">
        <v>3375</v>
      </c>
      <c r="K92" s="82">
        <v>1.405152224824356E-2</v>
      </c>
      <c r="L92" s="82">
        <v>0.7312646370023419</v>
      </c>
      <c r="M92" s="82">
        <v>0.1721311475409836</v>
      </c>
      <c r="N92" s="87">
        <f t="shared" si="1"/>
        <v>0.91744730679156905</v>
      </c>
      <c r="O92" s="82">
        <v>8.7822014051522242E-3</v>
      </c>
      <c r="P92" s="82">
        <v>3.600702576112412E-2</v>
      </c>
      <c r="Q92" s="82">
        <v>5.2693208430913347E-3</v>
      </c>
      <c r="R92" s="82">
        <v>1.4637002341920376E-3</v>
      </c>
      <c r="S92" s="82">
        <v>1.2587822014051522E-2</v>
      </c>
      <c r="T92" s="82">
        <v>1.6686182669789228E-2</v>
      </c>
      <c r="U92" s="82">
        <v>1.756440281030445E-3</v>
      </c>
      <c r="V92" s="82">
        <v>0</v>
      </c>
      <c r="W92" s="82">
        <v>0</v>
      </c>
      <c r="X92" s="82">
        <v>0</v>
      </c>
      <c r="Y92" s="82">
        <v>8.2552693208430908E-2</v>
      </c>
      <c r="Z92" s="82">
        <v>5.1522248243559714E-2</v>
      </c>
      <c r="AA92" s="82">
        <v>3.1030444964871194E-2</v>
      </c>
    </row>
    <row r="93" spans="2:27" x14ac:dyDescent="0.3">
      <c r="B93" s="77" t="s">
        <v>3434</v>
      </c>
      <c r="C93" s="77" t="s">
        <v>1986</v>
      </c>
      <c r="D93" s="77" t="s">
        <v>2012</v>
      </c>
      <c r="E93" s="78">
        <v>1.07</v>
      </c>
      <c r="F93" s="79" t="s">
        <v>1684</v>
      </c>
      <c r="G93" s="79" t="s">
        <v>1163</v>
      </c>
      <c r="H93" s="79">
        <v>2022</v>
      </c>
      <c r="I93" s="77">
        <v>248</v>
      </c>
      <c r="J93" s="79" t="s">
        <v>3383</v>
      </c>
      <c r="K93" s="82">
        <v>0.18571428571428572</v>
      </c>
      <c r="L93" s="82">
        <v>0.53928571428571426</v>
      </c>
      <c r="M93" s="82">
        <v>0.14642857142857144</v>
      </c>
      <c r="N93" s="87">
        <f t="shared" si="1"/>
        <v>0.87142857142857144</v>
      </c>
      <c r="O93" s="82">
        <v>2.1428571428571429E-2</v>
      </c>
      <c r="P93" s="82">
        <v>1.7857142857142856E-2</v>
      </c>
      <c r="Q93" s="82">
        <v>3.5714285714285712E-2</v>
      </c>
      <c r="R93" s="82">
        <v>0</v>
      </c>
      <c r="S93" s="82">
        <v>3.214285714285714E-2</v>
      </c>
      <c r="T93" s="82">
        <v>2.1428571428571429E-2</v>
      </c>
      <c r="U93" s="82">
        <v>0</v>
      </c>
      <c r="V93" s="82">
        <v>0</v>
      </c>
      <c r="W93" s="82">
        <v>0</v>
      </c>
      <c r="X93" s="82">
        <v>0</v>
      </c>
      <c r="Y93" s="82">
        <v>0.12857142857142856</v>
      </c>
      <c r="Z93" s="82">
        <v>7.4999999999999997E-2</v>
      </c>
      <c r="AA93" s="82">
        <v>5.3571428571428568E-2</v>
      </c>
    </row>
    <row r="94" spans="2:27" x14ac:dyDescent="0.3">
      <c r="B94" s="77" t="s">
        <v>131</v>
      </c>
      <c r="C94" s="77" t="s">
        <v>1674</v>
      </c>
      <c r="D94" s="77" t="s">
        <v>1978</v>
      </c>
      <c r="E94" s="78">
        <v>16.238</v>
      </c>
      <c r="F94" s="79" t="s">
        <v>1684</v>
      </c>
      <c r="G94" s="79" t="s">
        <v>1673</v>
      </c>
      <c r="H94" s="79">
        <v>2019</v>
      </c>
      <c r="I94" s="77">
        <v>3938</v>
      </c>
      <c r="J94" s="79" t="s">
        <v>3380</v>
      </c>
      <c r="K94" s="82">
        <v>7.3425114726741764E-2</v>
      </c>
      <c r="L94" s="82">
        <v>0.75969962453066331</v>
      </c>
      <c r="M94" s="82">
        <v>0.12181894034209428</v>
      </c>
      <c r="N94" s="87">
        <f t="shared" si="1"/>
        <v>0.95494367959949933</v>
      </c>
      <c r="O94" s="82">
        <v>2.5031289111389237E-3</v>
      </c>
      <c r="P94" s="82">
        <v>2.9620358781810598E-2</v>
      </c>
      <c r="Q94" s="82">
        <v>5.4234459741343347E-3</v>
      </c>
      <c r="R94" s="82">
        <v>0</v>
      </c>
      <c r="S94" s="82">
        <v>3.3375052148518982E-3</v>
      </c>
      <c r="T94" s="82">
        <v>2.9203170629954109E-3</v>
      </c>
      <c r="U94" s="82">
        <v>1.2515644555694619E-3</v>
      </c>
      <c r="V94" s="82">
        <v>0</v>
      </c>
      <c r="W94" s="82">
        <v>0</v>
      </c>
      <c r="X94" s="82">
        <v>0</v>
      </c>
      <c r="Y94" s="82">
        <v>4.505632040050063E-2</v>
      </c>
      <c r="Z94" s="82">
        <v>3.7546933667083858E-2</v>
      </c>
      <c r="AA94" s="82">
        <v>7.5093867334167707E-3</v>
      </c>
    </row>
    <row r="95" spans="2:27" x14ac:dyDescent="0.3">
      <c r="B95" s="77" t="s">
        <v>132</v>
      </c>
      <c r="C95" s="77" t="s">
        <v>1674</v>
      </c>
      <c r="D95" s="77" t="s">
        <v>1770</v>
      </c>
      <c r="E95" s="78">
        <v>0.73</v>
      </c>
      <c r="F95" s="79" t="s">
        <v>1162</v>
      </c>
      <c r="G95" s="79" t="s">
        <v>1673</v>
      </c>
      <c r="H95" s="79">
        <v>2019</v>
      </c>
      <c r="I95" s="77">
        <v>2628</v>
      </c>
      <c r="J95" s="79" t="s">
        <v>3380</v>
      </c>
      <c r="K95" s="82">
        <v>3.3639143730886847E-2</v>
      </c>
      <c r="L95" s="82">
        <v>0.62446483180428136</v>
      </c>
      <c r="M95" s="82">
        <v>0.24525993883792049</v>
      </c>
      <c r="N95" s="87">
        <f t="shared" si="1"/>
        <v>0.90336391437308872</v>
      </c>
      <c r="O95" s="82">
        <v>6.1162079510703364E-3</v>
      </c>
      <c r="P95" s="82">
        <v>5.9327217125382262E-2</v>
      </c>
      <c r="Q95" s="82">
        <v>1.2232415902140673E-2</v>
      </c>
      <c r="R95" s="82">
        <v>1.2232415902140672E-3</v>
      </c>
      <c r="S95" s="82">
        <v>1.345565749235474E-2</v>
      </c>
      <c r="T95" s="82">
        <v>1.834862385321101E-3</v>
      </c>
      <c r="U95" s="82">
        <v>1.834862385321101E-3</v>
      </c>
      <c r="V95" s="82">
        <v>0</v>
      </c>
      <c r="W95" s="82">
        <v>0</v>
      </c>
      <c r="X95" s="82">
        <v>6.116207951070336E-4</v>
      </c>
      <c r="Y95" s="82">
        <v>9.6636085626911311E-2</v>
      </c>
      <c r="Z95" s="82">
        <v>7.8899082568807344E-2</v>
      </c>
      <c r="AA95" s="82">
        <v>1.7737003058103974E-2</v>
      </c>
    </row>
    <row r="96" spans="2:27" x14ac:dyDescent="0.3">
      <c r="B96" s="77" t="s">
        <v>133</v>
      </c>
      <c r="C96" s="77" t="s">
        <v>2050</v>
      </c>
      <c r="D96" s="77" t="s">
        <v>2043</v>
      </c>
      <c r="E96" s="78">
        <v>5.46</v>
      </c>
      <c r="F96" s="79" t="s">
        <v>1684</v>
      </c>
      <c r="G96" s="79" t="s">
        <v>1163</v>
      </c>
      <c r="H96" s="79">
        <v>2022</v>
      </c>
      <c r="I96" s="77">
        <v>559</v>
      </c>
      <c r="J96" s="79" t="s">
        <v>3380</v>
      </c>
      <c r="K96" s="82">
        <v>3.5714285714285712E-2</v>
      </c>
      <c r="L96" s="82">
        <v>0.7142857142857143</v>
      </c>
      <c r="M96" s="82">
        <v>0.22767857142857142</v>
      </c>
      <c r="N96" s="87">
        <f t="shared" si="1"/>
        <v>0.9776785714285714</v>
      </c>
      <c r="O96" s="82">
        <v>0</v>
      </c>
      <c r="P96" s="82">
        <v>1.7857142857142856E-2</v>
      </c>
      <c r="Q96" s="82">
        <v>0</v>
      </c>
      <c r="R96" s="82">
        <v>0</v>
      </c>
      <c r="S96" s="82">
        <v>4.464285714285714E-3</v>
      </c>
      <c r="T96" s="82">
        <v>0</v>
      </c>
      <c r="U96" s="82">
        <v>0</v>
      </c>
      <c r="V96" s="82">
        <v>0</v>
      </c>
      <c r="W96" s="82">
        <v>0</v>
      </c>
      <c r="X96" s="82">
        <v>0</v>
      </c>
      <c r="Y96" s="82">
        <v>2.2321428571428568E-2</v>
      </c>
      <c r="Z96" s="82">
        <v>1.7857142857142856E-2</v>
      </c>
      <c r="AA96" s="82">
        <v>4.464285714285714E-3</v>
      </c>
    </row>
    <row r="97" spans="2:27" x14ac:dyDescent="0.3">
      <c r="B97" s="77" t="s">
        <v>3435</v>
      </c>
      <c r="C97" s="77" t="s">
        <v>3416</v>
      </c>
      <c r="D97" s="77" t="s">
        <v>1161</v>
      </c>
      <c r="E97" s="78">
        <v>0</v>
      </c>
      <c r="F97" s="79" t="s">
        <v>1680</v>
      </c>
      <c r="G97" s="79" t="s">
        <v>1163</v>
      </c>
      <c r="H97" s="79">
        <v>2022</v>
      </c>
      <c r="I97" s="77">
        <v>369</v>
      </c>
      <c r="J97" s="79" t="s">
        <v>3384</v>
      </c>
      <c r="K97" s="82">
        <v>0</v>
      </c>
      <c r="L97" s="82">
        <v>0.70258620689655171</v>
      </c>
      <c r="M97" s="82">
        <v>0.26724137931034481</v>
      </c>
      <c r="N97" s="87">
        <f t="shared" si="1"/>
        <v>0.96982758620689657</v>
      </c>
      <c r="O97" s="82">
        <v>0</v>
      </c>
      <c r="P97" s="82">
        <v>1.2931034482758621E-2</v>
      </c>
      <c r="Q97" s="82">
        <v>4.3103448275862068E-3</v>
      </c>
      <c r="R97" s="82">
        <v>0</v>
      </c>
      <c r="S97" s="82">
        <v>8.6206896551724137E-3</v>
      </c>
      <c r="T97" s="82">
        <v>4.3103448275862068E-3</v>
      </c>
      <c r="U97" s="82">
        <v>0</v>
      </c>
      <c r="V97" s="82">
        <v>0</v>
      </c>
      <c r="W97" s="82">
        <v>0</v>
      </c>
      <c r="X97" s="82">
        <v>0</v>
      </c>
      <c r="Y97" s="82">
        <v>3.0172413793103446E-2</v>
      </c>
      <c r="Z97" s="82">
        <v>1.7241379310344827E-2</v>
      </c>
      <c r="AA97" s="82">
        <v>1.2931034482758621E-2</v>
      </c>
    </row>
    <row r="98" spans="2:27" x14ac:dyDescent="0.3">
      <c r="B98" s="77" t="s">
        <v>23</v>
      </c>
      <c r="C98" s="77" t="s">
        <v>2003</v>
      </c>
      <c r="D98" s="77" t="s">
        <v>1161</v>
      </c>
      <c r="E98" s="78">
        <v>0</v>
      </c>
      <c r="F98" s="79" t="s">
        <v>1680</v>
      </c>
      <c r="G98" s="79" t="s">
        <v>1163</v>
      </c>
      <c r="H98" s="79">
        <v>2020</v>
      </c>
      <c r="I98" s="77">
        <v>375</v>
      </c>
      <c r="J98" s="79" t="s">
        <v>3376</v>
      </c>
      <c r="K98" s="82">
        <v>9.8039215686274508E-3</v>
      </c>
      <c r="L98" s="82">
        <v>0.71568627450980393</v>
      </c>
      <c r="M98" s="82">
        <v>0.19117647058823528</v>
      </c>
      <c r="N98" s="87">
        <f t="shared" si="1"/>
        <v>0.91666666666666663</v>
      </c>
      <c r="O98" s="82">
        <v>5.8823529411764705E-2</v>
      </c>
      <c r="P98" s="82">
        <v>2.4509803921568627E-2</v>
      </c>
      <c r="Q98" s="82">
        <v>0</v>
      </c>
      <c r="R98" s="82">
        <v>0</v>
      </c>
      <c r="S98" s="82">
        <v>0</v>
      </c>
      <c r="T98" s="82">
        <v>0</v>
      </c>
      <c r="U98" s="82">
        <v>0</v>
      </c>
      <c r="V98" s="82">
        <v>0</v>
      </c>
      <c r="W98" s="82">
        <v>0</v>
      </c>
      <c r="X98" s="82">
        <v>0</v>
      </c>
      <c r="Y98" s="82">
        <v>8.3333333333333329E-2</v>
      </c>
      <c r="Z98" s="82">
        <v>8.3333333333333329E-2</v>
      </c>
      <c r="AA98" s="82">
        <v>0</v>
      </c>
    </row>
    <row r="99" spans="2:27" x14ac:dyDescent="0.3">
      <c r="B99" s="77" t="s">
        <v>24</v>
      </c>
      <c r="C99" s="77" t="s">
        <v>2003</v>
      </c>
      <c r="D99" s="77" t="s">
        <v>1161</v>
      </c>
      <c r="E99" s="78">
        <v>0</v>
      </c>
      <c r="F99" s="79" t="s">
        <v>1680</v>
      </c>
      <c r="G99" s="79" t="s">
        <v>1163</v>
      </c>
      <c r="H99" s="79">
        <v>2020</v>
      </c>
      <c r="I99" s="77">
        <v>782</v>
      </c>
      <c r="J99" s="79" t="s">
        <v>3377</v>
      </c>
      <c r="K99" s="82">
        <v>1.1527377521613832E-2</v>
      </c>
      <c r="L99" s="82">
        <v>0.68011527377521619</v>
      </c>
      <c r="M99" s="82">
        <v>0.21613832853025935</v>
      </c>
      <c r="N99" s="87">
        <f t="shared" si="1"/>
        <v>0.90778097982708938</v>
      </c>
      <c r="O99" s="82">
        <v>5.763688760806916E-3</v>
      </c>
      <c r="P99" s="82">
        <v>4.8991354466858789E-2</v>
      </c>
      <c r="Q99" s="82">
        <v>2.8818443804034581E-2</v>
      </c>
      <c r="R99" s="82">
        <v>2.881844380403458E-3</v>
      </c>
      <c r="S99" s="82">
        <v>5.763688760806916E-3</v>
      </c>
      <c r="T99" s="82">
        <v>0</v>
      </c>
      <c r="U99" s="82">
        <v>0</v>
      </c>
      <c r="V99" s="82">
        <v>0</v>
      </c>
      <c r="W99" s="82">
        <v>0</v>
      </c>
      <c r="X99" s="82">
        <v>0</v>
      </c>
      <c r="Y99" s="82">
        <v>9.2219020172910657E-2</v>
      </c>
      <c r="Z99" s="82">
        <v>8.6455331412103736E-2</v>
      </c>
      <c r="AA99" s="82">
        <v>5.763688760806916E-3</v>
      </c>
    </row>
    <row r="100" spans="2:27" x14ac:dyDescent="0.3">
      <c r="B100" s="77" t="s">
        <v>25</v>
      </c>
      <c r="C100" s="77" t="s">
        <v>2003</v>
      </c>
      <c r="D100" s="77" t="s">
        <v>1161</v>
      </c>
      <c r="E100" s="78">
        <v>0</v>
      </c>
      <c r="F100" s="79" t="s">
        <v>1680</v>
      </c>
      <c r="G100" s="79" t="s">
        <v>1163</v>
      </c>
      <c r="H100" s="79">
        <v>2020</v>
      </c>
      <c r="I100" s="77">
        <v>601</v>
      </c>
      <c r="J100" s="79" t="s">
        <v>3380</v>
      </c>
      <c r="K100" s="82">
        <v>7.246376811594203E-3</v>
      </c>
      <c r="L100" s="82">
        <v>0.84420289855072461</v>
      </c>
      <c r="M100" s="82">
        <v>0.12681159420289856</v>
      </c>
      <c r="N100" s="87">
        <f t="shared" si="1"/>
        <v>0.97826086956521741</v>
      </c>
      <c r="O100" s="82">
        <v>0</v>
      </c>
      <c r="P100" s="82">
        <v>2.1739130434782608E-2</v>
      </c>
      <c r="Q100" s="82">
        <v>0</v>
      </c>
      <c r="R100" s="82">
        <v>0</v>
      </c>
      <c r="S100" s="82">
        <v>0</v>
      </c>
      <c r="T100" s="82">
        <v>0</v>
      </c>
      <c r="U100" s="82">
        <v>0</v>
      </c>
      <c r="V100" s="82">
        <v>0</v>
      </c>
      <c r="W100" s="82">
        <v>0</v>
      </c>
      <c r="X100" s="82">
        <v>0</v>
      </c>
      <c r="Y100" s="82">
        <v>2.1739130434782608E-2</v>
      </c>
      <c r="Z100" s="82">
        <v>2.1739130434782608E-2</v>
      </c>
      <c r="AA100" s="82">
        <v>0</v>
      </c>
    </row>
    <row r="101" spans="2:27" x14ac:dyDescent="0.3">
      <c r="B101" s="77" t="s">
        <v>26</v>
      </c>
      <c r="C101" s="77" t="s">
        <v>2003</v>
      </c>
      <c r="D101" s="77" t="s">
        <v>1161</v>
      </c>
      <c r="E101" s="78">
        <v>0</v>
      </c>
      <c r="F101" s="79" t="s">
        <v>1680</v>
      </c>
      <c r="G101" s="79" t="s">
        <v>1163</v>
      </c>
      <c r="H101" s="79">
        <v>2020</v>
      </c>
      <c r="I101" s="77">
        <v>121</v>
      </c>
      <c r="J101" s="79" t="s">
        <v>3380</v>
      </c>
      <c r="K101" s="82">
        <v>0.125</v>
      </c>
      <c r="L101" s="82">
        <v>0.65</v>
      </c>
      <c r="M101" s="82">
        <v>0.125</v>
      </c>
      <c r="N101" s="87">
        <f t="shared" si="1"/>
        <v>0.9</v>
      </c>
      <c r="O101" s="82">
        <v>0</v>
      </c>
      <c r="P101" s="82">
        <v>2.5000000000000001E-2</v>
      </c>
      <c r="Q101" s="82">
        <v>7.4999999999999997E-2</v>
      </c>
      <c r="R101" s="82">
        <v>0</v>
      </c>
      <c r="S101" s="82">
        <v>0</v>
      </c>
      <c r="T101" s="82">
        <v>0</v>
      </c>
      <c r="U101" s="82">
        <v>0</v>
      </c>
      <c r="V101" s="82">
        <v>0</v>
      </c>
      <c r="W101" s="82">
        <v>0</v>
      </c>
      <c r="X101" s="82">
        <v>0</v>
      </c>
      <c r="Y101" s="82">
        <v>0.1</v>
      </c>
      <c r="Z101" s="82">
        <v>0.1</v>
      </c>
      <c r="AA101" s="82">
        <v>0</v>
      </c>
    </row>
    <row r="102" spans="2:27" x14ac:dyDescent="0.3">
      <c r="B102" s="77" t="s">
        <v>27</v>
      </c>
      <c r="C102" s="77" t="s">
        <v>2040</v>
      </c>
      <c r="D102" s="77" t="s">
        <v>1161</v>
      </c>
      <c r="E102" s="78">
        <v>0</v>
      </c>
      <c r="F102" s="79" t="s">
        <v>1680</v>
      </c>
      <c r="G102" s="79" t="s">
        <v>1163</v>
      </c>
      <c r="H102" s="79">
        <v>2020</v>
      </c>
      <c r="I102" s="77">
        <v>121</v>
      </c>
      <c r="J102" s="79" t="s">
        <v>3375</v>
      </c>
      <c r="K102" s="82">
        <v>3.1914893617021274E-2</v>
      </c>
      <c r="L102" s="82">
        <v>0.55319148936170215</v>
      </c>
      <c r="M102" s="82">
        <v>0.35106382978723405</v>
      </c>
      <c r="N102" s="87">
        <f t="shared" si="1"/>
        <v>0.93617021276595747</v>
      </c>
      <c r="O102" s="82">
        <v>0</v>
      </c>
      <c r="P102" s="82">
        <v>6.3829787234042548E-2</v>
      </c>
      <c r="Q102" s="82">
        <v>0</v>
      </c>
      <c r="R102" s="82">
        <v>0</v>
      </c>
      <c r="S102" s="82">
        <v>0</v>
      </c>
      <c r="T102" s="82">
        <v>0</v>
      </c>
      <c r="U102" s="82">
        <v>0</v>
      </c>
      <c r="V102" s="82">
        <v>0</v>
      </c>
      <c r="W102" s="82">
        <v>0</v>
      </c>
      <c r="X102" s="82">
        <v>0</v>
      </c>
      <c r="Y102" s="82">
        <v>6.3829787234042548E-2</v>
      </c>
      <c r="Z102" s="82">
        <v>6.3829787234042548E-2</v>
      </c>
      <c r="AA102" s="82">
        <v>0</v>
      </c>
    </row>
    <row r="103" spans="2:27" x14ac:dyDescent="0.3">
      <c r="B103" s="77" t="s">
        <v>28</v>
      </c>
      <c r="C103" s="77" t="s">
        <v>1986</v>
      </c>
      <c r="D103" s="77" t="s">
        <v>1161</v>
      </c>
      <c r="E103" s="78">
        <v>0</v>
      </c>
      <c r="F103" s="79" t="s">
        <v>1680</v>
      </c>
      <c r="G103" s="79" t="s">
        <v>1163</v>
      </c>
      <c r="H103" s="79">
        <v>2020</v>
      </c>
      <c r="I103" s="77">
        <v>102</v>
      </c>
      <c r="J103" s="79" t="s">
        <v>3380</v>
      </c>
      <c r="K103" s="82">
        <v>0</v>
      </c>
      <c r="L103" s="82">
        <v>0.75</v>
      </c>
      <c r="M103" s="82">
        <v>0.1875</v>
      </c>
      <c r="N103" s="87">
        <f t="shared" si="1"/>
        <v>0.9375</v>
      </c>
      <c r="O103" s="82">
        <v>0</v>
      </c>
      <c r="P103" s="82">
        <v>6.25E-2</v>
      </c>
      <c r="Q103" s="82">
        <v>0</v>
      </c>
      <c r="R103" s="82">
        <v>0</v>
      </c>
      <c r="S103" s="82">
        <v>0</v>
      </c>
      <c r="T103" s="82">
        <v>0</v>
      </c>
      <c r="U103" s="82">
        <v>0</v>
      </c>
      <c r="V103" s="82">
        <v>0</v>
      </c>
      <c r="W103" s="82">
        <v>0</v>
      </c>
      <c r="X103" s="82">
        <v>0</v>
      </c>
      <c r="Y103" s="82">
        <v>6.25E-2</v>
      </c>
      <c r="Z103" s="82">
        <v>6.25E-2</v>
      </c>
      <c r="AA103" s="82">
        <v>0</v>
      </c>
    </row>
    <row r="104" spans="2:27" x14ac:dyDescent="0.3">
      <c r="B104" s="77" t="s">
        <v>29</v>
      </c>
      <c r="C104" s="77" t="s">
        <v>1986</v>
      </c>
      <c r="D104" s="77" t="s">
        <v>1161</v>
      </c>
      <c r="E104" s="78">
        <v>0</v>
      </c>
      <c r="F104" s="79" t="s">
        <v>1680</v>
      </c>
      <c r="G104" s="79" t="s">
        <v>1163</v>
      </c>
      <c r="H104" s="79">
        <v>2020</v>
      </c>
      <c r="I104" s="77">
        <v>311</v>
      </c>
      <c r="J104" s="79" t="s">
        <v>3380</v>
      </c>
      <c r="K104" s="82">
        <v>0</v>
      </c>
      <c r="L104" s="82">
        <v>0.76129032258064511</v>
      </c>
      <c r="M104" s="82">
        <v>0.21935483870967742</v>
      </c>
      <c r="N104" s="87">
        <f t="shared" si="1"/>
        <v>0.98064516129032253</v>
      </c>
      <c r="O104" s="82">
        <v>0</v>
      </c>
      <c r="P104" s="82">
        <v>1.2903225806451613E-2</v>
      </c>
      <c r="Q104" s="82">
        <v>0</v>
      </c>
      <c r="R104" s="82">
        <v>0</v>
      </c>
      <c r="S104" s="82">
        <v>6.4516129032258064E-3</v>
      </c>
      <c r="T104" s="82">
        <v>0</v>
      </c>
      <c r="U104" s="82">
        <v>0</v>
      </c>
      <c r="V104" s="82">
        <v>0</v>
      </c>
      <c r="W104" s="82">
        <v>0</v>
      </c>
      <c r="X104" s="82">
        <v>0</v>
      </c>
      <c r="Y104" s="82">
        <v>1.935483870967742E-2</v>
      </c>
      <c r="Z104" s="82">
        <v>1.2903225806451613E-2</v>
      </c>
      <c r="AA104" s="82">
        <v>6.4516129032258064E-3</v>
      </c>
    </row>
    <row r="105" spans="2:27" x14ac:dyDescent="0.3">
      <c r="B105" s="77" t="s">
        <v>1365</v>
      </c>
      <c r="C105" s="77" t="s">
        <v>2066</v>
      </c>
      <c r="D105" s="77" t="s">
        <v>1161</v>
      </c>
      <c r="E105" s="78">
        <v>0</v>
      </c>
      <c r="F105" s="79" t="s">
        <v>1680</v>
      </c>
      <c r="G105" s="79" t="s">
        <v>1163</v>
      </c>
      <c r="H105" s="79">
        <v>2021</v>
      </c>
      <c r="I105" s="77">
        <v>79</v>
      </c>
      <c r="J105" s="79" t="s">
        <v>3385</v>
      </c>
      <c r="K105" s="82">
        <v>3.7037037037037035E-2</v>
      </c>
      <c r="L105" s="82">
        <v>0.55555555555555558</v>
      </c>
      <c r="M105" s="82">
        <v>0.18518518518518517</v>
      </c>
      <c r="N105" s="87">
        <f t="shared" si="1"/>
        <v>0.77777777777777768</v>
      </c>
      <c r="O105" s="82">
        <v>3.7037037037037035E-2</v>
      </c>
      <c r="P105" s="82">
        <v>7.407407407407407E-2</v>
      </c>
      <c r="Q105" s="82">
        <v>7.407407407407407E-2</v>
      </c>
      <c r="R105" s="82">
        <v>0</v>
      </c>
      <c r="S105" s="82">
        <v>3.7037037037037035E-2</v>
      </c>
      <c r="T105" s="82">
        <v>0</v>
      </c>
      <c r="U105" s="82">
        <v>0</v>
      </c>
      <c r="V105" s="82">
        <v>0</v>
      </c>
      <c r="W105" s="82">
        <v>0</v>
      </c>
      <c r="X105" s="82">
        <v>0</v>
      </c>
      <c r="Y105" s="82">
        <v>0.22222222222222221</v>
      </c>
      <c r="Z105" s="82">
        <v>0.18518518518518517</v>
      </c>
      <c r="AA105" s="82">
        <v>3.7037037037037035E-2</v>
      </c>
    </row>
    <row r="106" spans="2:27" x14ac:dyDescent="0.3">
      <c r="B106" s="77" t="s">
        <v>1364</v>
      </c>
      <c r="C106" s="77" t="s">
        <v>2066</v>
      </c>
      <c r="D106" s="77" t="s">
        <v>1161</v>
      </c>
      <c r="E106" s="78">
        <v>0</v>
      </c>
      <c r="F106" s="79" t="s">
        <v>1680</v>
      </c>
      <c r="G106" s="79" t="s">
        <v>1163</v>
      </c>
      <c r="H106" s="79">
        <v>2021</v>
      </c>
      <c r="I106" s="77">
        <v>104</v>
      </c>
      <c r="J106" s="79" t="s">
        <v>3380</v>
      </c>
      <c r="K106" s="82">
        <v>2.2222222222222223E-2</v>
      </c>
      <c r="L106" s="82">
        <v>0.73333333333333328</v>
      </c>
      <c r="M106" s="82">
        <v>0.17777777777777778</v>
      </c>
      <c r="N106" s="87">
        <f t="shared" si="1"/>
        <v>0.93333333333333335</v>
      </c>
      <c r="O106" s="82">
        <v>6.6666666666666666E-2</v>
      </c>
      <c r="P106" s="82">
        <v>0</v>
      </c>
      <c r="Q106" s="82">
        <v>0</v>
      </c>
      <c r="R106" s="82">
        <v>0</v>
      </c>
      <c r="S106" s="82">
        <v>0</v>
      </c>
      <c r="T106" s="82">
        <v>0</v>
      </c>
      <c r="U106" s="82">
        <v>0</v>
      </c>
      <c r="V106" s="82">
        <v>0</v>
      </c>
      <c r="W106" s="82">
        <v>0</v>
      </c>
      <c r="X106" s="82">
        <v>0</v>
      </c>
      <c r="Y106" s="82">
        <v>6.6666666666666666E-2</v>
      </c>
      <c r="Z106" s="82">
        <v>6.6666666666666666E-2</v>
      </c>
      <c r="AA106" s="82">
        <v>0</v>
      </c>
    </row>
    <row r="107" spans="2:27" x14ac:dyDescent="0.3">
      <c r="B107" s="77" t="s">
        <v>1363</v>
      </c>
      <c r="C107" s="77" t="s">
        <v>2040</v>
      </c>
      <c r="D107" s="77" t="s">
        <v>1161</v>
      </c>
      <c r="E107" s="78">
        <v>0</v>
      </c>
      <c r="F107" s="79" t="s">
        <v>1680</v>
      </c>
      <c r="G107" s="79" t="s">
        <v>1163</v>
      </c>
      <c r="H107" s="79">
        <v>2021</v>
      </c>
      <c r="I107" s="77">
        <v>285</v>
      </c>
      <c r="J107" s="79" t="s">
        <v>3378</v>
      </c>
      <c r="K107" s="82">
        <v>2.8985507246376812E-2</v>
      </c>
      <c r="L107" s="82">
        <v>0.69565217391304346</v>
      </c>
      <c r="M107" s="82">
        <v>0.20289855072463769</v>
      </c>
      <c r="N107" s="87">
        <f t="shared" si="1"/>
        <v>0.92753623188405798</v>
      </c>
      <c r="O107" s="82">
        <v>2.8985507246376812E-2</v>
      </c>
      <c r="P107" s="82">
        <v>1.4492753623188406E-2</v>
      </c>
      <c r="Q107" s="82">
        <v>1.4492753623188406E-2</v>
      </c>
      <c r="R107" s="82">
        <v>0</v>
      </c>
      <c r="S107" s="82">
        <v>0</v>
      </c>
      <c r="T107" s="82">
        <v>0</v>
      </c>
      <c r="U107" s="82">
        <v>1.4492753623188406E-2</v>
      </c>
      <c r="V107" s="82">
        <v>0</v>
      </c>
      <c r="W107" s="82">
        <v>0</v>
      </c>
      <c r="X107" s="82">
        <v>0</v>
      </c>
      <c r="Y107" s="82">
        <v>7.2463768115942032E-2</v>
      </c>
      <c r="Z107" s="82">
        <v>5.7971014492753624E-2</v>
      </c>
      <c r="AA107" s="82">
        <v>1.4492753623188406E-2</v>
      </c>
    </row>
    <row r="108" spans="2:27" x14ac:dyDescent="0.3">
      <c r="B108" s="77" t="s">
        <v>134</v>
      </c>
      <c r="C108" s="77" t="s">
        <v>1986</v>
      </c>
      <c r="D108" s="77" t="s">
        <v>1161</v>
      </c>
      <c r="E108" s="78">
        <v>0</v>
      </c>
      <c r="F108" s="79" t="s">
        <v>1680</v>
      </c>
      <c r="G108" s="79" t="s">
        <v>1163</v>
      </c>
      <c r="H108" s="79">
        <v>2019</v>
      </c>
      <c r="I108" s="77">
        <v>77</v>
      </c>
      <c r="J108" s="79" t="s">
        <v>3384</v>
      </c>
      <c r="K108" s="82">
        <v>0</v>
      </c>
      <c r="L108" s="82">
        <v>0.72580645161290325</v>
      </c>
      <c r="M108" s="82">
        <v>0.24193548387096775</v>
      </c>
      <c r="N108" s="87">
        <f t="shared" si="1"/>
        <v>0.967741935483871</v>
      </c>
      <c r="O108" s="82">
        <v>0</v>
      </c>
      <c r="P108" s="82">
        <v>1.6129032258064516E-2</v>
      </c>
      <c r="Q108" s="82">
        <v>1.6129032258064516E-2</v>
      </c>
      <c r="R108" s="82">
        <v>0</v>
      </c>
      <c r="S108" s="82">
        <v>0</v>
      </c>
      <c r="T108" s="82">
        <v>0</v>
      </c>
      <c r="U108" s="82">
        <v>0</v>
      </c>
      <c r="V108" s="82">
        <v>0</v>
      </c>
      <c r="W108" s="82">
        <v>0</v>
      </c>
      <c r="X108" s="82">
        <v>0</v>
      </c>
      <c r="Y108" s="82">
        <v>3.2258064516129031E-2</v>
      </c>
      <c r="Z108" s="82">
        <v>3.2258064516129031E-2</v>
      </c>
      <c r="AA108" s="82">
        <v>0</v>
      </c>
    </row>
    <row r="109" spans="2:27" x14ac:dyDescent="0.3">
      <c r="B109" s="77" t="s">
        <v>135</v>
      </c>
      <c r="C109" s="77" t="s">
        <v>2050</v>
      </c>
      <c r="D109" s="77" t="s">
        <v>1161</v>
      </c>
      <c r="E109" s="78">
        <v>0</v>
      </c>
      <c r="F109" s="79" t="s">
        <v>1680</v>
      </c>
      <c r="G109" s="79" t="s">
        <v>1163</v>
      </c>
      <c r="H109" s="79">
        <v>2021</v>
      </c>
      <c r="I109" s="77">
        <v>459</v>
      </c>
      <c r="J109" s="79" t="s">
        <v>3375</v>
      </c>
      <c r="K109" s="82">
        <v>1.7543859649122806E-2</v>
      </c>
      <c r="L109" s="82">
        <v>0.80263157894736847</v>
      </c>
      <c r="M109" s="82">
        <v>0.17543859649122806</v>
      </c>
      <c r="N109" s="87">
        <f t="shared" si="1"/>
        <v>0.99561403508771928</v>
      </c>
      <c r="O109" s="82">
        <v>0</v>
      </c>
      <c r="P109" s="82">
        <v>0</v>
      </c>
      <c r="Q109" s="82">
        <v>0</v>
      </c>
      <c r="R109" s="82">
        <v>0</v>
      </c>
      <c r="S109" s="82">
        <v>0</v>
      </c>
      <c r="T109" s="82">
        <v>0</v>
      </c>
      <c r="U109" s="82">
        <v>4.3859649122807015E-3</v>
      </c>
      <c r="V109" s="82">
        <v>0</v>
      </c>
      <c r="W109" s="82">
        <v>0</v>
      </c>
      <c r="X109" s="82">
        <v>0</v>
      </c>
      <c r="Y109" s="82">
        <v>4.3859649122807015E-3</v>
      </c>
      <c r="Z109" s="82">
        <v>0</v>
      </c>
      <c r="AA109" s="82">
        <v>4.3859649122807015E-3</v>
      </c>
    </row>
    <row r="110" spans="2:27" x14ac:dyDescent="0.3">
      <c r="B110" s="77" t="s">
        <v>136</v>
      </c>
      <c r="C110" s="77" t="s">
        <v>2056</v>
      </c>
      <c r="D110" s="77" t="s">
        <v>1161</v>
      </c>
      <c r="E110" s="78">
        <v>0</v>
      </c>
      <c r="F110" s="79" t="s">
        <v>1680</v>
      </c>
      <c r="G110" s="79" t="s">
        <v>1163</v>
      </c>
      <c r="H110" s="79">
        <v>2019</v>
      </c>
      <c r="I110" s="77">
        <v>316</v>
      </c>
      <c r="J110" s="79" t="s">
        <v>3375</v>
      </c>
      <c r="K110" s="82">
        <v>0</v>
      </c>
      <c r="L110" s="82">
        <v>0.86764705882352944</v>
      </c>
      <c r="M110" s="82">
        <v>0.11764705882352941</v>
      </c>
      <c r="N110" s="87">
        <f t="shared" si="1"/>
        <v>0.98529411764705888</v>
      </c>
      <c r="O110" s="82">
        <v>0</v>
      </c>
      <c r="P110" s="82">
        <v>1.4705882352941176E-2</v>
      </c>
      <c r="Q110" s="82">
        <v>0</v>
      </c>
      <c r="R110" s="82">
        <v>0</v>
      </c>
      <c r="S110" s="82">
        <v>0</v>
      </c>
      <c r="T110" s="82">
        <v>0</v>
      </c>
      <c r="U110" s="82">
        <v>0</v>
      </c>
      <c r="V110" s="82">
        <v>0</v>
      </c>
      <c r="W110" s="82">
        <v>0</v>
      </c>
      <c r="X110" s="82">
        <v>0</v>
      </c>
      <c r="Y110" s="82">
        <v>1.4705882352941176E-2</v>
      </c>
      <c r="Z110" s="82">
        <v>1.4705882352941176E-2</v>
      </c>
      <c r="AA110" s="82">
        <v>0</v>
      </c>
    </row>
    <row r="111" spans="2:27" x14ac:dyDescent="0.3">
      <c r="B111" s="77" t="s">
        <v>1362</v>
      </c>
      <c r="C111" s="77" t="s">
        <v>1674</v>
      </c>
      <c r="D111" s="77" t="s">
        <v>1161</v>
      </c>
      <c r="E111" s="78">
        <v>0</v>
      </c>
      <c r="F111" s="79" t="s">
        <v>1680</v>
      </c>
      <c r="G111" s="79" t="s">
        <v>1163</v>
      </c>
      <c r="H111" s="79">
        <v>2021</v>
      </c>
      <c r="I111" s="77">
        <v>118</v>
      </c>
      <c r="J111" s="79" t="s">
        <v>3378</v>
      </c>
      <c r="K111" s="82">
        <v>1.8867924528301886E-2</v>
      </c>
      <c r="L111" s="82">
        <v>0.50943396226415094</v>
      </c>
      <c r="M111" s="82">
        <v>0.35849056603773582</v>
      </c>
      <c r="N111" s="87">
        <f t="shared" si="1"/>
        <v>0.8867924528301887</v>
      </c>
      <c r="O111" s="82">
        <v>0</v>
      </c>
      <c r="P111" s="82">
        <v>0.11320754716981132</v>
      </c>
      <c r="Q111" s="82">
        <v>0</v>
      </c>
      <c r="R111" s="82">
        <v>0</v>
      </c>
      <c r="S111" s="82">
        <v>0</v>
      </c>
      <c r="T111" s="82">
        <v>0</v>
      </c>
      <c r="U111" s="82">
        <v>0</v>
      </c>
      <c r="V111" s="82">
        <v>0</v>
      </c>
      <c r="W111" s="82">
        <v>0</v>
      </c>
      <c r="X111" s="82">
        <v>0</v>
      </c>
      <c r="Y111" s="82">
        <v>0.11320754716981132</v>
      </c>
      <c r="Z111" s="82">
        <v>0.11320754716981132</v>
      </c>
      <c r="AA111" s="82">
        <v>0</v>
      </c>
    </row>
    <row r="112" spans="2:27" x14ac:dyDescent="0.3">
      <c r="B112" s="77" t="s">
        <v>757</v>
      </c>
      <c r="C112" s="77" t="s">
        <v>3436</v>
      </c>
      <c r="D112" s="77" t="s">
        <v>2084</v>
      </c>
      <c r="E112" s="78">
        <v>5.13</v>
      </c>
      <c r="F112" s="79" t="s">
        <v>1684</v>
      </c>
      <c r="G112" s="79" t="s">
        <v>1163</v>
      </c>
      <c r="H112" s="79">
        <v>2017</v>
      </c>
      <c r="I112" s="77">
        <v>2943</v>
      </c>
      <c r="J112" s="79" t="s">
        <v>3382</v>
      </c>
      <c r="K112" s="82">
        <v>1.3953488372093023E-2</v>
      </c>
      <c r="L112" s="82">
        <v>0.61162790697674418</v>
      </c>
      <c r="M112" s="82">
        <v>0.29418604651162789</v>
      </c>
      <c r="N112" s="87">
        <f t="shared" si="1"/>
        <v>0.91976744186046511</v>
      </c>
      <c r="O112" s="82">
        <v>4.6511627906976744E-3</v>
      </c>
      <c r="P112" s="82">
        <v>0.05</v>
      </c>
      <c r="Q112" s="82">
        <v>1.9767441860465116E-2</v>
      </c>
      <c r="R112" s="82">
        <v>0</v>
      </c>
      <c r="S112" s="82">
        <v>3.4883720930232558E-3</v>
      </c>
      <c r="T112" s="82">
        <v>2.3255813953488372E-3</v>
      </c>
      <c r="U112" s="82">
        <v>0</v>
      </c>
      <c r="V112" s="82">
        <v>0</v>
      </c>
      <c r="W112" s="82">
        <v>0</v>
      </c>
      <c r="X112" s="82">
        <v>0</v>
      </c>
      <c r="Y112" s="82">
        <v>8.0232558139534893E-2</v>
      </c>
      <c r="Z112" s="82">
        <v>7.441860465116279E-2</v>
      </c>
      <c r="AA112" s="82">
        <v>5.8139534883720929E-3</v>
      </c>
    </row>
    <row r="113" spans="2:27" x14ac:dyDescent="0.3">
      <c r="B113" s="77" t="s">
        <v>758</v>
      </c>
      <c r="C113" s="77" t="s">
        <v>3437</v>
      </c>
      <c r="D113" s="77" t="s">
        <v>2086</v>
      </c>
      <c r="E113" s="78">
        <v>0.9</v>
      </c>
      <c r="F113" s="79" t="s">
        <v>1684</v>
      </c>
      <c r="G113" s="79" t="s">
        <v>1163</v>
      </c>
      <c r="H113" s="79">
        <v>2021</v>
      </c>
      <c r="I113" s="77">
        <v>924</v>
      </c>
      <c r="J113" s="79" t="s">
        <v>3377</v>
      </c>
      <c r="K113" s="82">
        <v>8.6956521739130436E-3</v>
      </c>
      <c r="L113" s="82">
        <v>0.72608695652173916</v>
      </c>
      <c r="M113" s="82">
        <v>0.18260869565217391</v>
      </c>
      <c r="N113" s="87">
        <f t="shared" si="1"/>
        <v>0.91739130434782612</v>
      </c>
      <c r="O113" s="82">
        <v>3.6956521739130437E-2</v>
      </c>
      <c r="P113" s="82">
        <v>3.6956521739130437E-2</v>
      </c>
      <c r="Q113" s="82">
        <v>6.5217391304347823E-3</v>
      </c>
      <c r="R113" s="82">
        <v>0</v>
      </c>
      <c r="S113" s="82">
        <v>2.1739130434782609E-3</v>
      </c>
      <c r="T113" s="82">
        <v>0</v>
      </c>
      <c r="U113" s="82">
        <v>0</v>
      </c>
      <c r="V113" s="82">
        <v>0</v>
      </c>
      <c r="W113" s="82">
        <v>0</v>
      </c>
      <c r="X113" s="82">
        <v>0</v>
      </c>
      <c r="Y113" s="82">
        <v>8.2608695652173922E-2</v>
      </c>
      <c r="Z113" s="82">
        <v>8.043478260869566E-2</v>
      </c>
      <c r="AA113" s="82">
        <v>2.1739130434782609E-3</v>
      </c>
    </row>
    <row r="114" spans="2:27" x14ac:dyDescent="0.3">
      <c r="B114" s="77" t="s">
        <v>759</v>
      </c>
      <c r="C114" s="77" t="s">
        <v>3438</v>
      </c>
      <c r="D114" s="77" t="s">
        <v>2088</v>
      </c>
      <c r="E114" s="78">
        <v>1.786</v>
      </c>
      <c r="F114" s="79" t="s">
        <v>1684</v>
      </c>
      <c r="G114" s="79" t="s">
        <v>1163</v>
      </c>
      <c r="H114" s="79">
        <v>2017</v>
      </c>
      <c r="I114" s="77">
        <v>1785</v>
      </c>
      <c r="J114" s="79" t="s">
        <v>3375</v>
      </c>
      <c r="K114" s="82">
        <v>3.4632034632034632E-2</v>
      </c>
      <c r="L114" s="82">
        <v>0.63924963924963929</v>
      </c>
      <c r="M114" s="82">
        <v>0.27272727272727271</v>
      </c>
      <c r="N114" s="87">
        <f t="shared" si="1"/>
        <v>0.94660894660894668</v>
      </c>
      <c r="O114" s="82">
        <v>0</v>
      </c>
      <c r="P114" s="82">
        <v>3.751803751803752E-2</v>
      </c>
      <c r="Q114" s="82">
        <v>8.658008658008658E-3</v>
      </c>
      <c r="R114" s="82">
        <v>1.443001443001443E-3</v>
      </c>
      <c r="S114" s="82">
        <v>4.329004329004329E-3</v>
      </c>
      <c r="T114" s="82">
        <v>0</v>
      </c>
      <c r="U114" s="82">
        <v>1.443001443001443E-3</v>
      </c>
      <c r="V114" s="82">
        <v>0</v>
      </c>
      <c r="W114" s="82">
        <v>0</v>
      </c>
      <c r="X114" s="82">
        <v>0</v>
      </c>
      <c r="Y114" s="82">
        <v>5.3391053391053385E-2</v>
      </c>
      <c r="Z114" s="82">
        <v>4.7619047619047616E-2</v>
      </c>
      <c r="AA114" s="82">
        <v>5.772005772005772E-3</v>
      </c>
    </row>
    <row r="115" spans="2:27" x14ac:dyDescent="0.3">
      <c r="B115" s="77" t="s">
        <v>760</v>
      </c>
      <c r="C115" s="77" t="s">
        <v>3439</v>
      </c>
      <c r="D115" s="77" t="s">
        <v>2090</v>
      </c>
      <c r="E115" s="78">
        <v>8.6300000000000008</v>
      </c>
      <c r="F115" s="79" t="s">
        <v>1684</v>
      </c>
      <c r="G115" s="79" t="s">
        <v>1163</v>
      </c>
      <c r="H115" s="79">
        <v>2021</v>
      </c>
      <c r="I115" s="77">
        <v>1108</v>
      </c>
      <c r="J115" s="79" t="s">
        <v>3375</v>
      </c>
      <c r="K115" s="82">
        <v>9.5367847411444145E-3</v>
      </c>
      <c r="L115" s="82">
        <v>0.65395095367847411</v>
      </c>
      <c r="M115" s="82">
        <v>0.28610354223433243</v>
      </c>
      <c r="N115" s="87">
        <f t="shared" si="1"/>
        <v>0.94959128065395093</v>
      </c>
      <c r="O115" s="82">
        <v>0</v>
      </c>
      <c r="P115" s="82">
        <v>3.6784741144414171E-2</v>
      </c>
      <c r="Q115" s="82">
        <v>1.3623978201634877E-3</v>
      </c>
      <c r="R115" s="82">
        <v>0</v>
      </c>
      <c r="S115" s="82">
        <v>6.8119891008174387E-3</v>
      </c>
      <c r="T115" s="82">
        <v>5.4495912806539508E-3</v>
      </c>
      <c r="U115" s="82">
        <v>0</v>
      </c>
      <c r="V115" s="82">
        <v>0</v>
      </c>
      <c r="W115" s="82">
        <v>0</v>
      </c>
      <c r="X115" s="82">
        <v>0</v>
      </c>
      <c r="Y115" s="82">
        <v>5.0408719346049041E-2</v>
      </c>
      <c r="Z115" s="82">
        <v>3.8147138964577658E-2</v>
      </c>
      <c r="AA115" s="82">
        <v>1.226158038147139E-2</v>
      </c>
    </row>
    <row r="116" spans="2:27" x14ac:dyDescent="0.3">
      <c r="B116" s="77" t="s">
        <v>761</v>
      </c>
      <c r="C116" s="77" t="s">
        <v>2093</v>
      </c>
      <c r="D116" s="77" t="s">
        <v>1697</v>
      </c>
      <c r="E116" s="78">
        <v>0.67</v>
      </c>
      <c r="F116" s="79" t="s">
        <v>1678</v>
      </c>
      <c r="G116" s="79" t="s">
        <v>1163</v>
      </c>
      <c r="H116" s="79">
        <v>2022</v>
      </c>
      <c r="I116" s="77">
        <v>6888</v>
      </c>
      <c r="J116" s="79" t="s">
        <v>3380</v>
      </c>
      <c r="K116" s="82">
        <v>1.6301066613000605E-2</v>
      </c>
      <c r="L116" s="82">
        <v>0.72408935399476759</v>
      </c>
      <c r="M116" s="82">
        <v>0.1938015697323405</v>
      </c>
      <c r="N116" s="87">
        <f t="shared" si="1"/>
        <v>0.93419199034010869</v>
      </c>
      <c r="O116" s="82">
        <v>7.8486617025558467E-3</v>
      </c>
      <c r="P116" s="82">
        <v>4.1255785872408933E-2</v>
      </c>
      <c r="Q116" s="82">
        <v>3.2199637754075265E-3</v>
      </c>
      <c r="R116" s="82">
        <v>4.0249547192594082E-4</v>
      </c>
      <c r="S116" s="82">
        <v>5.4336888710002015E-3</v>
      </c>
      <c r="T116" s="82">
        <v>6.8424230227409942E-3</v>
      </c>
      <c r="U116" s="82">
        <v>8.0499094385188164E-4</v>
      </c>
      <c r="V116" s="82">
        <v>0</v>
      </c>
      <c r="W116" s="82">
        <v>0</v>
      </c>
      <c r="X116" s="82">
        <v>0</v>
      </c>
      <c r="Y116" s="82">
        <v>6.5808009659891323E-2</v>
      </c>
      <c r="Z116" s="82">
        <v>5.2726906822298247E-2</v>
      </c>
      <c r="AA116" s="82">
        <v>1.3081102837593077E-2</v>
      </c>
    </row>
    <row r="117" spans="2:27" x14ac:dyDescent="0.3">
      <c r="B117" s="77" t="s">
        <v>762</v>
      </c>
      <c r="C117" s="77" t="s">
        <v>3439</v>
      </c>
      <c r="D117" s="77" t="s">
        <v>1714</v>
      </c>
      <c r="E117" s="78">
        <v>5.43</v>
      </c>
      <c r="F117" s="79" t="s">
        <v>1678</v>
      </c>
      <c r="G117" s="79" t="s">
        <v>1673</v>
      </c>
      <c r="H117" s="79">
        <v>2017</v>
      </c>
      <c r="I117" s="77">
        <v>5250</v>
      </c>
      <c r="J117" s="79" t="s">
        <v>3375</v>
      </c>
      <c r="K117" s="82">
        <v>1.2840267077555213E-2</v>
      </c>
      <c r="L117" s="82">
        <v>0.70826913199794561</v>
      </c>
      <c r="M117" s="82">
        <v>0.21982537236774524</v>
      </c>
      <c r="N117" s="87">
        <f t="shared" si="1"/>
        <v>0.94093477144324611</v>
      </c>
      <c r="O117" s="82">
        <v>5.1361068310220854E-4</v>
      </c>
      <c r="P117" s="82">
        <v>4.519774011299435E-2</v>
      </c>
      <c r="Q117" s="82">
        <v>4.1088854648176684E-3</v>
      </c>
      <c r="R117" s="82">
        <v>0</v>
      </c>
      <c r="S117" s="82">
        <v>6.6769388803287104E-3</v>
      </c>
      <c r="T117" s="82">
        <v>2.5680534155110425E-3</v>
      </c>
      <c r="U117" s="82">
        <v>0</v>
      </c>
      <c r="V117" s="82">
        <v>0</v>
      </c>
      <c r="W117" s="82">
        <v>0</v>
      </c>
      <c r="X117" s="82">
        <v>0</v>
      </c>
      <c r="Y117" s="82">
        <v>5.9065228556753988E-2</v>
      </c>
      <c r="Z117" s="82">
        <v>4.9820236260914232E-2</v>
      </c>
      <c r="AA117" s="82">
        <v>9.2449922958397525E-3</v>
      </c>
    </row>
    <row r="118" spans="2:27" x14ac:dyDescent="0.3">
      <c r="B118" s="77" t="s">
        <v>397</v>
      </c>
      <c r="C118" s="77" t="s">
        <v>3440</v>
      </c>
      <c r="D118" s="77" t="s">
        <v>2073</v>
      </c>
      <c r="E118" s="78">
        <v>1.37</v>
      </c>
      <c r="F118" s="79" t="s">
        <v>1162</v>
      </c>
      <c r="G118" s="79" t="s">
        <v>1673</v>
      </c>
      <c r="H118" s="79">
        <v>2022</v>
      </c>
      <c r="I118" s="77">
        <v>2336</v>
      </c>
      <c r="J118" s="79" t="s">
        <v>3375</v>
      </c>
      <c r="K118" s="82">
        <v>2.313624678663239E-2</v>
      </c>
      <c r="L118" s="82">
        <v>0.72622107969151672</v>
      </c>
      <c r="M118" s="82">
        <v>0.19537275064267351</v>
      </c>
      <c r="N118" s="87">
        <f t="shared" si="1"/>
        <v>0.94473007712082269</v>
      </c>
      <c r="O118" s="82">
        <v>3.8560411311053984E-3</v>
      </c>
      <c r="P118" s="82">
        <v>2.8277634961439587E-2</v>
      </c>
      <c r="Q118" s="82">
        <v>3.8560411311053984E-3</v>
      </c>
      <c r="R118" s="82">
        <v>0</v>
      </c>
      <c r="S118" s="82">
        <v>1.1568123393316195E-2</v>
      </c>
      <c r="T118" s="82">
        <v>5.1413881748071976E-3</v>
      </c>
      <c r="U118" s="82">
        <v>2.5706940874035988E-3</v>
      </c>
      <c r="V118" s="82">
        <v>0</v>
      </c>
      <c r="W118" s="82">
        <v>0</v>
      </c>
      <c r="X118" s="82">
        <v>0</v>
      </c>
      <c r="Y118" s="82">
        <v>5.5269922879177376E-2</v>
      </c>
      <c r="Z118" s="82">
        <v>3.598971722365038E-2</v>
      </c>
      <c r="AA118" s="82">
        <v>1.9280205655526992E-2</v>
      </c>
    </row>
    <row r="119" spans="2:27" x14ac:dyDescent="0.3">
      <c r="B119" s="77" t="s">
        <v>137</v>
      </c>
      <c r="C119" s="77" t="s">
        <v>3441</v>
      </c>
      <c r="D119" s="77" t="s">
        <v>1697</v>
      </c>
      <c r="E119" s="78">
        <v>25.260999999999999</v>
      </c>
      <c r="F119" s="79" t="s">
        <v>1678</v>
      </c>
      <c r="G119" s="79" t="s">
        <v>1163</v>
      </c>
      <c r="H119" s="79">
        <v>2019</v>
      </c>
      <c r="I119" s="77">
        <v>5924</v>
      </c>
      <c r="J119" s="79" t="s">
        <v>3380</v>
      </c>
      <c r="K119" s="82">
        <v>3.6231884057971015E-3</v>
      </c>
      <c r="L119" s="82">
        <v>0.72010869565217395</v>
      </c>
      <c r="M119" s="82">
        <v>0.18659420289855072</v>
      </c>
      <c r="N119" s="87">
        <f t="shared" si="1"/>
        <v>0.91032608695652173</v>
      </c>
      <c r="O119" s="82">
        <v>1.4492753623188406E-2</v>
      </c>
      <c r="P119" s="82">
        <v>4.3478260869565216E-2</v>
      </c>
      <c r="Q119" s="82">
        <v>3.6231884057971015E-3</v>
      </c>
      <c r="R119" s="82">
        <v>0</v>
      </c>
      <c r="S119" s="82">
        <v>1.2681159420289856E-2</v>
      </c>
      <c r="T119" s="82">
        <v>1.5398550724637682E-2</v>
      </c>
      <c r="U119" s="82">
        <v>0</v>
      </c>
      <c r="V119" s="82">
        <v>0</v>
      </c>
      <c r="W119" s="82">
        <v>0</v>
      </c>
      <c r="X119" s="82">
        <v>0</v>
      </c>
      <c r="Y119" s="82">
        <v>8.9673913043478257E-2</v>
      </c>
      <c r="Z119" s="82">
        <v>6.1594202898550728E-2</v>
      </c>
      <c r="AA119" s="82">
        <v>2.8079710144927536E-2</v>
      </c>
    </row>
    <row r="120" spans="2:27" x14ac:dyDescent="0.3">
      <c r="B120" s="77" t="s">
        <v>398</v>
      </c>
      <c r="C120" s="77" t="s">
        <v>3441</v>
      </c>
      <c r="D120" s="77" t="s">
        <v>2095</v>
      </c>
      <c r="E120" s="78">
        <v>8.4079999999999995</v>
      </c>
      <c r="F120" s="79" t="s">
        <v>1162</v>
      </c>
      <c r="G120" s="79" t="s">
        <v>1163</v>
      </c>
      <c r="H120" s="79">
        <v>2022</v>
      </c>
      <c r="I120" s="77">
        <v>2892</v>
      </c>
      <c r="J120" s="79" t="s">
        <v>3380</v>
      </c>
      <c r="K120" s="82">
        <v>8.2730093071354711E-3</v>
      </c>
      <c r="L120" s="82">
        <v>0.73733195449844879</v>
      </c>
      <c r="M120" s="82">
        <v>0.19441571871768357</v>
      </c>
      <c r="N120" s="87">
        <f t="shared" si="1"/>
        <v>0.94002068252326787</v>
      </c>
      <c r="O120" s="82">
        <v>4.1365046535677356E-3</v>
      </c>
      <c r="P120" s="82">
        <v>3.2057911065149949E-2</v>
      </c>
      <c r="Q120" s="82">
        <v>1.0341261633919338E-2</v>
      </c>
      <c r="R120" s="82">
        <v>0</v>
      </c>
      <c r="S120" s="82">
        <v>9.3071354705274046E-3</v>
      </c>
      <c r="T120" s="82">
        <v>4.1365046535677356E-3</v>
      </c>
      <c r="U120" s="82">
        <v>0</v>
      </c>
      <c r="V120" s="82">
        <v>0</v>
      </c>
      <c r="W120" s="82">
        <v>0</v>
      </c>
      <c r="X120" s="82">
        <v>0</v>
      </c>
      <c r="Y120" s="82">
        <v>5.9979317476732158E-2</v>
      </c>
      <c r="Z120" s="82">
        <v>4.6535677352637021E-2</v>
      </c>
      <c r="AA120" s="82">
        <v>1.344364012409514E-2</v>
      </c>
    </row>
    <row r="121" spans="2:27" x14ac:dyDescent="0.3">
      <c r="B121" s="77" t="s">
        <v>399</v>
      </c>
      <c r="C121" s="77" t="s">
        <v>3442</v>
      </c>
      <c r="D121" s="77" t="s">
        <v>2099</v>
      </c>
      <c r="E121" s="78">
        <v>2</v>
      </c>
      <c r="F121" s="79" t="s">
        <v>1684</v>
      </c>
      <c r="G121" s="79" t="s">
        <v>1163</v>
      </c>
      <c r="H121" s="79">
        <v>2022</v>
      </c>
      <c r="I121" s="77">
        <v>1372</v>
      </c>
      <c r="J121" s="79" t="s">
        <v>3375</v>
      </c>
      <c r="K121" s="82">
        <v>1.9230769230769232E-2</v>
      </c>
      <c r="L121" s="82">
        <v>0.66228893058161353</v>
      </c>
      <c r="M121" s="82">
        <v>0.24061913696060039</v>
      </c>
      <c r="N121" s="87">
        <f t="shared" si="1"/>
        <v>0.92213883677298325</v>
      </c>
      <c r="O121" s="82">
        <v>9.8499061913696062E-3</v>
      </c>
      <c r="P121" s="82">
        <v>4.2682926829268296E-2</v>
      </c>
      <c r="Q121" s="82">
        <v>1.876172607879925E-3</v>
      </c>
      <c r="R121" s="82">
        <v>0</v>
      </c>
      <c r="S121" s="82">
        <v>1.3133208255159476E-2</v>
      </c>
      <c r="T121" s="82">
        <v>7.9737335834896804E-3</v>
      </c>
      <c r="U121" s="82">
        <v>2.3452157598499064E-3</v>
      </c>
      <c r="V121" s="82">
        <v>0</v>
      </c>
      <c r="W121" s="82">
        <v>0</v>
      </c>
      <c r="X121" s="82">
        <v>0</v>
      </c>
      <c r="Y121" s="82">
        <v>7.7861163227016889E-2</v>
      </c>
      <c r="Z121" s="82">
        <v>5.4409005628517824E-2</v>
      </c>
      <c r="AA121" s="82">
        <v>2.3452157598499061E-2</v>
      </c>
    </row>
    <row r="122" spans="2:27" x14ac:dyDescent="0.3">
      <c r="B122" s="77" t="s">
        <v>763</v>
      </c>
      <c r="C122" s="77" t="s">
        <v>3439</v>
      </c>
      <c r="D122" s="77" t="s">
        <v>1714</v>
      </c>
      <c r="E122" s="78">
        <v>5.89</v>
      </c>
      <c r="F122" s="79" t="s">
        <v>1678</v>
      </c>
      <c r="G122" s="79" t="s">
        <v>1673</v>
      </c>
      <c r="H122" s="79">
        <v>2017</v>
      </c>
      <c r="I122" s="77">
        <v>4834</v>
      </c>
      <c r="J122" s="79" t="s">
        <v>3376</v>
      </c>
      <c r="K122" s="82">
        <v>3.9595619208087615E-2</v>
      </c>
      <c r="L122" s="82">
        <v>0.7101937657961247</v>
      </c>
      <c r="M122" s="82">
        <v>0.14827295703454085</v>
      </c>
      <c r="N122" s="87">
        <f t="shared" si="1"/>
        <v>0.89806234203875324</v>
      </c>
      <c r="O122" s="82">
        <v>8.4245998315080027E-3</v>
      </c>
      <c r="P122" s="82">
        <v>3.7910699241786014E-2</v>
      </c>
      <c r="Q122" s="82">
        <v>1.7691659646166806E-2</v>
      </c>
      <c r="R122" s="82">
        <v>6.3184498736310029E-3</v>
      </c>
      <c r="S122" s="82">
        <v>1.0109519797809604E-2</v>
      </c>
      <c r="T122" s="82">
        <v>2.0640269587194608E-2</v>
      </c>
      <c r="U122" s="82">
        <v>4.2122999157540015E-4</v>
      </c>
      <c r="V122" s="82">
        <v>0</v>
      </c>
      <c r="W122" s="82">
        <v>0</v>
      </c>
      <c r="X122" s="82">
        <v>4.2122999157540015E-4</v>
      </c>
      <c r="Y122" s="82">
        <v>0.10193765796124685</v>
      </c>
      <c r="Z122" s="82">
        <v>7.0345408593091824E-2</v>
      </c>
      <c r="AA122" s="82">
        <v>3.1592249368155009E-2</v>
      </c>
    </row>
    <row r="123" spans="2:27" x14ac:dyDescent="0.3">
      <c r="B123" s="77" t="s">
        <v>400</v>
      </c>
      <c r="C123" s="77" t="s">
        <v>3438</v>
      </c>
      <c r="D123" s="77" t="s">
        <v>2079</v>
      </c>
      <c r="E123" s="78">
        <v>1.19</v>
      </c>
      <c r="F123" s="79" t="s">
        <v>1162</v>
      </c>
      <c r="G123" s="79" t="s">
        <v>1163</v>
      </c>
      <c r="H123" s="79">
        <v>2022</v>
      </c>
      <c r="I123" s="77">
        <v>10068</v>
      </c>
      <c r="J123" s="79" t="s">
        <v>3375</v>
      </c>
      <c r="K123" s="82">
        <v>1.1627906976744186E-2</v>
      </c>
      <c r="L123" s="82">
        <v>0.75674418604651161</v>
      </c>
      <c r="M123" s="82">
        <v>0.17116279069767443</v>
      </c>
      <c r="N123" s="87">
        <f t="shared" si="1"/>
        <v>0.9395348837209303</v>
      </c>
      <c r="O123" s="82">
        <v>7.9069767441860457E-3</v>
      </c>
      <c r="P123" s="82">
        <v>3.7209302325581395E-2</v>
      </c>
      <c r="Q123" s="82">
        <v>7.9069767441860457E-3</v>
      </c>
      <c r="R123" s="82">
        <v>4.6511627906976747E-4</v>
      </c>
      <c r="S123" s="82">
        <v>2.7906976744186047E-3</v>
      </c>
      <c r="T123" s="82">
        <v>3.2558139534883722E-3</v>
      </c>
      <c r="U123" s="82">
        <v>9.3023255813953494E-4</v>
      </c>
      <c r="V123" s="82">
        <v>0</v>
      </c>
      <c r="W123" s="82">
        <v>0</v>
      </c>
      <c r="X123" s="82">
        <v>0</v>
      </c>
      <c r="Y123" s="82">
        <v>6.0465116279069767E-2</v>
      </c>
      <c r="Z123" s="82">
        <v>5.3488372093023248E-2</v>
      </c>
      <c r="AA123" s="82">
        <v>6.9767441860465124E-3</v>
      </c>
    </row>
    <row r="124" spans="2:27" x14ac:dyDescent="0.3">
      <c r="B124" s="77" t="s">
        <v>138</v>
      </c>
      <c r="C124" s="77" t="s">
        <v>3439</v>
      </c>
      <c r="D124" s="77" t="s">
        <v>2104</v>
      </c>
      <c r="E124" s="78">
        <v>0.42</v>
      </c>
      <c r="F124" s="79" t="s">
        <v>1684</v>
      </c>
      <c r="G124" s="79" t="s">
        <v>1673</v>
      </c>
      <c r="H124" s="79">
        <v>2019</v>
      </c>
      <c r="I124" s="77">
        <v>2573</v>
      </c>
      <c r="J124" s="79" t="s">
        <v>3382</v>
      </c>
      <c r="K124" s="82">
        <v>1.7959183673469388E-2</v>
      </c>
      <c r="L124" s="82">
        <v>0.70122448979591834</v>
      </c>
      <c r="M124" s="82">
        <v>0.21061224489795918</v>
      </c>
      <c r="N124" s="87">
        <f t="shared" si="1"/>
        <v>0.92979591836734687</v>
      </c>
      <c r="O124" s="82">
        <v>2.4489795918367346E-3</v>
      </c>
      <c r="P124" s="82">
        <v>4.8979591836734691E-2</v>
      </c>
      <c r="Q124" s="82">
        <v>1.1428571428571429E-2</v>
      </c>
      <c r="R124" s="82">
        <v>8.1632653061224493E-4</v>
      </c>
      <c r="S124" s="82">
        <v>4.8979591836734691E-3</v>
      </c>
      <c r="T124" s="82">
        <v>8.1632653061224493E-4</v>
      </c>
      <c r="U124" s="82">
        <v>8.1632653061224493E-4</v>
      </c>
      <c r="V124" s="82">
        <v>0</v>
      </c>
      <c r="W124" s="82">
        <v>0</v>
      </c>
      <c r="X124" s="82">
        <v>0</v>
      </c>
      <c r="Y124" s="82">
        <v>7.0204081632653056E-2</v>
      </c>
      <c r="Z124" s="82">
        <v>6.3673469387755102E-2</v>
      </c>
      <c r="AA124" s="82">
        <v>6.5306122448979594E-3</v>
      </c>
    </row>
    <row r="125" spans="2:27" x14ac:dyDescent="0.3">
      <c r="B125" s="77" t="s">
        <v>1361</v>
      </c>
      <c r="C125" s="77" t="s">
        <v>3439</v>
      </c>
      <c r="D125" s="77" t="s">
        <v>2102</v>
      </c>
      <c r="E125" s="78">
        <v>1.37</v>
      </c>
      <c r="F125" s="79" t="s">
        <v>1684</v>
      </c>
      <c r="G125" s="79" t="s">
        <v>1673</v>
      </c>
      <c r="H125" s="79">
        <v>2021</v>
      </c>
      <c r="I125" s="77">
        <v>1044</v>
      </c>
      <c r="J125" s="79" t="s">
        <v>3380</v>
      </c>
      <c r="K125" s="82">
        <v>1.5294117647058824E-2</v>
      </c>
      <c r="L125" s="82">
        <v>0.79529411764705882</v>
      </c>
      <c r="M125" s="82">
        <v>0.1423529411764706</v>
      </c>
      <c r="N125" s="87">
        <f t="shared" si="1"/>
        <v>0.95294117647058818</v>
      </c>
      <c r="O125" s="82">
        <v>2.352941176470588E-3</v>
      </c>
      <c r="P125" s="82">
        <v>0.04</v>
      </c>
      <c r="Q125" s="82">
        <v>0</v>
      </c>
      <c r="R125" s="82">
        <v>0</v>
      </c>
      <c r="S125" s="82">
        <v>4.7058823529411761E-3</v>
      </c>
      <c r="T125" s="82">
        <v>0</v>
      </c>
      <c r="U125" s="82">
        <v>0</v>
      </c>
      <c r="V125" s="82">
        <v>0</v>
      </c>
      <c r="W125" s="82">
        <v>0</v>
      </c>
      <c r="X125" s="82">
        <v>0</v>
      </c>
      <c r="Y125" s="82">
        <v>4.7058823529411764E-2</v>
      </c>
      <c r="Z125" s="82">
        <v>4.2352941176470586E-2</v>
      </c>
      <c r="AA125" s="82">
        <v>4.7058823529411761E-3</v>
      </c>
    </row>
    <row r="126" spans="2:27" x14ac:dyDescent="0.3">
      <c r="B126" s="77" t="s">
        <v>139</v>
      </c>
      <c r="C126" s="77" t="s">
        <v>3439</v>
      </c>
      <c r="D126" s="77" t="s">
        <v>2106</v>
      </c>
      <c r="E126" s="78">
        <v>0.1</v>
      </c>
      <c r="F126" s="79" t="s">
        <v>1684</v>
      </c>
      <c r="G126" s="79" t="s">
        <v>1673</v>
      </c>
      <c r="H126" s="79">
        <v>2019</v>
      </c>
      <c r="I126" s="77">
        <v>266</v>
      </c>
      <c r="J126" s="79" t="s">
        <v>3383</v>
      </c>
      <c r="K126" s="82">
        <v>0.28048780487804881</v>
      </c>
      <c r="L126" s="82">
        <v>0.57317073170731703</v>
      </c>
      <c r="M126" s="82">
        <v>9.7560975609756101E-2</v>
      </c>
      <c r="N126" s="87">
        <f t="shared" si="1"/>
        <v>0.95121951219512191</v>
      </c>
      <c r="O126" s="82">
        <v>0</v>
      </c>
      <c r="P126" s="82">
        <v>2.4390243902439025E-2</v>
      </c>
      <c r="Q126" s="82">
        <v>2.4390243902439025E-2</v>
      </c>
      <c r="R126" s="82">
        <v>0</v>
      </c>
      <c r="S126" s="82">
        <v>0</v>
      </c>
      <c r="T126" s="82">
        <v>0</v>
      </c>
      <c r="U126" s="82">
        <v>0</v>
      </c>
      <c r="V126" s="82">
        <v>0</v>
      </c>
      <c r="W126" s="82">
        <v>0</v>
      </c>
      <c r="X126" s="82">
        <v>0</v>
      </c>
      <c r="Y126" s="82">
        <v>4.878048780487805E-2</v>
      </c>
      <c r="Z126" s="82">
        <v>4.878048780487805E-2</v>
      </c>
      <c r="AA126" s="82">
        <v>0</v>
      </c>
    </row>
    <row r="127" spans="2:27" x14ac:dyDescent="0.3">
      <c r="B127" s="77" t="s">
        <v>140</v>
      </c>
      <c r="C127" s="77" t="s">
        <v>3439</v>
      </c>
      <c r="D127" s="77" t="s">
        <v>2108</v>
      </c>
      <c r="E127" s="78">
        <v>0.74</v>
      </c>
      <c r="F127" s="79" t="s">
        <v>1684</v>
      </c>
      <c r="G127" s="79" t="s">
        <v>1673</v>
      </c>
      <c r="H127" s="79">
        <v>2019</v>
      </c>
      <c r="I127" s="77">
        <v>4426</v>
      </c>
      <c r="J127" s="79" t="s">
        <v>3376</v>
      </c>
      <c r="K127" s="82">
        <v>1.5697921086126432E-2</v>
      </c>
      <c r="L127" s="82">
        <v>0.79762409843020787</v>
      </c>
      <c r="M127" s="82">
        <v>0.14849384811200678</v>
      </c>
      <c r="N127" s="87">
        <f t="shared" si="1"/>
        <v>0.96181586762834104</v>
      </c>
      <c r="O127" s="82">
        <v>8.4853627492575306E-4</v>
      </c>
      <c r="P127" s="82">
        <v>3.0547305897327112E-2</v>
      </c>
      <c r="Q127" s="82">
        <v>5.5154857870173954E-3</v>
      </c>
      <c r="R127" s="82">
        <v>0</v>
      </c>
      <c r="S127" s="82">
        <v>8.4853627492575306E-4</v>
      </c>
      <c r="T127" s="82">
        <v>4.2426813746287653E-4</v>
      </c>
      <c r="U127" s="82">
        <v>0</v>
      </c>
      <c r="V127" s="82">
        <v>0</v>
      </c>
      <c r="W127" s="82">
        <v>0</v>
      </c>
      <c r="X127" s="82">
        <v>0</v>
      </c>
      <c r="Y127" s="82">
        <v>3.8184132371658894E-2</v>
      </c>
      <c r="Z127" s="82">
        <v>3.6911327959270261E-2</v>
      </c>
      <c r="AA127" s="82">
        <v>1.2728044123886295E-3</v>
      </c>
    </row>
    <row r="128" spans="2:27" x14ac:dyDescent="0.3">
      <c r="B128" s="77" t="s">
        <v>1360</v>
      </c>
      <c r="C128" s="77" t="s">
        <v>1695</v>
      </c>
      <c r="D128" s="77" t="s">
        <v>2110</v>
      </c>
      <c r="E128" s="78">
        <v>0.11</v>
      </c>
      <c r="F128" s="79" t="s">
        <v>1684</v>
      </c>
      <c r="G128" s="79" t="s">
        <v>1673</v>
      </c>
      <c r="H128" s="79">
        <v>2021</v>
      </c>
      <c r="I128" s="77">
        <v>1512</v>
      </c>
      <c r="J128" s="79" t="s">
        <v>3380</v>
      </c>
      <c r="K128" s="82">
        <v>1.0232558139534883E-2</v>
      </c>
      <c r="L128" s="82">
        <v>0.74325581395348839</v>
      </c>
      <c r="M128" s="82">
        <v>0.20372093023255813</v>
      </c>
      <c r="N128" s="87">
        <f t="shared" si="1"/>
        <v>0.95720930232558132</v>
      </c>
      <c r="O128" s="82">
        <v>0</v>
      </c>
      <c r="P128" s="82">
        <v>3.8139534883720932E-2</v>
      </c>
      <c r="Q128" s="82">
        <v>9.3023255813953494E-4</v>
      </c>
      <c r="R128" s="82">
        <v>0</v>
      </c>
      <c r="S128" s="82">
        <v>2.7906976744186047E-3</v>
      </c>
      <c r="T128" s="82">
        <v>9.3023255813953494E-4</v>
      </c>
      <c r="U128" s="82">
        <v>0</v>
      </c>
      <c r="V128" s="82">
        <v>0</v>
      </c>
      <c r="W128" s="82">
        <v>0</v>
      </c>
      <c r="X128" s="82">
        <v>0</v>
      </c>
      <c r="Y128" s="82">
        <v>4.2790697674418614E-2</v>
      </c>
      <c r="Z128" s="82">
        <v>3.906976744186047E-2</v>
      </c>
      <c r="AA128" s="82">
        <v>3.7209302325581397E-3</v>
      </c>
    </row>
    <row r="129" spans="2:27" x14ac:dyDescent="0.3">
      <c r="B129" s="77" t="s">
        <v>1359</v>
      </c>
      <c r="C129" s="77" t="s">
        <v>3439</v>
      </c>
      <c r="D129" s="77" t="s">
        <v>2112</v>
      </c>
      <c r="E129" s="78">
        <v>0.25</v>
      </c>
      <c r="F129" s="79" t="s">
        <v>1684</v>
      </c>
      <c r="G129" s="79" t="s">
        <v>1673</v>
      </c>
      <c r="H129" s="79">
        <v>2021</v>
      </c>
      <c r="I129" s="77">
        <v>676</v>
      </c>
      <c r="J129" s="79" t="s">
        <v>3375</v>
      </c>
      <c r="K129" s="82">
        <v>0</v>
      </c>
      <c r="L129" s="82">
        <v>0.71287128712871284</v>
      </c>
      <c r="M129" s="82">
        <v>0.23762376237623761</v>
      </c>
      <c r="N129" s="87">
        <f t="shared" si="1"/>
        <v>0.95049504950495045</v>
      </c>
      <c r="O129" s="82">
        <v>1.9801980198019802E-2</v>
      </c>
      <c r="P129" s="82">
        <v>2.9702970297029702E-2</v>
      </c>
      <c r="Q129" s="82">
        <v>0</v>
      </c>
      <c r="R129" s="82">
        <v>0</v>
      </c>
      <c r="S129" s="82">
        <v>0</v>
      </c>
      <c r="T129" s="82">
        <v>0</v>
      </c>
      <c r="U129" s="82">
        <v>0</v>
      </c>
      <c r="V129" s="82">
        <v>0</v>
      </c>
      <c r="W129" s="82">
        <v>0</v>
      </c>
      <c r="X129" s="82">
        <v>0</v>
      </c>
      <c r="Y129" s="82">
        <v>4.9504950495049507E-2</v>
      </c>
      <c r="Z129" s="82">
        <v>4.9504950495049507E-2</v>
      </c>
      <c r="AA129" s="82">
        <v>0</v>
      </c>
    </row>
    <row r="130" spans="2:27" x14ac:dyDescent="0.3">
      <c r="B130" s="77" t="s">
        <v>1358</v>
      </c>
      <c r="C130" s="77" t="s">
        <v>3439</v>
      </c>
      <c r="D130" s="77" t="s">
        <v>2114</v>
      </c>
      <c r="E130" s="78">
        <v>0.1</v>
      </c>
      <c r="F130" s="79" t="s">
        <v>1684</v>
      </c>
      <c r="G130" s="79" t="s">
        <v>1673</v>
      </c>
      <c r="H130" s="79">
        <v>2021</v>
      </c>
      <c r="I130" s="77">
        <v>1620</v>
      </c>
      <c r="J130" s="79" t="s">
        <v>3380</v>
      </c>
      <c r="K130" s="82">
        <v>1.1555555555555555E-2</v>
      </c>
      <c r="L130" s="82">
        <v>0.77155555555555555</v>
      </c>
      <c r="M130" s="82">
        <v>0.18577777777777776</v>
      </c>
      <c r="N130" s="87">
        <f t="shared" si="1"/>
        <v>0.96888888888888891</v>
      </c>
      <c r="O130" s="82">
        <v>8.8888888888888893E-4</v>
      </c>
      <c r="P130" s="82">
        <v>2.8444444444444446E-2</v>
      </c>
      <c r="Q130" s="82">
        <v>0</v>
      </c>
      <c r="R130" s="82">
        <v>0</v>
      </c>
      <c r="S130" s="82">
        <v>1.7777777777777779E-3</v>
      </c>
      <c r="T130" s="82">
        <v>0</v>
      </c>
      <c r="U130" s="82">
        <v>0</v>
      </c>
      <c r="V130" s="82">
        <v>0</v>
      </c>
      <c r="W130" s="82">
        <v>0</v>
      </c>
      <c r="X130" s="82">
        <v>0</v>
      </c>
      <c r="Y130" s="82">
        <v>3.1111111111111114E-2</v>
      </c>
      <c r="Z130" s="82">
        <v>2.9333333333333336E-2</v>
      </c>
      <c r="AA130" s="82">
        <v>1.7777777777777779E-3</v>
      </c>
    </row>
    <row r="131" spans="2:27" x14ac:dyDescent="0.3">
      <c r="B131" s="77" t="s">
        <v>141</v>
      </c>
      <c r="C131" s="77" t="s">
        <v>1695</v>
      </c>
      <c r="D131" s="77" t="s">
        <v>2118</v>
      </c>
      <c r="E131" s="78">
        <v>0.15</v>
      </c>
      <c r="F131" s="79" t="s">
        <v>1684</v>
      </c>
      <c r="G131" s="79" t="s">
        <v>1673</v>
      </c>
      <c r="H131" s="79">
        <v>2019</v>
      </c>
      <c r="I131" s="77">
        <v>870</v>
      </c>
      <c r="J131" s="79" t="s">
        <v>3376</v>
      </c>
      <c r="K131" s="82">
        <v>0</v>
      </c>
      <c r="L131" s="82">
        <v>0.78042328042328046</v>
      </c>
      <c r="M131" s="82">
        <v>0.16137566137566137</v>
      </c>
      <c r="N131" s="87">
        <f t="shared" si="1"/>
        <v>0.94179894179894186</v>
      </c>
      <c r="O131" s="82">
        <v>0</v>
      </c>
      <c r="P131" s="82">
        <v>5.2910052910052907E-2</v>
      </c>
      <c r="Q131" s="82">
        <v>0</v>
      </c>
      <c r="R131" s="82">
        <v>0</v>
      </c>
      <c r="S131" s="82">
        <v>0</v>
      </c>
      <c r="T131" s="82">
        <v>5.2910052910052907E-3</v>
      </c>
      <c r="U131" s="82">
        <v>0</v>
      </c>
      <c r="V131" s="82">
        <v>0</v>
      </c>
      <c r="W131" s="82">
        <v>0</v>
      </c>
      <c r="X131" s="82">
        <v>0</v>
      </c>
      <c r="Y131" s="82">
        <v>5.8201058201058198E-2</v>
      </c>
      <c r="Z131" s="82">
        <v>5.2910052910052907E-2</v>
      </c>
      <c r="AA131" s="82">
        <v>5.2910052910052907E-3</v>
      </c>
    </row>
    <row r="132" spans="2:27" x14ac:dyDescent="0.3">
      <c r="B132" s="77" t="s">
        <v>142</v>
      </c>
      <c r="C132" s="77" t="s">
        <v>3439</v>
      </c>
      <c r="D132" s="77" t="s">
        <v>2122</v>
      </c>
      <c r="E132" s="78">
        <v>0.06</v>
      </c>
      <c r="F132" s="79" t="s">
        <v>1684</v>
      </c>
      <c r="G132" s="79" t="s">
        <v>1673</v>
      </c>
      <c r="H132" s="79">
        <v>2019</v>
      </c>
      <c r="I132" s="77">
        <v>1052</v>
      </c>
      <c r="J132" s="79" t="s">
        <v>3375</v>
      </c>
      <c r="K132" s="82">
        <v>1.1600928074245939E-2</v>
      </c>
      <c r="L132" s="82">
        <v>0.73549883990719256</v>
      </c>
      <c r="M132" s="82">
        <v>0.19489559164733178</v>
      </c>
      <c r="N132" s="87">
        <f t="shared" si="1"/>
        <v>0.94199535962877023</v>
      </c>
      <c r="O132" s="82">
        <v>0</v>
      </c>
      <c r="P132" s="82">
        <v>4.6403712296983757E-2</v>
      </c>
      <c r="Q132" s="82">
        <v>6.9605568445475635E-3</v>
      </c>
      <c r="R132" s="82">
        <v>0</v>
      </c>
      <c r="S132" s="82">
        <v>2.3201856148491878E-3</v>
      </c>
      <c r="T132" s="82">
        <v>2.3201856148491878E-3</v>
      </c>
      <c r="U132" s="82">
        <v>0</v>
      </c>
      <c r="V132" s="82">
        <v>0</v>
      </c>
      <c r="W132" s="82">
        <v>0</v>
      </c>
      <c r="X132" s="82">
        <v>0</v>
      </c>
      <c r="Y132" s="82">
        <v>5.8004640371229696E-2</v>
      </c>
      <c r="Z132" s="82">
        <v>5.336426914153132E-2</v>
      </c>
      <c r="AA132" s="82">
        <v>4.6403712296983757E-3</v>
      </c>
    </row>
    <row r="133" spans="2:27" x14ac:dyDescent="0.3">
      <c r="B133" s="77" t="s">
        <v>401</v>
      </c>
      <c r="C133" s="77" t="s">
        <v>3443</v>
      </c>
      <c r="D133" s="77" t="s">
        <v>1699</v>
      </c>
      <c r="E133" s="78">
        <v>13.46</v>
      </c>
      <c r="F133" s="79" t="s">
        <v>1684</v>
      </c>
      <c r="G133" s="79" t="s">
        <v>1163</v>
      </c>
      <c r="H133" s="79">
        <v>2018</v>
      </c>
      <c r="I133" s="77">
        <v>4754</v>
      </c>
      <c r="J133" s="79" t="s">
        <v>3378</v>
      </c>
      <c r="K133" s="82">
        <v>1.6521340064249657E-2</v>
      </c>
      <c r="L133" s="82">
        <v>0.76411197797154662</v>
      </c>
      <c r="M133" s="82">
        <v>0.18035796236805873</v>
      </c>
      <c r="N133" s="87">
        <f t="shared" si="1"/>
        <v>0.96099128040385495</v>
      </c>
      <c r="O133" s="82">
        <v>4.589261128958238E-3</v>
      </c>
      <c r="P133" s="82">
        <v>2.0651675080312071E-2</v>
      </c>
      <c r="Q133" s="82">
        <v>4.1303350160624142E-3</v>
      </c>
      <c r="R133" s="82">
        <v>9.1785222579164757E-4</v>
      </c>
      <c r="S133" s="82">
        <v>1.8357044515832951E-3</v>
      </c>
      <c r="T133" s="82">
        <v>6.8838916934373566E-3</v>
      </c>
      <c r="U133" s="82">
        <v>0</v>
      </c>
      <c r="V133" s="82">
        <v>0</v>
      </c>
      <c r="W133" s="82">
        <v>0</v>
      </c>
      <c r="X133" s="82">
        <v>0</v>
      </c>
      <c r="Y133" s="82">
        <v>3.9008719596145019E-2</v>
      </c>
      <c r="Z133" s="82">
        <v>3.0289123451124368E-2</v>
      </c>
      <c r="AA133" s="82">
        <v>8.7195961450206513E-3</v>
      </c>
    </row>
    <row r="134" spans="2:27" x14ac:dyDescent="0.3">
      <c r="B134" s="77" t="s">
        <v>402</v>
      </c>
      <c r="C134" s="77" t="s">
        <v>3439</v>
      </c>
      <c r="D134" s="77" t="s">
        <v>1714</v>
      </c>
      <c r="E134" s="78">
        <v>6.4009999999999998</v>
      </c>
      <c r="F134" s="79" t="s">
        <v>1678</v>
      </c>
      <c r="G134" s="79" t="s">
        <v>1673</v>
      </c>
      <c r="H134" s="79">
        <v>2018</v>
      </c>
      <c r="I134" s="77">
        <v>4549</v>
      </c>
      <c r="J134" s="79" t="s">
        <v>3376</v>
      </c>
      <c r="K134" s="82">
        <v>2.1176470588235293E-2</v>
      </c>
      <c r="L134" s="82">
        <v>0.6976470588235294</v>
      </c>
      <c r="M134" s="82">
        <v>0.16235294117647059</v>
      </c>
      <c r="N134" s="87">
        <f t="shared" si="1"/>
        <v>0.88117647058823523</v>
      </c>
      <c r="O134" s="82">
        <v>1.0588235294117647E-2</v>
      </c>
      <c r="P134" s="82">
        <v>4.9411764705882349E-2</v>
      </c>
      <c r="Q134" s="82">
        <v>2.2352941176470589E-2</v>
      </c>
      <c r="R134" s="82">
        <v>0</v>
      </c>
      <c r="S134" s="82">
        <v>1.6470588235294119E-2</v>
      </c>
      <c r="T134" s="82">
        <v>1.2941176470588235E-2</v>
      </c>
      <c r="U134" s="82">
        <v>7.058823529411765E-3</v>
      </c>
      <c r="V134" s="82">
        <v>0</v>
      </c>
      <c r="W134" s="82">
        <v>0</v>
      </c>
      <c r="X134" s="82">
        <v>0</v>
      </c>
      <c r="Y134" s="82">
        <v>0.1188235294117647</v>
      </c>
      <c r="Z134" s="82">
        <v>8.2352941176470587E-2</v>
      </c>
      <c r="AA134" s="82">
        <v>3.6470588235294116E-2</v>
      </c>
    </row>
    <row r="135" spans="2:27" x14ac:dyDescent="0.3">
      <c r="B135" s="77" t="s">
        <v>1139</v>
      </c>
      <c r="C135" s="77" t="s">
        <v>3439</v>
      </c>
      <c r="D135" s="77" t="s">
        <v>1697</v>
      </c>
      <c r="E135" s="78">
        <v>0.17</v>
      </c>
      <c r="F135" s="79" t="s">
        <v>1678</v>
      </c>
      <c r="G135" s="79" t="s">
        <v>1673</v>
      </c>
      <c r="H135" s="79">
        <v>2021</v>
      </c>
      <c r="I135" s="77">
        <v>1602</v>
      </c>
      <c r="J135" s="79" t="s">
        <v>3375</v>
      </c>
      <c r="K135" s="82">
        <v>1.6304347826086956E-2</v>
      </c>
      <c r="L135" s="82">
        <v>0.91576086956521741</v>
      </c>
      <c r="M135" s="82">
        <v>2.1739130434782608E-2</v>
      </c>
      <c r="N135" s="87">
        <f t="shared" si="1"/>
        <v>0.95380434782608692</v>
      </c>
      <c r="O135" s="82">
        <v>0</v>
      </c>
      <c r="P135" s="82">
        <v>8.152173913043478E-3</v>
      </c>
      <c r="Q135" s="82">
        <v>1.6304347826086956E-2</v>
      </c>
      <c r="R135" s="82">
        <v>0</v>
      </c>
      <c r="S135" s="82">
        <v>2.717391304347826E-3</v>
      </c>
      <c r="T135" s="82">
        <v>2.717391304347826E-3</v>
      </c>
      <c r="U135" s="82">
        <v>1.358695652173913E-2</v>
      </c>
      <c r="V135" s="82">
        <v>0</v>
      </c>
      <c r="W135" s="82">
        <v>0</v>
      </c>
      <c r="X135" s="82">
        <v>2.717391304347826E-3</v>
      </c>
      <c r="Y135" s="82">
        <v>4.6195652173913034E-2</v>
      </c>
      <c r="Z135" s="82">
        <v>2.4456521739130432E-2</v>
      </c>
      <c r="AA135" s="82">
        <v>2.1739130434782608E-2</v>
      </c>
    </row>
    <row r="136" spans="2:27" x14ac:dyDescent="0.3">
      <c r="B136" s="77" t="s">
        <v>1140</v>
      </c>
      <c r="C136" s="77" t="s">
        <v>3439</v>
      </c>
      <c r="D136" s="77" t="s">
        <v>1697</v>
      </c>
      <c r="E136" s="78">
        <v>0.25</v>
      </c>
      <c r="F136" s="79" t="s">
        <v>1678</v>
      </c>
      <c r="G136" s="79" t="s">
        <v>1673</v>
      </c>
      <c r="H136" s="79">
        <v>2021</v>
      </c>
      <c r="I136" s="77">
        <v>346</v>
      </c>
      <c r="J136" s="79" t="s">
        <v>3384</v>
      </c>
      <c r="K136" s="82">
        <v>1.2987012987012988E-2</v>
      </c>
      <c r="L136" s="82">
        <v>0.76623376623376627</v>
      </c>
      <c r="M136" s="82">
        <v>0.16883116883116883</v>
      </c>
      <c r="N136" s="87">
        <f t="shared" si="1"/>
        <v>0.94805194805194803</v>
      </c>
      <c r="O136" s="82">
        <v>0</v>
      </c>
      <c r="P136" s="82">
        <v>2.5974025974025976E-2</v>
      </c>
      <c r="Q136" s="82">
        <v>2.5974025974025976E-2</v>
      </c>
      <c r="R136" s="82">
        <v>0</v>
      </c>
      <c r="S136" s="82">
        <v>0</v>
      </c>
      <c r="T136" s="82">
        <v>0</v>
      </c>
      <c r="U136" s="82">
        <v>0</v>
      </c>
      <c r="V136" s="82">
        <v>0</v>
      </c>
      <c r="W136" s="82">
        <v>0</v>
      </c>
      <c r="X136" s="82">
        <v>0</v>
      </c>
      <c r="Y136" s="82">
        <v>5.1948051948051951E-2</v>
      </c>
      <c r="Z136" s="82">
        <v>5.1948051948051951E-2</v>
      </c>
      <c r="AA136" s="82">
        <v>0</v>
      </c>
    </row>
    <row r="137" spans="2:27" x14ac:dyDescent="0.3">
      <c r="B137" s="77" t="s">
        <v>1141</v>
      </c>
      <c r="C137" s="77" t="s">
        <v>3439</v>
      </c>
      <c r="D137" s="77" t="s">
        <v>1697</v>
      </c>
      <c r="E137" s="78">
        <v>0.26</v>
      </c>
      <c r="F137" s="79" t="s">
        <v>1678</v>
      </c>
      <c r="G137" s="79" t="s">
        <v>1673</v>
      </c>
      <c r="H137" s="79">
        <v>2021</v>
      </c>
      <c r="I137" s="77">
        <v>395</v>
      </c>
      <c r="J137" s="79" t="s">
        <v>3380</v>
      </c>
      <c r="K137" s="82">
        <v>0</v>
      </c>
      <c r="L137" s="82">
        <v>0.78512396694214881</v>
      </c>
      <c r="M137" s="82">
        <v>0.19834710743801653</v>
      </c>
      <c r="N137" s="87">
        <f t="shared" ref="N137:N200" si="2">SUM(K137:M137)</f>
        <v>0.98347107438016534</v>
      </c>
      <c r="O137" s="82">
        <v>8.2644628099173556E-3</v>
      </c>
      <c r="P137" s="82">
        <v>0</v>
      </c>
      <c r="Q137" s="82">
        <v>0</v>
      </c>
      <c r="R137" s="82">
        <v>0</v>
      </c>
      <c r="S137" s="82">
        <v>8.2644628099173556E-3</v>
      </c>
      <c r="T137" s="82">
        <v>0</v>
      </c>
      <c r="U137" s="82">
        <v>0</v>
      </c>
      <c r="V137" s="82">
        <v>0</v>
      </c>
      <c r="W137" s="82">
        <v>0</v>
      </c>
      <c r="X137" s="82">
        <v>0</v>
      </c>
      <c r="Y137" s="82">
        <v>1.6528925619834711E-2</v>
      </c>
      <c r="Z137" s="82">
        <v>8.2644628099173556E-3</v>
      </c>
      <c r="AA137" s="82">
        <v>8.2644628099173556E-3</v>
      </c>
    </row>
    <row r="138" spans="2:27" x14ac:dyDescent="0.3">
      <c r="B138" s="77" t="s">
        <v>1142</v>
      </c>
      <c r="C138" s="77" t="s">
        <v>3439</v>
      </c>
      <c r="D138" s="77" t="s">
        <v>1697</v>
      </c>
      <c r="E138" s="78">
        <v>0.11</v>
      </c>
      <c r="F138" s="79" t="s">
        <v>1678</v>
      </c>
      <c r="G138" s="79" t="s">
        <v>1673</v>
      </c>
      <c r="H138" s="79">
        <v>2021</v>
      </c>
      <c r="I138" s="77">
        <v>1703</v>
      </c>
      <c r="J138" s="79" t="s">
        <v>3377</v>
      </c>
      <c r="K138" s="82">
        <v>0</v>
      </c>
      <c r="L138" s="82">
        <v>0.6953125</v>
      </c>
      <c r="M138" s="82">
        <v>0.140625</v>
      </c>
      <c r="N138" s="87">
        <f t="shared" si="2"/>
        <v>0.8359375</v>
      </c>
      <c r="O138" s="82">
        <v>1.0416666666666666E-2</v>
      </c>
      <c r="P138" s="82">
        <v>4.4270833333333336E-2</v>
      </c>
      <c r="Q138" s="82">
        <v>2.6041666666666668E-2</v>
      </c>
      <c r="R138" s="82">
        <v>2.6041666666666665E-3</v>
      </c>
      <c r="S138" s="82">
        <v>7.8125E-3</v>
      </c>
      <c r="T138" s="82">
        <v>5.46875E-2</v>
      </c>
      <c r="U138" s="82">
        <v>1.8229166666666668E-2</v>
      </c>
      <c r="V138" s="82">
        <v>0</v>
      </c>
      <c r="W138" s="82">
        <v>0</v>
      </c>
      <c r="X138" s="82">
        <v>0</v>
      </c>
      <c r="Y138" s="82">
        <v>0.1640625</v>
      </c>
      <c r="Z138" s="82">
        <v>8.3333333333333343E-2</v>
      </c>
      <c r="AA138" s="82">
        <v>8.0729166666666671E-2</v>
      </c>
    </row>
    <row r="139" spans="2:27" x14ac:dyDescent="0.3">
      <c r="B139" s="77" t="s">
        <v>764</v>
      </c>
      <c r="C139" s="77" t="s">
        <v>3437</v>
      </c>
      <c r="D139" s="77" t="s">
        <v>1697</v>
      </c>
      <c r="E139" s="78">
        <v>41.96</v>
      </c>
      <c r="F139" s="79" t="s">
        <v>1678</v>
      </c>
      <c r="G139" s="79" t="s">
        <v>1163</v>
      </c>
      <c r="H139" s="79">
        <v>2021</v>
      </c>
      <c r="I139" s="77">
        <v>4018</v>
      </c>
      <c r="J139" s="79" t="s">
        <v>3380</v>
      </c>
      <c r="K139" s="82">
        <v>9.3399750933997501E-3</v>
      </c>
      <c r="L139" s="82">
        <v>0.68866749688667495</v>
      </c>
      <c r="M139" s="82">
        <v>0.20672478206724781</v>
      </c>
      <c r="N139" s="87">
        <f t="shared" si="2"/>
        <v>0.9047322540473226</v>
      </c>
      <c r="O139" s="82">
        <v>1.8057285180572851E-2</v>
      </c>
      <c r="P139" s="82">
        <v>3.7359900373599E-2</v>
      </c>
      <c r="Q139" s="82">
        <v>8.0946450809464502E-3</v>
      </c>
      <c r="R139" s="82">
        <v>3.1133250311332502E-3</v>
      </c>
      <c r="S139" s="82">
        <v>1.2453300124533001E-2</v>
      </c>
      <c r="T139" s="82">
        <v>7.4719800747198011E-3</v>
      </c>
      <c r="U139" s="82">
        <v>8.0946450809464502E-3</v>
      </c>
      <c r="V139" s="82">
        <v>0</v>
      </c>
      <c r="W139" s="82">
        <v>0</v>
      </c>
      <c r="X139" s="82">
        <v>6.2266500622665006E-4</v>
      </c>
      <c r="Y139" s="82">
        <v>9.5267745952677466E-2</v>
      </c>
      <c r="Z139" s="82">
        <v>6.6625155666251559E-2</v>
      </c>
      <c r="AA139" s="82">
        <v>2.8642590286425903E-2</v>
      </c>
    </row>
    <row r="140" spans="2:27" x14ac:dyDescent="0.3">
      <c r="B140" s="77" t="s">
        <v>143</v>
      </c>
      <c r="C140" s="77" t="s">
        <v>2132</v>
      </c>
      <c r="D140" s="77" t="s">
        <v>1699</v>
      </c>
      <c r="E140" s="78">
        <v>27.695</v>
      </c>
      <c r="F140" s="79" t="s">
        <v>1678</v>
      </c>
      <c r="G140" s="79" t="s">
        <v>1163</v>
      </c>
      <c r="H140" s="79">
        <v>2019</v>
      </c>
      <c r="I140" s="77">
        <v>2966</v>
      </c>
      <c r="J140" s="79" t="s">
        <v>3375</v>
      </c>
      <c r="K140" s="82">
        <v>7.6677316293929714E-3</v>
      </c>
      <c r="L140" s="82">
        <v>0.71693290734824278</v>
      </c>
      <c r="M140" s="82">
        <v>0.22108626198083067</v>
      </c>
      <c r="N140" s="87">
        <f t="shared" si="2"/>
        <v>0.94568690095846641</v>
      </c>
      <c r="O140" s="82">
        <v>6.3897763578274762E-4</v>
      </c>
      <c r="P140" s="82">
        <v>3.386581469648562E-2</v>
      </c>
      <c r="Q140" s="82">
        <v>7.6677316293929714E-3</v>
      </c>
      <c r="R140" s="82">
        <v>1.2779552715654952E-3</v>
      </c>
      <c r="S140" s="82">
        <v>8.9456869009584671E-3</v>
      </c>
      <c r="T140" s="82">
        <v>1.9169329073482429E-3</v>
      </c>
      <c r="U140" s="82">
        <v>0</v>
      </c>
      <c r="V140" s="82">
        <v>0</v>
      </c>
      <c r="W140" s="82">
        <v>0</v>
      </c>
      <c r="X140" s="82">
        <v>0</v>
      </c>
      <c r="Y140" s="82">
        <v>5.4313099041533544E-2</v>
      </c>
      <c r="Z140" s="82">
        <v>4.3450479233226834E-2</v>
      </c>
      <c r="AA140" s="82">
        <v>1.086261980830671E-2</v>
      </c>
    </row>
    <row r="141" spans="2:27" x14ac:dyDescent="0.3">
      <c r="B141" s="77" t="s">
        <v>403</v>
      </c>
      <c r="C141" s="77" t="s">
        <v>3437</v>
      </c>
      <c r="D141" s="77" t="s">
        <v>1699</v>
      </c>
      <c r="E141" s="78">
        <v>26.875</v>
      </c>
      <c r="F141" s="79" t="s">
        <v>1684</v>
      </c>
      <c r="G141" s="79" t="s">
        <v>1163</v>
      </c>
      <c r="H141" s="79">
        <v>2018</v>
      </c>
      <c r="I141" s="77">
        <v>2714</v>
      </c>
      <c r="J141" s="79" t="s">
        <v>3380</v>
      </c>
      <c r="K141" s="82">
        <v>5.0377833753148613E-3</v>
      </c>
      <c r="L141" s="82">
        <v>0.73047858942065491</v>
      </c>
      <c r="M141" s="82">
        <v>0.21158690176322417</v>
      </c>
      <c r="N141" s="87">
        <f t="shared" si="2"/>
        <v>0.94710327455919396</v>
      </c>
      <c r="O141" s="82">
        <v>1.1335012594458438E-2</v>
      </c>
      <c r="P141" s="82">
        <v>3.1486146095717885E-2</v>
      </c>
      <c r="Q141" s="82">
        <v>6.2972292191435771E-3</v>
      </c>
      <c r="R141" s="82">
        <v>1.2594458438287153E-3</v>
      </c>
      <c r="S141" s="82">
        <v>2.5188916876574307E-3</v>
      </c>
      <c r="T141" s="82">
        <v>0</v>
      </c>
      <c r="U141" s="82">
        <v>0</v>
      </c>
      <c r="V141" s="82">
        <v>0</v>
      </c>
      <c r="W141" s="82">
        <v>0</v>
      </c>
      <c r="X141" s="82">
        <v>0</v>
      </c>
      <c r="Y141" s="82">
        <v>5.289672544080605E-2</v>
      </c>
      <c r="Z141" s="82">
        <v>5.0377833753148617E-2</v>
      </c>
      <c r="AA141" s="82">
        <v>2.5188916876574307E-3</v>
      </c>
    </row>
    <row r="142" spans="2:27" x14ac:dyDescent="0.3">
      <c r="B142" s="77" t="s">
        <v>404</v>
      </c>
      <c r="C142" s="77" t="s">
        <v>3443</v>
      </c>
      <c r="D142" s="77" t="s">
        <v>1699</v>
      </c>
      <c r="E142" s="78">
        <v>12.204000000000001</v>
      </c>
      <c r="F142" s="79" t="s">
        <v>1684</v>
      </c>
      <c r="G142" s="79" t="s">
        <v>1163</v>
      </c>
      <c r="H142" s="79">
        <v>2018</v>
      </c>
      <c r="I142" s="77">
        <v>2854</v>
      </c>
      <c r="J142" s="79" t="s">
        <v>3380</v>
      </c>
      <c r="K142" s="82">
        <v>1.1060259344012205E-2</v>
      </c>
      <c r="L142" s="82">
        <v>0.70709382151029754</v>
      </c>
      <c r="M142" s="82">
        <v>0.22311212814645309</v>
      </c>
      <c r="N142" s="87">
        <f t="shared" si="2"/>
        <v>0.94126620900076285</v>
      </c>
      <c r="O142" s="82">
        <v>5.3394355453852023E-3</v>
      </c>
      <c r="P142" s="82">
        <v>3.2036613272311214E-2</v>
      </c>
      <c r="Q142" s="82">
        <v>1.0678871090770405E-2</v>
      </c>
      <c r="R142" s="82">
        <v>1.1441647597254005E-3</v>
      </c>
      <c r="S142" s="82">
        <v>5.3394355453852023E-3</v>
      </c>
      <c r="T142" s="82">
        <v>7.6277650648360034E-4</v>
      </c>
      <c r="U142" s="82">
        <v>3.4324942791762012E-3</v>
      </c>
      <c r="V142" s="82">
        <v>0</v>
      </c>
      <c r="W142" s="82">
        <v>0</v>
      </c>
      <c r="X142" s="82">
        <v>0</v>
      </c>
      <c r="Y142" s="82">
        <v>5.8733790999237229E-2</v>
      </c>
      <c r="Z142" s="82">
        <v>4.9199084668192228E-2</v>
      </c>
      <c r="AA142" s="82">
        <v>9.5347063310450043E-3</v>
      </c>
    </row>
    <row r="143" spans="2:27" x14ac:dyDescent="0.3">
      <c r="B143" s="77" t="s">
        <v>405</v>
      </c>
      <c r="C143" s="77" t="s">
        <v>3440</v>
      </c>
      <c r="D143" s="77" t="s">
        <v>1699</v>
      </c>
      <c r="E143" s="78">
        <v>8.0429999999999993</v>
      </c>
      <c r="F143" s="79" t="s">
        <v>1684</v>
      </c>
      <c r="G143" s="79" t="s">
        <v>1163</v>
      </c>
      <c r="H143" s="79">
        <v>2018</v>
      </c>
      <c r="I143" s="77">
        <v>3353</v>
      </c>
      <c r="J143" s="79" t="s">
        <v>3376</v>
      </c>
      <c r="K143" s="82">
        <v>1.6039481801357187E-2</v>
      </c>
      <c r="L143" s="82">
        <v>0.74120913016656387</v>
      </c>
      <c r="M143" s="82">
        <v>0.19031462060456508</v>
      </c>
      <c r="N143" s="87">
        <f t="shared" si="2"/>
        <v>0.94756323257248609</v>
      </c>
      <c r="O143" s="82">
        <v>4.6267735965453425E-3</v>
      </c>
      <c r="P143" s="82">
        <v>2.961135101789019E-2</v>
      </c>
      <c r="Q143" s="82">
        <v>6.7859346082665018E-3</v>
      </c>
      <c r="R143" s="82">
        <v>9.2535471930906845E-4</v>
      </c>
      <c r="S143" s="82">
        <v>6.7859346082665018E-3</v>
      </c>
      <c r="T143" s="82">
        <v>1.8507094386181369E-3</v>
      </c>
      <c r="U143" s="82">
        <v>1.2338062924120913E-3</v>
      </c>
      <c r="V143" s="82">
        <v>0</v>
      </c>
      <c r="W143" s="82">
        <v>0</v>
      </c>
      <c r="X143" s="82">
        <v>6.1690314620604567E-4</v>
      </c>
      <c r="Y143" s="82">
        <v>5.2436767427513867E-2</v>
      </c>
      <c r="Z143" s="82">
        <v>4.1949413942011099E-2</v>
      </c>
      <c r="AA143" s="82">
        <v>1.0487353485502776E-2</v>
      </c>
    </row>
    <row r="144" spans="2:27" x14ac:dyDescent="0.3">
      <c r="B144" s="77" t="s">
        <v>406</v>
      </c>
      <c r="C144" s="77" t="s">
        <v>3439</v>
      </c>
      <c r="D144" s="77" t="s">
        <v>1699</v>
      </c>
      <c r="E144" s="78">
        <v>1.1879999999999999</v>
      </c>
      <c r="F144" s="79" t="s">
        <v>1162</v>
      </c>
      <c r="G144" s="79" t="s">
        <v>1673</v>
      </c>
      <c r="H144" s="79">
        <v>2018</v>
      </c>
      <c r="I144" s="77">
        <v>5202</v>
      </c>
      <c r="J144" s="79" t="s">
        <v>3380</v>
      </c>
      <c r="K144" s="82">
        <v>5.9171597633136093E-3</v>
      </c>
      <c r="L144" s="82">
        <v>0.74753451676528604</v>
      </c>
      <c r="M144" s="82">
        <v>0.18441814595660749</v>
      </c>
      <c r="N144" s="87">
        <f t="shared" si="2"/>
        <v>0.93786982248520712</v>
      </c>
      <c r="O144" s="82">
        <v>2.9585798816568047E-3</v>
      </c>
      <c r="P144" s="82">
        <v>4.7337278106508875E-2</v>
      </c>
      <c r="Q144" s="82">
        <v>6.9033530571992107E-3</v>
      </c>
      <c r="R144" s="82">
        <v>9.8619329388560163E-4</v>
      </c>
      <c r="S144" s="82">
        <v>2.9585798816568047E-3</v>
      </c>
      <c r="T144" s="82">
        <v>9.8619329388560163E-4</v>
      </c>
      <c r="U144" s="82">
        <v>0</v>
      </c>
      <c r="V144" s="82">
        <v>0</v>
      </c>
      <c r="W144" s="82">
        <v>0</v>
      </c>
      <c r="X144" s="82">
        <v>0</v>
      </c>
      <c r="Y144" s="82">
        <v>6.2130177514792898E-2</v>
      </c>
      <c r="Z144" s="82">
        <v>5.8185404339250492E-2</v>
      </c>
      <c r="AA144" s="82">
        <v>3.9447731755424065E-3</v>
      </c>
    </row>
    <row r="145" spans="2:27" x14ac:dyDescent="0.3">
      <c r="B145" s="77" t="s">
        <v>407</v>
      </c>
      <c r="C145" s="77" t="s">
        <v>3439</v>
      </c>
      <c r="D145" s="77" t="s">
        <v>1697</v>
      </c>
      <c r="E145" s="78">
        <v>9.6780000000000008</v>
      </c>
      <c r="F145" s="79" t="s">
        <v>1678</v>
      </c>
      <c r="G145" s="79" t="s">
        <v>1673</v>
      </c>
      <c r="H145" s="79">
        <v>2022</v>
      </c>
      <c r="I145" s="77">
        <v>5155</v>
      </c>
      <c r="J145" s="79" t="s">
        <v>3375</v>
      </c>
      <c r="K145" s="82">
        <v>1.1610297829379102E-2</v>
      </c>
      <c r="L145" s="82">
        <v>0.77536597677940433</v>
      </c>
      <c r="M145" s="82">
        <v>0.17264008076728926</v>
      </c>
      <c r="N145" s="87">
        <f t="shared" si="2"/>
        <v>0.95961635537607259</v>
      </c>
      <c r="O145" s="82">
        <v>3.5335689045936395E-3</v>
      </c>
      <c r="P145" s="82">
        <v>2.4230186774356385E-2</v>
      </c>
      <c r="Q145" s="82">
        <v>2.5239777889954568E-3</v>
      </c>
      <c r="R145" s="82">
        <v>0</v>
      </c>
      <c r="S145" s="82">
        <v>4.5431600201918223E-3</v>
      </c>
      <c r="T145" s="82">
        <v>5.0479555779909136E-3</v>
      </c>
      <c r="U145" s="82">
        <v>5.0479555779909136E-4</v>
      </c>
      <c r="V145" s="82">
        <v>0</v>
      </c>
      <c r="W145" s="82">
        <v>0</v>
      </c>
      <c r="X145" s="82">
        <v>0</v>
      </c>
      <c r="Y145" s="82">
        <v>4.0383644623927309E-2</v>
      </c>
      <c r="Z145" s="82">
        <v>3.0287733467945482E-2</v>
      </c>
      <c r="AA145" s="82">
        <v>1.0095911155981827E-2</v>
      </c>
    </row>
    <row r="146" spans="2:27" x14ac:dyDescent="0.3">
      <c r="B146" s="77" t="s">
        <v>144</v>
      </c>
      <c r="C146" s="77" t="s">
        <v>3442</v>
      </c>
      <c r="D146" s="77" t="s">
        <v>1697</v>
      </c>
      <c r="E146" s="78">
        <v>7.07</v>
      </c>
      <c r="F146" s="79" t="s">
        <v>1678</v>
      </c>
      <c r="G146" s="79" t="s">
        <v>1163</v>
      </c>
      <c r="H146" s="79">
        <v>2019</v>
      </c>
      <c r="I146" s="77">
        <v>6125</v>
      </c>
      <c r="J146" s="79" t="s">
        <v>3375</v>
      </c>
      <c r="K146" s="82">
        <v>1.6233766233766232E-2</v>
      </c>
      <c r="L146" s="82">
        <v>0.73620129870129869</v>
      </c>
      <c r="M146" s="82">
        <v>0.19358766233766234</v>
      </c>
      <c r="N146" s="87">
        <f t="shared" si="2"/>
        <v>0.94602272727272729</v>
      </c>
      <c r="O146" s="82">
        <v>2.840909090909091E-3</v>
      </c>
      <c r="P146" s="82">
        <v>3.896103896103896E-2</v>
      </c>
      <c r="Q146" s="82">
        <v>4.0584415584415581E-3</v>
      </c>
      <c r="R146" s="82">
        <v>0</v>
      </c>
      <c r="S146" s="82">
        <v>4.464285714285714E-3</v>
      </c>
      <c r="T146" s="82">
        <v>2.840909090909091E-3</v>
      </c>
      <c r="U146" s="82">
        <v>8.1168831168831174E-4</v>
      </c>
      <c r="V146" s="82">
        <v>0</v>
      </c>
      <c r="W146" s="82">
        <v>0</v>
      </c>
      <c r="X146" s="82">
        <v>0</v>
      </c>
      <c r="Y146" s="82">
        <v>5.3977272727272721E-2</v>
      </c>
      <c r="Z146" s="82">
        <v>4.5860389610389608E-2</v>
      </c>
      <c r="AA146" s="82">
        <v>8.1168831168831161E-3</v>
      </c>
    </row>
    <row r="147" spans="2:27" x14ac:dyDescent="0.3">
      <c r="B147" s="77" t="s">
        <v>408</v>
      </c>
      <c r="C147" s="77" t="s">
        <v>3442</v>
      </c>
      <c r="D147" s="77" t="s">
        <v>1697</v>
      </c>
      <c r="E147" s="78">
        <v>3.4</v>
      </c>
      <c r="F147" s="79" t="s">
        <v>1678</v>
      </c>
      <c r="G147" s="79" t="s">
        <v>1163</v>
      </c>
      <c r="H147" s="79">
        <v>2022</v>
      </c>
      <c r="I147" s="77">
        <v>5182</v>
      </c>
      <c r="J147" s="79" t="s">
        <v>3375</v>
      </c>
      <c r="K147" s="82">
        <v>1.3793103448275862E-2</v>
      </c>
      <c r="L147" s="82">
        <v>0.74670846394984325</v>
      </c>
      <c r="M147" s="82">
        <v>0.19028213166144201</v>
      </c>
      <c r="N147" s="87">
        <f t="shared" si="2"/>
        <v>0.95078369905956117</v>
      </c>
      <c r="O147" s="82">
        <v>7.2100313479623824E-3</v>
      </c>
      <c r="P147" s="82">
        <v>2.6959247648902823E-2</v>
      </c>
      <c r="Q147" s="82">
        <v>3.4482758620689655E-3</v>
      </c>
      <c r="R147" s="82">
        <v>0</v>
      </c>
      <c r="S147" s="82">
        <v>7.5235109717868339E-3</v>
      </c>
      <c r="T147" s="82">
        <v>3.761755485893417E-3</v>
      </c>
      <c r="U147" s="82">
        <v>0</v>
      </c>
      <c r="V147" s="82">
        <v>0</v>
      </c>
      <c r="W147" s="82">
        <v>3.1347962382445143E-4</v>
      </c>
      <c r="X147" s="82">
        <v>0</v>
      </c>
      <c r="Y147" s="82">
        <v>4.921630094043887E-2</v>
      </c>
      <c r="Z147" s="82">
        <v>3.7617554858934171E-2</v>
      </c>
      <c r="AA147" s="82">
        <v>1.1598746081504701E-2</v>
      </c>
    </row>
    <row r="148" spans="2:27" x14ac:dyDescent="0.3">
      <c r="B148" s="77" t="s">
        <v>409</v>
      </c>
      <c r="C148" s="77" t="s">
        <v>3436</v>
      </c>
      <c r="D148" s="77" t="s">
        <v>2079</v>
      </c>
      <c r="E148" s="78">
        <v>5.7670000000000003</v>
      </c>
      <c r="F148" s="79" t="s">
        <v>1162</v>
      </c>
      <c r="G148" s="79" t="s">
        <v>1163</v>
      </c>
      <c r="H148" s="79">
        <v>2018</v>
      </c>
      <c r="I148" s="77">
        <v>9052</v>
      </c>
      <c r="J148" s="79" t="s">
        <v>3380</v>
      </c>
      <c r="K148" s="82">
        <v>3.2059186189889025E-2</v>
      </c>
      <c r="L148" s="82">
        <v>0.74044389642416775</v>
      </c>
      <c r="M148" s="82">
        <v>0.15289765721331688</v>
      </c>
      <c r="N148" s="87">
        <f t="shared" si="2"/>
        <v>0.92540073982737359</v>
      </c>
      <c r="O148" s="82">
        <v>5.5487053020961772E-3</v>
      </c>
      <c r="P148" s="82">
        <v>4.5006165228113439E-2</v>
      </c>
      <c r="Q148" s="82">
        <v>5.5487053020961772E-3</v>
      </c>
      <c r="R148" s="82">
        <v>1.8495684340320592E-3</v>
      </c>
      <c r="S148" s="82">
        <v>1.1713933415536375E-2</v>
      </c>
      <c r="T148" s="82">
        <v>4.9321824907521579E-3</v>
      </c>
      <c r="U148" s="82">
        <v>0</v>
      </c>
      <c r="V148" s="82">
        <v>0</v>
      </c>
      <c r="W148" s="82">
        <v>0</v>
      </c>
      <c r="X148" s="82">
        <v>0</v>
      </c>
      <c r="Y148" s="82">
        <v>7.4599260172626372E-2</v>
      </c>
      <c r="Z148" s="82">
        <v>5.7953144266337846E-2</v>
      </c>
      <c r="AA148" s="82">
        <v>1.6646115906288533E-2</v>
      </c>
    </row>
    <row r="149" spans="2:27" x14ac:dyDescent="0.3">
      <c r="B149" s="77" t="s">
        <v>410</v>
      </c>
      <c r="C149" s="77" t="s">
        <v>3437</v>
      </c>
      <c r="D149" s="77" t="s">
        <v>2001</v>
      </c>
      <c r="E149" s="78">
        <v>44.655999999999999</v>
      </c>
      <c r="F149" s="79" t="s">
        <v>1162</v>
      </c>
      <c r="G149" s="79" t="s">
        <v>1163</v>
      </c>
      <c r="H149" s="79">
        <v>2018</v>
      </c>
      <c r="I149" s="77">
        <v>5605</v>
      </c>
      <c r="J149" s="79" t="s">
        <v>3380</v>
      </c>
      <c r="K149" s="82">
        <v>3.0127940569541892E-2</v>
      </c>
      <c r="L149" s="82">
        <v>0.6941807676434173</v>
      </c>
      <c r="M149" s="82">
        <v>0.22038794882377219</v>
      </c>
      <c r="N149" s="87">
        <f t="shared" si="2"/>
        <v>0.94469665703673145</v>
      </c>
      <c r="O149" s="82">
        <v>3.7144036318613291E-3</v>
      </c>
      <c r="P149" s="82">
        <v>3.5905901774659514E-2</v>
      </c>
      <c r="Q149" s="82">
        <v>6.6033842344201408E-3</v>
      </c>
      <c r="R149" s="82">
        <v>1.2381345439537762E-3</v>
      </c>
      <c r="S149" s="82">
        <v>4.5398266611638462E-3</v>
      </c>
      <c r="T149" s="82">
        <v>3.3016921172100704E-3</v>
      </c>
      <c r="U149" s="82">
        <v>0</v>
      </c>
      <c r="V149" s="82">
        <v>0</v>
      </c>
      <c r="W149" s="82">
        <v>0</v>
      </c>
      <c r="X149" s="82">
        <v>0</v>
      </c>
      <c r="Y149" s="82">
        <v>5.5303342963268678E-2</v>
      </c>
      <c r="Z149" s="82">
        <v>4.7461824184894766E-2</v>
      </c>
      <c r="AA149" s="82">
        <v>7.8415187783739161E-3</v>
      </c>
    </row>
    <row r="150" spans="2:27" x14ac:dyDescent="0.3">
      <c r="B150" s="77" t="s">
        <v>411</v>
      </c>
      <c r="C150" s="77" t="s">
        <v>3443</v>
      </c>
      <c r="D150" s="77" t="s">
        <v>2095</v>
      </c>
      <c r="E150" s="78">
        <v>4.9740000000000002</v>
      </c>
      <c r="F150" s="79" t="s">
        <v>1684</v>
      </c>
      <c r="G150" s="79" t="s">
        <v>1163</v>
      </c>
      <c r="H150" s="79">
        <v>2018</v>
      </c>
      <c r="I150" s="77">
        <v>2667</v>
      </c>
      <c r="J150" s="79" t="s">
        <v>3380</v>
      </c>
      <c r="K150" s="82">
        <v>2.8388278388278388E-2</v>
      </c>
      <c r="L150" s="82">
        <v>0.7216117216117216</v>
      </c>
      <c r="M150" s="82">
        <v>0.19688644688644688</v>
      </c>
      <c r="N150" s="87">
        <f t="shared" si="2"/>
        <v>0.94688644688644685</v>
      </c>
      <c r="O150" s="82">
        <v>4.578754578754579E-3</v>
      </c>
      <c r="P150" s="82">
        <v>3.47985347985348E-2</v>
      </c>
      <c r="Q150" s="82">
        <v>2.7472527472527475E-3</v>
      </c>
      <c r="R150" s="82">
        <v>0</v>
      </c>
      <c r="S150" s="82">
        <v>9.1575091575091579E-3</v>
      </c>
      <c r="T150" s="82">
        <v>1.8315018315018315E-3</v>
      </c>
      <c r="U150" s="82">
        <v>0</v>
      </c>
      <c r="V150" s="82">
        <v>0</v>
      </c>
      <c r="W150" s="82">
        <v>0</v>
      </c>
      <c r="X150" s="82">
        <v>0</v>
      </c>
      <c r="Y150" s="82">
        <v>5.3113553113553112E-2</v>
      </c>
      <c r="Z150" s="82">
        <v>4.2124542124542121E-2</v>
      </c>
      <c r="AA150" s="82">
        <v>1.098901098901099E-2</v>
      </c>
    </row>
    <row r="151" spans="2:27" x14ac:dyDescent="0.3">
      <c r="B151" s="77" t="s">
        <v>765</v>
      </c>
      <c r="C151" s="77" t="s">
        <v>3439</v>
      </c>
      <c r="D151" s="77" t="s">
        <v>1706</v>
      </c>
      <c r="E151" s="78">
        <v>1.155</v>
      </c>
      <c r="F151" s="79" t="s">
        <v>1162</v>
      </c>
      <c r="G151" s="79" t="s">
        <v>1673</v>
      </c>
      <c r="H151" s="79">
        <v>2017</v>
      </c>
      <c r="I151" s="77">
        <v>7120</v>
      </c>
      <c r="J151" s="79" t="s">
        <v>3375</v>
      </c>
      <c r="K151" s="82">
        <v>1.8181818181818181E-2</v>
      </c>
      <c r="L151" s="82">
        <v>0.72727272727272729</v>
      </c>
      <c r="M151" s="82">
        <v>0.20568181818181819</v>
      </c>
      <c r="N151" s="87">
        <f t="shared" si="2"/>
        <v>0.95113636363636367</v>
      </c>
      <c r="O151" s="82">
        <v>1.5151515151515152E-3</v>
      </c>
      <c r="P151" s="82">
        <v>3.787878787878788E-2</v>
      </c>
      <c r="Q151" s="82">
        <v>4.1666666666666666E-3</v>
      </c>
      <c r="R151" s="82">
        <v>0</v>
      </c>
      <c r="S151" s="82">
        <v>3.0303030303030303E-3</v>
      </c>
      <c r="T151" s="82">
        <v>2.2727272727272726E-3</v>
      </c>
      <c r="U151" s="82">
        <v>0</v>
      </c>
      <c r="V151" s="82">
        <v>0</v>
      </c>
      <c r="W151" s="82">
        <v>0</v>
      </c>
      <c r="X151" s="82">
        <v>0</v>
      </c>
      <c r="Y151" s="82">
        <v>4.8863636363636366E-2</v>
      </c>
      <c r="Z151" s="82">
        <v>4.3560606060606064E-2</v>
      </c>
      <c r="AA151" s="82">
        <v>5.3030303030303025E-3</v>
      </c>
    </row>
    <row r="152" spans="2:27" x14ac:dyDescent="0.3">
      <c r="B152" s="77" t="s">
        <v>766</v>
      </c>
      <c r="C152" s="77" t="s">
        <v>3444</v>
      </c>
      <c r="D152" s="77" t="s">
        <v>1714</v>
      </c>
      <c r="E152" s="78">
        <v>16.068999999999999</v>
      </c>
      <c r="F152" s="79" t="s">
        <v>1678</v>
      </c>
      <c r="G152" s="79" t="s">
        <v>1163</v>
      </c>
      <c r="H152" s="79">
        <v>2017</v>
      </c>
      <c r="I152" s="77">
        <v>4549</v>
      </c>
      <c r="J152" s="79" t="s">
        <v>3380</v>
      </c>
      <c r="K152" s="82">
        <v>2.1853805576488319E-2</v>
      </c>
      <c r="L152" s="82">
        <v>0.74830444611906555</v>
      </c>
      <c r="M152" s="82">
        <v>0.12660135644310475</v>
      </c>
      <c r="N152" s="87">
        <f t="shared" si="2"/>
        <v>0.89675960813865863</v>
      </c>
      <c r="O152" s="82">
        <v>1.1303692539562924E-2</v>
      </c>
      <c r="P152" s="82">
        <v>3.6171816126601357E-2</v>
      </c>
      <c r="Q152" s="82">
        <v>1.1303692539562924E-2</v>
      </c>
      <c r="R152" s="82">
        <v>1.5071590052750565E-3</v>
      </c>
      <c r="S152" s="82">
        <v>1.281085154483798E-2</v>
      </c>
      <c r="T152" s="82">
        <v>3.0143180105501131E-2</v>
      </c>
      <c r="U152" s="82">
        <v>0</v>
      </c>
      <c r="V152" s="82">
        <v>0</v>
      </c>
      <c r="W152" s="82">
        <v>0</v>
      </c>
      <c r="X152" s="82">
        <v>0</v>
      </c>
      <c r="Y152" s="82">
        <v>0.10324039186134137</v>
      </c>
      <c r="Z152" s="82">
        <v>6.0286360211002268E-2</v>
      </c>
      <c r="AA152" s="82">
        <v>4.2954031650339113E-2</v>
      </c>
    </row>
    <row r="153" spans="2:27" x14ac:dyDescent="0.3">
      <c r="B153" s="77" t="s">
        <v>1357</v>
      </c>
      <c r="C153" s="77" t="s">
        <v>3445</v>
      </c>
      <c r="D153" s="77" t="s">
        <v>2005</v>
      </c>
      <c r="E153" s="78">
        <v>6.1619999999999999</v>
      </c>
      <c r="F153" s="79" t="s">
        <v>1684</v>
      </c>
      <c r="G153" s="79" t="s">
        <v>1163</v>
      </c>
      <c r="H153" s="79">
        <v>2021</v>
      </c>
      <c r="I153" s="77">
        <v>1100</v>
      </c>
      <c r="J153" s="79" t="s">
        <v>3375</v>
      </c>
      <c r="K153" s="82">
        <v>1.4388489208633094E-2</v>
      </c>
      <c r="L153" s="82">
        <v>0.73621103117505993</v>
      </c>
      <c r="M153" s="82">
        <v>0.20863309352517986</v>
      </c>
      <c r="N153" s="87">
        <f t="shared" si="2"/>
        <v>0.95923261390887293</v>
      </c>
      <c r="O153" s="82">
        <v>4.7961630695443642E-3</v>
      </c>
      <c r="P153" s="82">
        <v>3.117505995203837E-2</v>
      </c>
      <c r="Q153" s="82">
        <v>2.3980815347721821E-3</v>
      </c>
      <c r="R153" s="82">
        <v>0</v>
      </c>
      <c r="S153" s="82">
        <v>2.3980815347721821E-3</v>
      </c>
      <c r="T153" s="82">
        <v>0</v>
      </c>
      <c r="U153" s="82">
        <v>0</v>
      </c>
      <c r="V153" s="82">
        <v>0</v>
      </c>
      <c r="W153" s="82">
        <v>0</v>
      </c>
      <c r="X153" s="82">
        <v>0</v>
      </c>
      <c r="Y153" s="82">
        <v>4.0767386091127095E-2</v>
      </c>
      <c r="Z153" s="82">
        <v>3.8369304556354913E-2</v>
      </c>
      <c r="AA153" s="82">
        <v>2.3980815347721821E-3</v>
      </c>
    </row>
    <row r="154" spans="2:27" x14ac:dyDescent="0.3">
      <c r="B154" s="77" t="s">
        <v>767</v>
      </c>
      <c r="C154" s="77" t="s">
        <v>3443</v>
      </c>
      <c r="D154" s="77" t="s">
        <v>2095</v>
      </c>
      <c r="E154" s="78">
        <v>3.6999999999999998E-2</v>
      </c>
      <c r="F154" s="79" t="s">
        <v>1684</v>
      </c>
      <c r="G154" s="79" t="s">
        <v>1163</v>
      </c>
      <c r="H154" s="79">
        <v>2017</v>
      </c>
      <c r="I154" s="77">
        <v>1436</v>
      </c>
      <c r="J154" s="79" t="s">
        <v>3380</v>
      </c>
      <c r="K154" s="82">
        <v>6.0790273556231005E-2</v>
      </c>
      <c r="L154" s="82">
        <v>0.65501519756838911</v>
      </c>
      <c r="M154" s="82">
        <v>0.20212765957446807</v>
      </c>
      <c r="N154" s="87">
        <f t="shared" si="2"/>
        <v>0.91793313069908822</v>
      </c>
      <c r="O154" s="82">
        <v>1.3677811550151976E-2</v>
      </c>
      <c r="P154" s="82">
        <v>4.2553191489361701E-2</v>
      </c>
      <c r="Q154" s="82">
        <v>1.5197568389057751E-3</v>
      </c>
      <c r="R154" s="82">
        <v>3.0395136778115501E-3</v>
      </c>
      <c r="S154" s="82">
        <v>1.0638297872340425E-2</v>
      </c>
      <c r="T154" s="82">
        <v>9.11854103343465E-3</v>
      </c>
      <c r="U154" s="82">
        <v>1.5197568389057751E-3</v>
      </c>
      <c r="V154" s="82">
        <v>0</v>
      </c>
      <c r="W154" s="82">
        <v>0</v>
      </c>
      <c r="X154" s="82">
        <v>0</v>
      </c>
      <c r="Y154" s="82">
        <v>8.2066869300911852E-2</v>
      </c>
      <c r="Z154" s="82">
        <v>6.0790273556231005E-2</v>
      </c>
      <c r="AA154" s="82">
        <v>2.1276595744680851E-2</v>
      </c>
    </row>
    <row r="155" spans="2:27" x14ac:dyDescent="0.3">
      <c r="B155" s="77" t="s">
        <v>768</v>
      </c>
      <c r="C155" s="77" t="s">
        <v>3439</v>
      </c>
      <c r="D155" s="77" t="s">
        <v>1714</v>
      </c>
      <c r="E155" s="78">
        <v>0.32200000000000001</v>
      </c>
      <c r="F155" s="79" t="s">
        <v>1678</v>
      </c>
      <c r="G155" s="79" t="s">
        <v>1163</v>
      </c>
      <c r="H155" s="79">
        <v>2020</v>
      </c>
      <c r="I155" s="77">
        <v>2640</v>
      </c>
      <c r="J155" s="79" t="s">
        <v>3375</v>
      </c>
      <c r="K155" s="82">
        <v>1.1820330969267139E-2</v>
      </c>
      <c r="L155" s="82">
        <v>0.75019700551615442</v>
      </c>
      <c r="M155" s="82">
        <v>0.17888100866824272</v>
      </c>
      <c r="N155" s="87">
        <f t="shared" si="2"/>
        <v>0.94089834515366433</v>
      </c>
      <c r="O155" s="82">
        <v>3.9401103230890461E-3</v>
      </c>
      <c r="P155" s="82">
        <v>4.4917257683215132E-2</v>
      </c>
      <c r="Q155" s="82">
        <v>3.1520882584712374E-3</v>
      </c>
      <c r="R155" s="82">
        <v>0</v>
      </c>
      <c r="S155" s="82">
        <v>4.7281323877068557E-3</v>
      </c>
      <c r="T155" s="82">
        <v>2.3640661938534278E-3</v>
      </c>
      <c r="U155" s="82">
        <v>0</v>
      </c>
      <c r="V155" s="82">
        <v>0</v>
      </c>
      <c r="W155" s="82">
        <v>0</v>
      </c>
      <c r="X155" s="82">
        <v>0</v>
      </c>
      <c r="Y155" s="82">
        <v>5.9101654846335699E-2</v>
      </c>
      <c r="Z155" s="82">
        <v>5.2009456264775412E-2</v>
      </c>
      <c r="AA155" s="82">
        <v>7.0921985815602835E-3</v>
      </c>
    </row>
    <row r="156" spans="2:27" x14ac:dyDescent="0.3">
      <c r="B156" s="77" t="s">
        <v>769</v>
      </c>
      <c r="C156" s="77" t="s">
        <v>2137</v>
      </c>
      <c r="D156" s="77" t="s">
        <v>1714</v>
      </c>
      <c r="E156" s="78">
        <v>8.1189999999999998</v>
      </c>
      <c r="F156" s="79" t="s">
        <v>1678</v>
      </c>
      <c r="G156" s="79" t="s">
        <v>1673</v>
      </c>
      <c r="H156" s="79">
        <v>2017</v>
      </c>
      <c r="I156" s="77">
        <v>4859</v>
      </c>
      <c r="J156" s="79" t="s">
        <v>3380</v>
      </c>
      <c r="K156" s="82">
        <v>1.6116248348745046E-2</v>
      </c>
      <c r="L156" s="82">
        <v>0.6879788639365918</v>
      </c>
      <c r="M156" s="82">
        <v>0.18150594451783356</v>
      </c>
      <c r="N156" s="87">
        <f t="shared" si="2"/>
        <v>0.88560105680317036</v>
      </c>
      <c r="O156" s="82">
        <v>1.0568031704095112E-2</v>
      </c>
      <c r="P156" s="82">
        <v>5.8388375165125496E-2</v>
      </c>
      <c r="Q156" s="82">
        <v>8.9828269484808453E-3</v>
      </c>
      <c r="R156" s="82">
        <v>5.284015852047556E-4</v>
      </c>
      <c r="S156" s="82">
        <v>1.1360634081902245E-2</v>
      </c>
      <c r="T156" s="82">
        <v>2.1400264200792603E-2</v>
      </c>
      <c r="U156" s="82">
        <v>3.1704095112285338E-3</v>
      </c>
      <c r="V156" s="82">
        <v>0</v>
      </c>
      <c r="W156" s="82">
        <v>0</v>
      </c>
      <c r="X156" s="82">
        <v>0</v>
      </c>
      <c r="Y156" s="82">
        <v>0.1143989431968296</v>
      </c>
      <c r="Z156" s="82">
        <v>7.8467635402906216E-2</v>
      </c>
      <c r="AA156" s="82">
        <v>3.5931307793923381E-2</v>
      </c>
    </row>
    <row r="157" spans="2:27" x14ac:dyDescent="0.3">
      <c r="B157" s="77" t="s">
        <v>770</v>
      </c>
      <c r="C157" s="77" t="s">
        <v>3439</v>
      </c>
      <c r="D157" s="77" t="s">
        <v>1697</v>
      </c>
      <c r="E157" s="78">
        <v>11.928000000000001</v>
      </c>
      <c r="F157" s="79" t="s">
        <v>1678</v>
      </c>
      <c r="G157" s="79" t="s">
        <v>1673</v>
      </c>
      <c r="H157" s="79">
        <v>2017</v>
      </c>
      <c r="I157" s="77">
        <v>11307</v>
      </c>
      <c r="J157" s="79" t="s">
        <v>3375</v>
      </c>
      <c r="K157" s="82">
        <v>6.4255553515696713E-3</v>
      </c>
      <c r="L157" s="82">
        <v>0.72737286579768679</v>
      </c>
      <c r="M157" s="82">
        <v>0.20635212043326601</v>
      </c>
      <c r="N157" s="87">
        <f t="shared" si="2"/>
        <v>0.94015054158252243</v>
      </c>
      <c r="O157" s="82">
        <v>7.3434918303653387E-4</v>
      </c>
      <c r="P157" s="82">
        <v>5.140444281255737E-2</v>
      </c>
      <c r="Q157" s="82">
        <v>2.7538094363870019E-3</v>
      </c>
      <c r="R157" s="82">
        <v>0</v>
      </c>
      <c r="S157" s="82">
        <v>3.1209840279052691E-3</v>
      </c>
      <c r="T157" s="82">
        <v>1.8358729575913347E-3</v>
      </c>
      <c r="U157" s="82">
        <v>0</v>
      </c>
      <c r="V157" s="82">
        <v>0</v>
      </c>
      <c r="W157" s="82">
        <v>0</v>
      </c>
      <c r="X157" s="82">
        <v>0</v>
      </c>
      <c r="Y157" s="82">
        <v>5.9849458417477505E-2</v>
      </c>
      <c r="Z157" s="82">
        <v>5.4892601431980902E-2</v>
      </c>
      <c r="AA157" s="82">
        <v>4.9568569854966035E-3</v>
      </c>
    </row>
    <row r="158" spans="2:27" x14ac:dyDescent="0.3">
      <c r="B158" s="77" t="s">
        <v>771</v>
      </c>
      <c r="C158" s="77" t="s">
        <v>3439</v>
      </c>
      <c r="D158" s="77" t="s">
        <v>1714</v>
      </c>
      <c r="E158" s="78">
        <v>5.65</v>
      </c>
      <c r="F158" s="79" t="s">
        <v>1678</v>
      </c>
      <c r="G158" s="79" t="s">
        <v>1673</v>
      </c>
      <c r="H158" s="79">
        <v>2017</v>
      </c>
      <c r="I158" s="77">
        <v>4373</v>
      </c>
      <c r="J158" s="79" t="s">
        <v>3380</v>
      </c>
      <c r="K158" s="82">
        <v>1.7732742241925271E-2</v>
      </c>
      <c r="L158" s="82">
        <v>0.70709309689677013</v>
      </c>
      <c r="M158" s="82">
        <v>0.20392653578214059</v>
      </c>
      <c r="N158" s="87">
        <f t="shared" si="2"/>
        <v>0.92875237492083595</v>
      </c>
      <c r="O158" s="82">
        <v>8.2330588980367315E-3</v>
      </c>
      <c r="P158" s="82">
        <v>4.8131728942368585E-2</v>
      </c>
      <c r="Q158" s="82">
        <v>3.4832172260924636E-3</v>
      </c>
      <c r="R158" s="82">
        <v>3.1665611146295124E-4</v>
      </c>
      <c r="S158" s="82">
        <v>5.0664977834072198E-3</v>
      </c>
      <c r="T158" s="82">
        <v>5.3831538948701709E-3</v>
      </c>
      <c r="U158" s="82">
        <v>6.3331222292590248E-4</v>
      </c>
      <c r="V158" s="82">
        <v>0</v>
      </c>
      <c r="W158" s="82">
        <v>0</v>
      </c>
      <c r="X158" s="82">
        <v>0</v>
      </c>
      <c r="Y158" s="82">
        <v>7.1247625079164004E-2</v>
      </c>
      <c r="Z158" s="82">
        <v>6.0164661177960724E-2</v>
      </c>
      <c r="AA158" s="82">
        <v>1.1082963901203292E-2</v>
      </c>
    </row>
    <row r="159" spans="2:27" x14ac:dyDescent="0.3">
      <c r="B159" s="77" t="s">
        <v>772</v>
      </c>
      <c r="C159" s="77" t="s">
        <v>3439</v>
      </c>
      <c r="D159" s="77" t="s">
        <v>1714</v>
      </c>
      <c r="E159" s="78">
        <v>3.7</v>
      </c>
      <c r="F159" s="79" t="s">
        <v>1678</v>
      </c>
      <c r="G159" s="79" t="s">
        <v>1673</v>
      </c>
      <c r="H159" s="79">
        <v>2017</v>
      </c>
      <c r="I159" s="77">
        <v>4406</v>
      </c>
      <c r="J159" s="79" t="s">
        <v>3375</v>
      </c>
      <c r="K159" s="82">
        <v>2.0686175580221997E-2</v>
      </c>
      <c r="L159" s="82">
        <v>0.71745711402623613</v>
      </c>
      <c r="M159" s="82">
        <v>0.19677093844601412</v>
      </c>
      <c r="N159" s="87">
        <f t="shared" si="2"/>
        <v>0.93491422805247226</v>
      </c>
      <c r="O159" s="82">
        <v>5.0454086781029266E-3</v>
      </c>
      <c r="P159" s="82">
        <v>4.1372351160443993E-2</v>
      </c>
      <c r="Q159" s="82">
        <v>1.0595358224016145E-2</v>
      </c>
      <c r="R159" s="82">
        <v>5.0454086781029264E-4</v>
      </c>
      <c r="S159" s="82">
        <v>3.0272452068617556E-3</v>
      </c>
      <c r="T159" s="82">
        <v>4.5408678102926339E-3</v>
      </c>
      <c r="U159" s="82">
        <v>0</v>
      </c>
      <c r="V159" s="82">
        <v>0</v>
      </c>
      <c r="W159" s="82">
        <v>0</v>
      </c>
      <c r="X159" s="82">
        <v>0</v>
      </c>
      <c r="Y159" s="82">
        <v>6.5085771947527751E-2</v>
      </c>
      <c r="Z159" s="82">
        <v>5.7517658930373361E-2</v>
      </c>
      <c r="AA159" s="82">
        <v>7.5681130171543895E-3</v>
      </c>
    </row>
    <row r="160" spans="2:27" x14ac:dyDescent="0.3">
      <c r="B160" s="77" t="s">
        <v>773</v>
      </c>
      <c r="C160" s="77" t="s">
        <v>3439</v>
      </c>
      <c r="D160" s="77" t="s">
        <v>1697</v>
      </c>
      <c r="E160" s="78">
        <v>10.587999999999999</v>
      </c>
      <c r="F160" s="79" t="s">
        <v>1678</v>
      </c>
      <c r="G160" s="79" t="s">
        <v>1673</v>
      </c>
      <c r="H160" s="79">
        <v>2021</v>
      </c>
      <c r="I160" s="77">
        <v>6590</v>
      </c>
      <c r="J160" s="79" t="s">
        <v>3380</v>
      </c>
      <c r="K160" s="82">
        <v>1.4983351831298557E-2</v>
      </c>
      <c r="L160" s="82">
        <v>0.72697003329633736</v>
      </c>
      <c r="M160" s="82">
        <v>0.19006659267480577</v>
      </c>
      <c r="N160" s="87">
        <f t="shared" si="2"/>
        <v>0.93201997780244161</v>
      </c>
      <c r="O160" s="82">
        <v>6.6592674805771362E-3</v>
      </c>
      <c r="P160" s="82">
        <v>4.7447280799112097E-2</v>
      </c>
      <c r="Q160" s="82">
        <v>1.9422863485016649E-3</v>
      </c>
      <c r="R160" s="82">
        <v>2.7746947835738069E-4</v>
      </c>
      <c r="S160" s="82">
        <v>5.5493895671476137E-3</v>
      </c>
      <c r="T160" s="82">
        <v>5.2719200887902332E-3</v>
      </c>
      <c r="U160" s="82">
        <v>5.5493895671476139E-4</v>
      </c>
      <c r="V160" s="82">
        <v>2.7746947835738069E-4</v>
      </c>
      <c r="W160" s="82">
        <v>0</v>
      </c>
      <c r="X160" s="82">
        <v>0</v>
      </c>
      <c r="Y160" s="82">
        <v>6.798002219755829E-2</v>
      </c>
      <c r="Z160" s="82">
        <v>5.6326304106548285E-2</v>
      </c>
      <c r="AA160" s="82">
        <v>1.1653718091009988E-2</v>
      </c>
    </row>
    <row r="161" spans="2:27" x14ac:dyDescent="0.3">
      <c r="B161" s="77" t="s">
        <v>1356</v>
      </c>
      <c r="C161" s="77" t="s">
        <v>3438</v>
      </c>
      <c r="D161" s="77" t="s">
        <v>2139</v>
      </c>
      <c r="E161" s="78">
        <v>0.23699999999999999</v>
      </c>
      <c r="F161" s="79" t="s">
        <v>1684</v>
      </c>
      <c r="G161" s="79" t="s">
        <v>1163</v>
      </c>
      <c r="H161" s="79">
        <v>2021</v>
      </c>
      <c r="I161" s="77">
        <v>3465</v>
      </c>
      <c r="J161" s="79" t="s">
        <v>3375</v>
      </c>
      <c r="K161" s="82">
        <v>1.5455950540958269E-3</v>
      </c>
      <c r="L161" s="82">
        <v>0.79752704791344664</v>
      </c>
      <c r="M161" s="82">
        <v>0.15919629057187018</v>
      </c>
      <c r="N161" s="87">
        <f t="shared" si="2"/>
        <v>0.95826893353941256</v>
      </c>
      <c r="O161" s="82">
        <v>3.0911901081916537E-3</v>
      </c>
      <c r="P161" s="82">
        <v>3.7094281298299843E-2</v>
      </c>
      <c r="Q161" s="82">
        <v>0</v>
      </c>
      <c r="R161" s="82">
        <v>0</v>
      </c>
      <c r="S161" s="82">
        <v>1.5455950540958269E-3</v>
      </c>
      <c r="T161" s="82">
        <v>0</v>
      </c>
      <c r="U161" s="82">
        <v>0</v>
      </c>
      <c r="V161" s="82">
        <v>0</v>
      </c>
      <c r="W161" s="82">
        <v>0</v>
      </c>
      <c r="X161" s="82">
        <v>0</v>
      </c>
      <c r="Y161" s="82">
        <v>4.1731066460587322E-2</v>
      </c>
      <c r="Z161" s="82">
        <v>4.0185471406491494E-2</v>
      </c>
      <c r="AA161" s="82">
        <v>1.5455950540958269E-3</v>
      </c>
    </row>
    <row r="162" spans="2:27" x14ac:dyDescent="0.3">
      <c r="B162" s="77" t="s">
        <v>3446</v>
      </c>
      <c r="C162" s="77" t="s">
        <v>3438</v>
      </c>
      <c r="D162" s="77" t="s">
        <v>1699</v>
      </c>
      <c r="E162" s="78">
        <v>21.664999999999999</v>
      </c>
      <c r="F162" s="79" t="s">
        <v>1684</v>
      </c>
      <c r="G162" s="79" t="s">
        <v>1163</v>
      </c>
      <c r="H162" s="79">
        <v>2022</v>
      </c>
      <c r="I162" s="77">
        <v>6804</v>
      </c>
      <c r="J162" s="79" t="s">
        <v>3382</v>
      </c>
      <c r="K162" s="82">
        <v>1.368421052631579E-2</v>
      </c>
      <c r="L162" s="82">
        <v>0.75</v>
      </c>
      <c r="M162" s="82">
        <v>0.1686842105263158</v>
      </c>
      <c r="N162" s="87">
        <f t="shared" si="2"/>
        <v>0.93236842105263151</v>
      </c>
      <c r="O162" s="82">
        <v>1.0526315789473684E-2</v>
      </c>
      <c r="P162" s="82">
        <v>3.7368421052631579E-2</v>
      </c>
      <c r="Q162" s="82">
        <v>7.3684210526315788E-3</v>
      </c>
      <c r="R162" s="82">
        <v>1.3157894736842105E-3</v>
      </c>
      <c r="S162" s="82">
        <v>7.6315789473684207E-3</v>
      </c>
      <c r="T162" s="82">
        <v>1.5789473684210526E-3</v>
      </c>
      <c r="U162" s="82">
        <v>1.8421052631578947E-3</v>
      </c>
      <c r="V162" s="82">
        <v>0</v>
      </c>
      <c r="W162" s="82">
        <v>0</v>
      </c>
      <c r="X162" s="82">
        <v>0</v>
      </c>
      <c r="Y162" s="82">
        <v>6.7631578947368418E-2</v>
      </c>
      <c r="Z162" s="82">
        <v>5.6578947368421048E-2</v>
      </c>
      <c r="AA162" s="82">
        <v>1.1052631578947368E-2</v>
      </c>
    </row>
    <row r="163" spans="2:27" x14ac:dyDescent="0.3">
      <c r="B163" s="77" t="s">
        <v>774</v>
      </c>
      <c r="C163" s="77" t="s">
        <v>3439</v>
      </c>
      <c r="D163" s="77" t="s">
        <v>1706</v>
      </c>
      <c r="E163" s="78">
        <v>2.15</v>
      </c>
      <c r="F163" s="79" t="s">
        <v>1162</v>
      </c>
      <c r="G163" s="79" t="s">
        <v>1673</v>
      </c>
      <c r="H163" s="79">
        <v>2017</v>
      </c>
      <c r="I163" s="77">
        <v>6263</v>
      </c>
      <c r="J163" s="79" t="s">
        <v>3380</v>
      </c>
      <c r="K163" s="82">
        <v>5.0113895216400911E-3</v>
      </c>
      <c r="L163" s="82">
        <v>0.68929384965831431</v>
      </c>
      <c r="M163" s="82">
        <v>0.23781321184510251</v>
      </c>
      <c r="N163" s="87">
        <f t="shared" si="2"/>
        <v>0.93211845102505686</v>
      </c>
      <c r="O163" s="82">
        <v>2.5056947608200456E-3</v>
      </c>
      <c r="P163" s="82">
        <v>4.7835990888382689E-2</v>
      </c>
      <c r="Q163" s="82">
        <v>5.466970387243736E-3</v>
      </c>
      <c r="R163" s="82">
        <v>1.1389521640091116E-3</v>
      </c>
      <c r="S163" s="82">
        <v>7.7448747152619587E-3</v>
      </c>
      <c r="T163" s="82">
        <v>3.1890660592255125E-3</v>
      </c>
      <c r="U163" s="82">
        <v>0</v>
      </c>
      <c r="V163" s="82">
        <v>0</v>
      </c>
      <c r="W163" s="82">
        <v>0</v>
      </c>
      <c r="X163" s="82">
        <v>0</v>
      </c>
      <c r="Y163" s="82">
        <v>6.7881548974943057E-2</v>
      </c>
      <c r="Z163" s="82">
        <v>5.6947608200455586E-2</v>
      </c>
      <c r="AA163" s="82">
        <v>1.093394077448747E-2</v>
      </c>
    </row>
    <row r="164" spans="2:27" x14ac:dyDescent="0.3">
      <c r="B164" s="77" t="s">
        <v>3447</v>
      </c>
      <c r="C164" s="77" t="s">
        <v>3439</v>
      </c>
      <c r="D164" s="77" t="s">
        <v>1706</v>
      </c>
      <c r="E164" s="78">
        <v>3.0369999999999999</v>
      </c>
      <c r="F164" s="79" t="s">
        <v>1162</v>
      </c>
      <c r="G164" s="79" t="s">
        <v>1673</v>
      </c>
      <c r="H164" s="79">
        <v>2022</v>
      </c>
      <c r="I164" s="77">
        <v>5599</v>
      </c>
      <c r="J164" s="79" t="s">
        <v>3380</v>
      </c>
      <c r="K164" s="82">
        <v>8.5661080074487892E-3</v>
      </c>
      <c r="L164" s="82">
        <v>0.76163873370577284</v>
      </c>
      <c r="M164" s="82">
        <v>0.18957169459962755</v>
      </c>
      <c r="N164" s="87">
        <f t="shared" si="2"/>
        <v>0.9597765363128492</v>
      </c>
      <c r="O164" s="82">
        <v>7.07635009310987E-3</v>
      </c>
      <c r="P164" s="82">
        <v>2.160148975791434E-2</v>
      </c>
      <c r="Q164" s="82">
        <v>3.7243947858472997E-4</v>
      </c>
      <c r="R164" s="82">
        <v>3.7243947858472997E-4</v>
      </c>
      <c r="S164" s="82">
        <v>8.5661080074487892E-3</v>
      </c>
      <c r="T164" s="82">
        <v>3.7243947858472997E-4</v>
      </c>
      <c r="U164" s="82">
        <v>1.8621973929236499E-3</v>
      </c>
      <c r="V164" s="82">
        <v>0</v>
      </c>
      <c r="W164" s="82">
        <v>0</v>
      </c>
      <c r="X164" s="82">
        <v>0</v>
      </c>
      <c r="Y164" s="82">
        <v>4.0223463687150837E-2</v>
      </c>
      <c r="Z164" s="82">
        <v>2.9422718808193669E-2</v>
      </c>
      <c r="AA164" s="82">
        <v>1.0800744878957168E-2</v>
      </c>
    </row>
    <row r="165" spans="2:27" x14ac:dyDescent="0.3">
      <c r="B165" s="77" t="s">
        <v>1355</v>
      </c>
      <c r="C165" s="77" t="s">
        <v>3439</v>
      </c>
      <c r="D165" s="77" t="s">
        <v>2073</v>
      </c>
      <c r="E165" s="78">
        <v>1.8460000000000001</v>
      </c>
      <c r="F165" s="79" t="s">
        <v>1162</v>
      </c>
      <c r="G165" s="79" t="s">
        <v>1673</v>
      </c>
      <c r="H165" s="79">
        <v>2021</v>
      </c>
      <c r="I165" s="77">
        <v>4559</v>
      </c>
      <c r="J165" s="79" t="s">
        <v>3380</v>
      </c>
      <c r="K165" s="82">
        <v>4.0511727078891259E-2</v>
      </c>
      <c r="L165" s="82">
        <v>0.70788912579957353</v>
      </c>
      <c r="M165" s="82">
        <v>0.20895522388059701</v>
      </c>
      <c r="N165" s="87">
        <f t="shared" si="2"/>
        <v>0.95735607675906187</v>
      </c>
      <c r="O165" s="82">
        <v>2.1321961620469083E-3</v>
      </c>
      <c r="P165" s="82">
        <v>1.4925373134328358E-2</v>
      </c>
      <c r="Q165" s="82">
        <v>6.3965884861407248E-3</v>
      </c>
      <c r="R165" s="82">
        <v>0</v>
      </c>
      <c r="S165" s="82">
        <v>8.5287846481876331E-3</v>
      </c>
      <c r="T165" s="82">
        <v>1.0660980810234541E-2</v>
      </c>
      <c r="U165" s="82">
        <v>0</v>
      </c>
      <c r="V165" s="82">
        <v>0</v>
      </c>
      <c r="W165" s="82">
        <v>0</v>
      </c>
      <c r="X165" s="82">
        <v>0</v>
      </c>
      <c r="Y165" s="82">
        <v>4.2643923240938165E-2</v>
      </c>
      <c r="Z165" s="82">
        <v>2.3454157782515993E-2</v>
      </c>
      <c r="AA165" s="82">
        <v>1.9189765458422173E-2</v>
      </c>
    </row>
    <row r="166" spans="2:27" x14ac:dyDescent="0.3">
      <c r="B166" s="77" t="s">
        <v>1354</v>
      </c>
      <c r="C166" s="77" t="s">
        <v>2144</v>
      </c>
      <c r="D166" s="77" t="s">
        <v>2145</v>
      </c>
      <c r="E166" s="78">
        <v>2.76</v>
      </c>
      <c r="F166" s="79" t="s">
        <v>1684</v>
      </c>
      <c r="G166" s="79" t="s">
        <v>1163</v>
      </c>
      <c r="H166" s="79">
        <v>2021</v>
      </c>
      <c r="I166" s="77">
        <v>420</v>
      </c>
      <c r="J166" s="79" t="s">
        <v>3376</v>
      </c>
      <c r="K166" s="82">
        <v>2.2099447513812154E-2</v>
      </c>
      <c r="L166" s="82">
        <v>0.61325966850828728</v>
      </c>
      <c r="M166" s="82">
        <v>0.30939226519337015</v>
      </c>
      <c r="N166" s="87">
        <f t="shared" si="2"/>
        <v>0.94475138121546964</v>
      </c>
      <c r="O166" s="82">
        <v>0</v>
      </c>
      <c r="P166" s="82">
        <v>3.8674033149171269E-2</v>
      </c>
      <c r="Q166" s="82">
        <v>5.5248618784530384E-3</v>
      </c>
      <c r="R166" s="82">
        <v>5.5248618784530384E-3</v>
      </c>
      <c r="S166" s="82">
        <v>5.5248618784530384E-3</v>
      </c>
      <c r="T166" s="82">
        <v>0</v>
      </c>
      <c r="U166" s="82">
        <v>0</v>
      </c>
      <c r="V166" s="82">
        <v>0</v>
      </c>
      <c r="W166" s="82">
        <v>0</v>
      </c>
      <c r="X166" s="82">
        <v>0</v>
      </c>
      <c r="Y166" s="82">
        <v>5.5248618784530384E-2</v>
      </c>
      <c r="Z166" s="82">
        <v>4.9723756906077346E-2</v>
      </c>
      <c r="AA166" s="82">
        <v>5.5248618784530384E-3</v>
      </c>
    </row>
    <row r="167" spans="2:27" x14ac:dyDescent="0.3">
      <c r="B167" s="77" t="s">
        <v>145</v>
      </c>
      <c r="C167" s="77" t="s">
        <v>3439</v>
      </c>
      <c r="D167" s="77" t="s">
        <v>2147</v>
      </c>
      <c r="E167" s="78">
        <v>0.193</v>
      </c>
      <c r="F167" s="79" t="s">
        <v>1684</v>
      </c>
      <c r="G167" s="79" t="s">
        <v>1673</v>
      </c>
      <c r="H167" s="79">
        <v>2019</v>
      </c>
      <c r="I167" s="77">
        <v>904</v>
      </c>
      <c r="J167" s="79" t="s">
        <v>3380</v>
      </c>
      <c r="K167" s="82">
        <v>2.4449877750611247E-3</v>
      </c>
      <c r="L167" s="82">
        <v>0.69926650366748166</v>
      </c>
      <c r="M167" s="82">
        <v>0.22249388753056235</v>
      </c>
      <c r="N167" s="87">
        <f t="shared" si="2"/>
        <v>0.92420537897310506</v>
      </c>
      <c r="O167" s="82">
        <v>0</v>
      </c>
      <c r="P167" s="82">
        <v>7.3349633251833746E-2</v>
      </c>
      <c r="Q167" s="82">
        <v>0</v>
      </c>
      <c r="R167" s="82">
        <v>0</v>
      </c>
      <c r="S167" s="82">
        <v>0</v>
      </c>
      <c r="T167" s="82">
        <v>2.4449877750611247E-3</v>
      </c>
      <c r="U167" s="82">
        <v>0</v>
      </c>
      <c r="V167" s="82">
        <v>0</v>
      </c>
      <c r="W167" s="82">
        <v>0</v>
      </c>
      <c r="X167" s="82">
        <v>0</v>
      </c>
      <c r="Y167" s="82">
        <v>7.5794621026894868E-2</v>
      </c>
      <c r="Z167" s="82">
        <v>7.3349633251833746E-2</v>
      </c>
      <c r="AA167" s="82">
        <v>2.4449877750611247E-3</v>
      </c>
    </row>
    <row r="168" spans="2:27" x14ac:dyDescent="0.3">
      <c r="B168" s="77" t="s">
        <v>775</v>
      </c>
      <c r="C168" s="77" t="s">
        <v>3440</v>
      </c>
      <c r="D168" s="77" t="s">
        <v>2075</v>
      </c>
      <c r="E168" s="78">
        <v>0.56999999999999995</v>
      </c>
      <c r="F168" s="79" t="s">
        <v>1684</v>
      </c>
      <c r="G168" s="79" t="s">
        <v>1163</v>
      </c>
      <c r="H168" s="79">
        <v>2017</v>
      </c>
      <c r="I168" s="77">
        <v>1665</v>
      </c>
      <c r="J168" s="79" t="s">
        <v>3375</v>
      </c>
      <c r="K168" s="82">
        <v>1.5839493136219639E-2</v>
      </c>
      <c r="L168" s="82">
        <v>0.68637803590285107</v>
      </c>
      <c r="M168" s="82">
        <v>0.2365364308342133</v>
      </c>
      <c r="N168" s="87">
        <f t="shared" si="2"/>
        <v>0.93875395987328403</v>
      </c>
      <c r="O168" s="82">
        <v>6.3357972544878568E-3</v>
      </c>
      <c r="P168" s="82">
        <v>4.118268215417107E-2</v>
      </c>
      <c r="Q168" s="82">
        <v>3.1678986272439284E-3</v>
      </c>
      <c r="R168" s="82">
        <v>0</v>
      </c>
      <c r="S168" s="82">
        <v>4.2238648363252373E-3</v>
      </c>
      <c r="T168" s="82">
        <v>5.279831045406547E-3</v>
      </c>
      <c r="U168" s="82">
        <v>1.0559662090813093E-3</v>
      </c>
      <c r="V168" s="82">
        <v>0</v>
      </c>
      <c r="W168" s="82">
        <v>0</v>
      </c>
      <c r="X168" s="82">
        <v>0</v>
      </c>
      <c r="Y168" s="82">
        <v>6.1246040126715945E-2</v>
      </c>
      <c r="Z168" s="82">
        <v>5.0686378035902854E-2</v>
      </c>
      <c r="AA168" s="82">
        <v>1.0559662090813094E-2</v>
      </c>
    </row>
    <row r="169" spans="2:27" x14ac:dyDescent="0.3">
      <c r="B169" s="77" t="s">
        <v>776</v>
      </c>
      <c r="C169" s="77" t="s">
        <v>3440</v>
      </c>
      <c r="D169" s="77" t="s">
        <v>2149</v>
      </c>
      <c r="E169" s="78">
        <v>4.16</v>
      </c>
      <c r="F169" s="79" t="s">
        <v>1684</v>
      </c>
      <c r="G169" s="79" t="s">
        <v>1163</v>
      </c>
      <c r="H169" s="79">
        <v>2017</v>
      </c>
      <c r="I169" s="77">
        <v>644</v>
      </c>
      <c r="J169" s="79" t="s">
        <v>3376</v>
      </c>
      <c r="K169" s="82">
        <v>7.874015748031496E-3</v>
      </c>
      <c r="L169" s="82">
        <v>0.68503937007874016</v>
      </c>
      <c r="M169" s="82">
        <v>0.25590551181102361</v>
      </c>
      <c r="N169" s="87">
        <f t="shared" si="2"/>
        <v>0.94881889763779526</v>
      </c>
      <c r="O169" s="82">
        <v>0</v>
      </c>
      <c r="P169" s="82">
        <v>3.937007874015748E-2</v>
      </c>
      <c r="Q169" s="82">
        <v>3.937007874015748E-3</v>
      </c>
      <c r="R169" s="82">
        <v>0</v>
      </c>
      <c r="S169" s="82">
        <v>7.874015748031496E-3</v>
      </c>
      <c r="T169" s="82">
        <v>0</v>
      </c>
      <c r="U169" s="82">
        <v>0</v>
      </c>
      <c r="V169" s="82">
        <v>0</v>
      </c>
      <c r="W169" s="82">
        <v>0</v>
      </c>
      <c r="X169" s="82">
        <v>0</v>
      </c>
      <c r="Y169" s="82">
        <v>5.1181102362204724E-2</v>
      </c>
      <c r="Z169" s="82">
        <v>4.3307086614173228E-2</v>
      </c>
      <c r="AA169" s="82">
        <v>7.874015748031496E-3</v>
      </c>
    </row>
    <row r="170" spans="2:27" x14ac:dyDescent="0.3">
      <c r="B170" s="77" t="s">
        <v>777</v>
      </c>
      <c r="C170" s="77" t="s">
        <v>2124</v>
      </c>
      <c r="D170" s="77" t="s">
        <v>1699</v>
      </c>
      <c r="E170" s="78">
        <v>3.7639999999999998</v>
      </c>
      <c r="F170" s="79" t="s">
        <v>1684</v>
      </c>
      <c r="G170" s="79" t="s">
        <v>1673</v>
      </c>
      <c r="H170" s="79">
        <v>2017</v>
      </c>
      <c r="I170" s="77">
        <v>5984</v>
      </c>
      <c r="J170" s="79" t="s">
        <v>3380</v>
      </c>
      <c r="K170" s="82">
        <v>1.6118633139909737E-2</v>
      </c>
      <c r="L170" s="82">
        <v>0.68923275306254028</v>
      </c>
      <c r="M170" s="82">
        <v>0.21824629271437782</v>
      </c>
      <c r="N170" s="87">
        <f t="shared" si="2"/>
        <v>0.92359767891682776</v>
      </c>
      <c r="O170" s="82">
        <v>4.1908446163765314E-3</v>
      </c>
      <c r="P170" s="82">
        <v>3.7717601547388784E-2</v>
      </c>
      <c r="Q170" s="82">
        <v>1.3539651837524178E-2</v>
      </c>
      <c r="R170" s="82">
        <v>1.2894906511927789E-3</v>
      </c>
      <c r="S170" s="82">
        <v>3.5460992907801418E-3</v>
      </c>
      <c r="T170" s="82">
        <v>9.6711798839458421E-3</v>
      </c>
      <c r="U170" s="82">
        <v>6.4474532559638939E-3</v>
      </c>
      <c r="V170" s="82">
        <v>0</v>
      </c>
      <c r="W170" s="82">
        <v>0</v>
      </c>
      <c r="X170" s="82">
        <v>0</v>
      </c>
      <c r="Y170" s="82">
        <v>7.6402321083172145E-2</v>
      </c>
      <c r="Z170" s="82">
        <v>5.6737588652482275E-2</v>
      </c>
      <c r="AA170" s="82">
        <v>1.9664732430689877E-2</v>
      </c>
    </row>
    <row r="171" spans="2:27" x14ac:dyDescent="0.3">
      <c r="B171" s="77" t="s">
        <v>146</v>
      </c>
      <c r="C171" s="77" t="s">
        <v>3439</v>
      </c>
      <c r="D171" s="77" t="s">
        <v>1697</v>
      </c>
      <c r="E171" s="78">
        <v>13.688000000000001</v>
      </c>
      <c r="F171" s="79" t="s">
        <v>1678</v>
      </c>
      <c r="G171" s="79" t="s">
        <v>1673</v>
      </c>
      <c r="H171" s="79">
        <v>2019</v>
      </c>
      <c r="I171" s="77">
        <v>11615</v>
      </c>
      <c r="J171" s="79" t="s">
        <v>3380</v>
      </c>
      <c r="K171" s="82">
        <v>3.7128712871287127E-3</v>
      </c>
      <c r="L171" s="82">
        <v>0.71988448844884489</v>
      </c>
      <c r="M171" s="82">
        <v>0.17904290429042904</v>
      </c>
      <c r="N171" s="87">
        <f t="shared" si="2"/>
        <v>0.90264026402640263</v>
      </c>
      <c r="O171" s="82">
        <v>9.9009900990099011E-3</v>
      </c>
      <c r="P171" s="82">
        <v>5.1567656765676567E-2</v>
      </c>
      <c r="Q171" s="82">
        <v>7.4257425742574254E-3</v>
      </c>
      <c r="R171" s="82">
        <v>8.2508250825082509E-4</v>
      </c>
      <c r="S171" s="82">
        <v>9.4884488448844888E-3</v>
      </c>
      <c r="T171" s="82">
        <v>1.2376237623762377E-2</v>
      </c>
      <c r="U171" s="82">
        <v>5.7755775577557752E-3</v>
      </c>
      <c r="V171" s="82">
        <v>0</v>
      </c>
      <c r="W171" s="82">
        <v>0</v>
      </c>
      <c r="X171" s="82">
        <v>0</v>
      </c>
      <c r="Y171" s="82">
        <v>9.7359735973597358E-2</v>
      </c>
      <c r="Z171" s="82">
        <v>6.9719471947194717E-2</v>
      </c>
      <c r="AA171" s="82">
        <v>2.7640264026402642E-2</v>
      </c>
    </row>
    <row r="172" spans="2:27" x14ac:dyDescent="0.3">
      <c r="B172" s="77" t="s">
        <v>147</v>
      </c>
      <c r="C172" s="77" t="s">
        <v>3439</v>
      </c>
      <c r="D172" s="77" t="s">
        <v>1716</v>
      </c>
      <c r="E172" s="78">
        <v>3.38</v>
      </c>
      <c r="F172" s="79" t="s">
        <v>1678</v>
      </c>
      <c r="G172" s="79" t="s">
        <v>1673</v>
      </c>
      <c r="H172" s="79">
        <v>2019</v>
      </c>
      <c r="I172" s="77">
        <v>8726</v>
      </c>
      <c r="J172" s="79" t="s">
        <v>3380</v>
      </c>
      <c r="K172" s="82">
        <v>6.3254744105807935E-3</v>
      </c>
      <c r="L172" s="82">
        <v>0.72972972972972971</v>
      </c>
      <c r="M172" s="82">
        <v>0.15813686026451984</v>
      </c>
      <c r="N172" s="87">
        <f t="shared" si="2"/>
        <v>0.89419206440483046</v>
      </c>
      <c r="O172" s="82">
        <v>1.4951121334100058E-2</v>
      </c>
      <c r="P172" s="82">
        <v>4.0253018976423229E-2</v>
      </c>
      <c r="Q172" s="82">
        <v>6.9005175388154108E-3</v>
      </c>
      <c r="R172" s="82">
        <v>0</v>
      </c>
      <c r="S172" s="82">
        <v>1.8976423231742381E-2</v>
      </c>
      <c r="T172" s="82">
        <v>1.7826336975273145E-2</v>
      </c>
      <c r="U172" s="82">
        <v>6.3254744105807935E-3</v>
      </c>
      <c r="V172" s="82">
        <v>0</v>
      </c>
      <c r="W172" s="82">
        <v>0</v>
      </c>
      <c r="X172" s="82">
        <v>5.750431282346176E-4</v>
      </c>
      <c r="Y172" s="82">
        <v>0.10580793559516963</v>
      </c>
      <c r="Z172" s="82">
        <v>6.2104657849338697E-2</v>
      </c>
      <c r="AA172" s="82">
        <v>4.3703277745830937E-2</v>
      </c>
    </row>
    <row r="173" spans="2:27" x14ac:dyDescent="0.3">
      <c r="B173" s="77" t="s">
        <v>412</v>
      </c>
      <c r="C173" s="77" t="s">
        <v>3439</v>
      </c>
      <c r="D173" s="77" t="s">
        <v>1706</v>
      </c>
      <c r="E173" s="78">
        <v>0.124</v>
      </c>
      <c r="F173" s="79" t="s">
        <v>1162</v>
      </c>
      <c r="G173" s="79" t="s">
        <v>1673</v>
      </c>
      <c r="H173" s="79">
        <v>2018</v>
      </c>
      <c r="I173" s="77">
        <v>9945</v>
      </c>
      <c r="J173" s="79" t="s">
        <v>3380</v>
      </c>
      <c r="K173" s="82">
        <v>9.0673575129533671E-3</v>
      </c>
      <c r="L173" s="82">
        <v>0.73898963730569944</v>
      </c>
      <c r="M173" s="82">
        <v>0.19948186528497408</v>
      </c>
      <c r="N173" s="87">
        <f t="shared" si="2"/>
        <v>0.94753886010362698</v>
      </c>
      <c r="O173" s="82">
        <v>6.4766839378238338E-3</v>
      </c>
      <c r="P173" s="82">
        <v>2.9145077720207253E-2</v>
      </c>
      <c r="Q173" s="82">
        <v>9.7150259067357511E-3</v>
      </c>
      <c r="R173" s="82">
        <v>6.4766839378238344E-4</v>
      </c>
      <c r="S173" s="82">
        <v>5.1813471502590676E-3</v>
      </c>
      <c r="T173" s="82">
        <v>1.2953367875647669E-3</v>
      </c>
      <c r="U173" s="82">
        <v>0</v>
      </c>
      <c r="V173" s="82">
        <v>0</v>
      </c>
      <c r="W173" s="82">
        <v>0</v>
      </c>
      <c r="X173" s="82">
        <v>0</v>
      </c>
      <c r="Y173" s="82">
        <v>5.2461139896373056E-2</v>
      </c>
      <c r="Z173" s="82">
        <v>4.5984455958549227E-2</v>
      </c>
      <c r="AA173" s="82">
        <v>6.4766839378238347E-3</v>
      </c>
    </row>
    <row r="174" spans="2:27" x14ac:dyDescent="0.3">
      <c r="B174" s="77" t="s">
        <v>148</v>
      </c>
      <c r="C174" s="77" t="s">
        <v>3439</v>
      </c>
      <c r="D174" s="77" t="s">
        <v>2142</v>
      </c>
      <c r="E174" s="78">
        <v>1.0999999999999999E-2</v>
      </c>
      <c r="F174" s="79" t="s">
        <v>1684</v>
      </c>
      <c r="G174" s="79" t="s">
        <v>1673</v>
      </c>
      <c r="H174" s="79">
        <v>2021</v>
      </c>
      <c r="I174" s="77">
        <v>853</v>
      </c>
      <c r="J174" s="79" t="s">
        <v>3375</v>
      </c>
      <c r="K174" s="82">
        <v>9.7560975609756097E-3</v>
      </c>
      <c r="L174" s="82">
        <v>0.85365853658536583</v>
      </c>
      <c r="M174" s="82">
        <v>0.11707317073170732</v>
      </c>
      <c r="N174" s="87">
        <f t="shared" si="2"/>
        <v>0.98048780487804876</v>
      </c>
      <c r="O174" s="82">
        <v>0</v>
      </c>
      <c r="P174" s="82">
        <v>1.4634146341463415E-2</v>
      </c>
      <c r="Q174" s="82">
        <v>4.8780487804878049E-3</v>
      </c>
      <c r="R174" s="82">
        <v>0</v>
      </c>
      <c r="S174" s="82">
        <v>0</v>
      </c>
      <c r="T174" s="82">
        <v>0</v>
      </c>
      <c r="U174" s="82">
        <v>0</v>
      </c>
      <c r="V174" s="82">
        <v>0</v>
      </c>
      <c r="W174" s="82">
        <v>0</v>
      </c>
      <c r="X174" s="82">
        <v>0</v>
      </c>
      <c r="Y174" s="82">
        <v>1.9512195121951219E-2</v>
      </c>
      <c r="Z174" s="82">
        <v>1.9512195121951219E-2</v>
      </c>
      <c r="AA174" s="82">
        <v>0</v>
      </c>
    </row>
    <row r="175" spans="2:27" x14ac:dyDescent="0.3">
      <c r="B175" s="77" t="s">
        <v>149</v>
      </c>
      <c r="C175" s="77" t="s">
        <v>3439</v>
      </c>
      <c r="D175" s="77" t="s">
        <v>2151</v>
      </c>
      <c r="E175" s="78">
        <v>0.05</v>
      </c>
      <c r="F175" s="79" t="s">
        <v>1684</v>
      </c>
      <c r="G175" s="79" t="s">
        <v>1673</v>
      </c>
      <c r="H175" s="79">
        <v>2019</v>
      </c>
      <c r="I175" s="77">
        <v>622</v>
      </c>
      <c r="J175" s="79" t="s">
        <v>3376</v>
      </c>
      <c r="K175" s="82">
        <v>1.7301038062283738E-2</v>
      </c>
      <c r="L175" s="82">
        <v>0.74740484429065746</v>
      </c>
      <c r="M175" s="82">
        <v>0.17647058823529413</v>
      </c>
      <c r="N175" s="87">
        <f t="shared" si="2"/>
        <v>0.94117647058823539</v>
      </c>
      <c r="O175" s="82">
        <v>3.4602076124567475E-3</v>
      </c>
      <c r="P175" s="82">
        <v>4.4982698961937718E-2</v>
      </c>
      <c r="Q175" s="82">
        <v>6.920415224913495E-3</v>
      </c>
      <c r="R175" s="82">
        <v>0</v>
      </c>
      <c r="S175" s="82">
        <v>3.4602076124567475E-3</v>
      </c>
      <c r="T175" s="82">
        <v>0</v>
      </c>
      <c r="U175" s="82">
        <v>0</v>
      </c>
      <c r="V175" s="82">
        <v>0</v>
      </c>
      <c r="W175" s="82">
        <v>0</v>
      </c>
      <c r="X175" s="82">
        <v>0</v>
      </c>
      <c r="Y175" s="82">
        <v>5.8823529411764705E-2</v>
      </c>
      <c r="Z175" s="82">
        <v>5.536332179930796E-2</v>
      </c>
      <c r="AA175" s="82">
        <v>3.4602076124567475E-3</v>
      </c>
    </row>
    <row r="176" spans="2:27" x14ac:dyDescent="0.3">
      <c r="B176" s="77" t="s">
        <v>150</v>
      </c>
      <c r="C176" s="77" t="s">
        <v>3439</v>
      </c>
      <c r="D176" s="77" t="s">
        <v>2120</v>
      </c>
      <c r="E176" s="78">
        <v>0.11</v>
      </c>
      <c r="F176" s="79" t="s">
        <v>1684</v>
      </c>
      <c r="G176" s="79" t="s">
        <v>1673</v>
      </c>
      <c r="H176" s="79">
        <v>2019</v>
      </c>
      <c r="I176" s="77">
        <v>1504</v>
      </c>
      <c r="J176" s="79" t="s">
        <v>3382</v>
      </c>
      <c r="K176" s="82">
        <v>7.2674418604651162E-3</v>
      </c>
      <c r="L176" s="82">
        <v>0.8183139534883721</v>
      </c>
      <c r="M176" s="82">
        <v>0.12645348837209303</v>
      </c>
      <c r="N176" s="87">
        <f t="shared" si="2"/>
        <v>0.95203488372093026</v>
      </c>
      <c r="O176" s="82">
        <v>1.4534883720930232E-3</v>
      </c>
      <c r="P176" s="82">
        <v>4.0697674418604654E-2</v>
      </c>
      <c r="Q176" s="82">
        <v>2.9069767441860465E-3</v>
      </c>
      <c r="R176" s="82">
        <v>0</v>
      </c>
      <c r="S176" s="82">
        <v>1.4534883720930232E-3</v>
      </c>
      <c r="T176" s="82">
        <v>1.4534883720930232E-3</v>
      </c>
      <c r="U176" s="82">
        <v>0</v>
      </c>
      <c r="V176" s="82">
        <v>0</v>
      </c>
      <c r="W176" s="82">
        <v>0</v>
      </c>
      <c r="X176" s="82">
        <v>0</v>
      </c>
      <c r="Y176" s="82">
        <v>4.7965116279069776E-2</v>
      </c>
      <c r="Z176" s="82">
        <v>4.5058139534883725E-2</v>
      </c>
      <c r="AA176" s="82">
        <v>2.9069767441860465E-3</v>
      </c>
    </row>
    <row r="177" spans="2:27" x14ac:dyDescent="0.3">
      <c r="B177" s="77" t="s">
        <v>151</v>
      </c>
      <c r="C177" s="77" t="s">
        <v>3439</v>
      </c>
      <c r="D177" s="77" t="s">
        <v>2110</v>
      </c>
      <c r="E177" s="78">
        <v>0.37</v>
      </c>
      <c r="F177" s="79" t="s">
        <v>1684</v>
      </c>
      <c r="G177" s="79" t="s">
        <v>1673</v>
      </c>
      <c r="H177" s="79">
        <v>2019</v>
      </c>
      <c r="I177" s="77">
        <v>1190</v>
      </c>
      <c r="J177" s="79" t="s">
        <v>3380</v>
      </c>
      <c r="K177" s="82">
        <v>6.6815144766146995E-3</v>
      </c>
      <c r="L177" s="82">
        <v>0.76169265033407574</v>
      </c>
      <c r="M177" s="82">
        <v>0.18708240534521159</v>
      </c>
      <c r="N177" s="87">
        <f t="shared" si="2"/>
        <v>0.95545657015590202</v>
      </c>
      <c r="O177" s="82">
        <v>0</v>
      </c>
      <c r="P177" s="82">
        <v>3.34075723830735E-2</v>
      </c>
      <c r="Q177" s="82">
        <v>6.6815144766146995E-3</v>
      </c>
      <c r="R177" s="82">
        <v>0</v>
      </c>
      <c r="S177" s="82">
        <v>4.4543429844097994E-3</v>
      </c>
      <c r="T177" s="82">
        <v>0</v>
      </c>
      <c r="U177" s="82">
        <v>0</v>
      </c>
      <c r="V177" s="82">
        <v>0</v>
      </c>
      <c r="W177" s="82">
        <v>0</v>
      </c>
      <c r="X177" s="82">
        <v>0</v>
      </c>
      <c r="Y177" s="82">
        <v>4.4543429844097995E-2</v>
      </c>
      <c r="Z177" s="82">
        <v>4.0089086859688199E-2</v>
      </c>
      <c r="AA177" s="82">
        <v>4.4543429844097994E-3</v>
      </c>
    </row>
    <row r="178" spans="2:27" x14ac:dyDescent="0.3">
      <c r="B178" s="77" t="s">
        <v>413</v>
      </c>
      <c r="C178" s="77" t="s">
        <v>2124</v>
      </c>
      <c r="D178" s="77" t="s">
        <v>1697</v>
      </c>
      <c r="E178" s="78">
        <v>18.292999999999999</v>
      </c>
      <c r="F178" s="79" t="s">
        <v>1678</v>
      </c>
      <c r="G178" s="79" t="s">
        <v>1163</v>
      </c>
      <c r="H178" s="79">
        <v>2018</v>
      </c>
      <c r="I178" s="77">
        <v>7845</v>
      </c>
      <c r="J178" s="79" t="s">
        <v>3380</v>
      </c>
      <c r="K178" s="82">
        <v>3.7206528643841477E-3</v>
      </c>
      <c r="L178" s="82">
        <v>0.75547402673165931</v>
      </c>
      <c r="M178" s="82">
        <v>0.19222941001076008</v>
      </c>
      <c r="N178" s="87">
        <f t="shared" si="2"/>
        <v>0.95142408960680358</v>
      </c>
      <c r="O178" s="82">
        <v>1.9705199839247056E-3</v>
      </c>
      <c r="P178" s="82">
        <v>9.7488883415222261E-3</v>
      </c>
      <c r="Q178" s="82">
        <v>5.9504517935621039E-3</v>
      </c>
      <c r="R178" s="82">
        <v>2.1779431401273059E-3</v>
      </c>
      <c r="S178" s="82">
        <v>6.2875144223913295E-3</v>
      </c>
      <c r="T178" s="82">
        <v>1.6697564074309345E-2</v>
      </c>
      <c r="U178" s="82">
        <v>3.9410399678494112E-3</v>
      </c>
      <c r="V178" s="82">
        <v>4.4077420693052621E-4</v>
      </c>
      <c r="W178" s="82">
        <v>1.5556736715195043E-4</v>
      </c>
      <c r="X178" s="82">
        <v>1.2056470954276159E-3</v>
      </c>
      <c r="Y178" s="82">
        <v>4.8575910393196524E-2</v>
      </c>
      <c r="Z178" s="82">
        <v>1.9847803259136342E-2</v>
      </c>
      <c r="AA178" s="82">
        <v>2.8728107134060175E-2</v>
      </c>
    </row>
    <row r="179" spans="2:27" x14ac:dyDescent="0.3">
      <c r="B179" s="77" t="s">
        <v>414</v>
      </c>
      <c r="C179" s="77" t="s">
        <v>1695</v>
      </c>
      <c r="D179" s="77" t="s">
        <v>1699</v>
      </c>
      <c r="E179" s="78">
        <v>2.58</v>
      </c>
      <c r="F179" s="79" t="s">
        <v>1684</v>
      </c>
      <c r="G179" s="79" t="s">
        <v>1673</v>
      </c>
      <c r="H179" s="79">
        <v>2022</v>
      </c>
      <c r="I179" s="77">
        <v>5533</v>
      </c>
      <c r="J179" s="79" t="s">
        <v>3380</v>
      </c>
      <c r="K179" s="82">
        <v>1.3973268529769137E-2</v>
      </c>
      <c r="L179" s="82">
        <v>0.69015795868772778</v>
      </c>
      <c r="M179" s="82">
        <v>0.20048602673147023</v>
      </c>
      <c r="N179" s="87">
        <f t="shared" si="2"/>
        <v>0.90461725394896708</v>
      </c>
      <c r="O179" s="82">
        <v>4.2527339003645198E-3</v>
      </c>
      <c r="P179" s="82">
        <v>4.678007290400972E-2</v>
      </c>
      <c r="Q179" s="82">
        <v>1.5188335358444714E-2</v>
      </c>
      <c r="R179" s="82">
        <v>4.2527339003645198E-3</v>
      </c>
      <c r="S179" s="82">
        <v>5.4678007290400975E-3</v>
      </c>
      <c r="T179" s="82">
        <v>9.7205346294046164E-3</v>
      </c>
      <c r="U179" s="82">
        <v>9.7205346294046164E-3</v>
      </c>
      <c r="V179" s="82">
        <v>0</v>
      </c>
      <c r="W179" s="82">
        <v>0</v>
      </c>
      <c r="X179" s="82">
        <v>0</v>
      </c>
      <c r="Y179" s="82">
        <v>9.5382746051032793E-2</v>
      </c>
      <c r="Z179" s="82">
        <v>7.0473876063183463E-2</v>
      </c>
      <c r="AA179" s="82">
        <v>2.490886998784933E-2</v>
      </c>
    </row>
    <row r="180" spans="2:27" x14ac:dyDescent="0.3">
      <c r="B180" s="77" t="s">
        <v>415</v>
      </c>
      <c r="C180" s="77" t="s">
        <v>3443</v>
      </c>
      <c r="D180" s="77" t="s">
        <v>1699</v>
      </c>
      <c r="E180" s="78">
        <v>12.664999999999999</v>
      </c>
      <c r="F180" s="79" t="s">
        <v>1684</v>
      </c>
      <c r="G180" s="79" t="s">
        <v>1163</v>
      </c>
      <c r="H180" s="79">
        <v>2018</v>
      </c>
      <c r="I180" s="77">
        <v>4255</v>
      </c>
      <c r="J180" s="79" t="s">
        <v>3375</v>
      </c>
      <c r="K180" s="82">
        <v>1.7780938833570414E-2</v>
      </c>
      <c r="L180" s="82">
        <v>0.7318634423897582</v>
      </c>
      <c r="M180" s="82">
        <v>0.1891891891891892</v>
      </c>
      <c r="N180" s="87">
        <f t="shared" si="2"/>
        <v>0.93883357041251791</v>
      </c>
      <c r="O180" s="82">
        <v>2.4893314366998577E-3</v>
      </c>
      <c r="P180" s="82">
        <v>3.9829302987197723E-2</v>
      </c>
      <c r="Q180" s="82">
        <v>5.3342816500711234E-3</v>
      </c>
      <c r="R180" s="82">
        <v>1.4224751066856331E-3</v>
      </c>
      <c r="S180" s="82">
        <v>8.1792318634423891E-3</v>
      </c>
      <c r="T180" s="82">
        <v>2.8449502133712661E-3</v>
      </c>
      <c r="U180" s="82">
        <v>7.1123755334281653E-4</v>
      </c>
      <c r="V180" s="82">
        <v>0</v>
      </c>
      <c r="W180" s="82">
        <v>0</v>
      </c>
      <c r="X180" s="82">
        <v>3.5561877667140827E-4</v>
      </c>
      <c r="Y180" s="82">
        <v>6.1166429587482217E-2</v>
      </c>
      <c r="Z180" s="82">
        <v>4.9075391180654335E-2</v>
      </c>
      <c r="AA180" s="82">
        <v>1.2091038406827879E-2</v>
      </c>
    </row>
    <row r="181" spans="2:27" x14ac:dyDescent="0.3">
      <c r="B181" s="77" t="s">
        <v>778</v>
      </c>
      <c r="C181" s="77" t="s">
        <v>3448</v>
      </c>
      <c r="D181" s="77" t="s">
        <v>2125</v>
      </c>
      <c r="E181" s="78">
        <v>4.26</v>
      </c>
      <c r="F181" s="79" t="s">
        <v>1684</v>
      </c>
      <c r="G181" s="79" t="s">
        <v>1163</v>
      </c>
      <c r="H181" s="79">
        <v>2017</v>
      </c>
      <c r="I181" s="77">
        <v>280</v>
      </c>
      <c r="J181" s="79" t="s">
        <v>3386</v>
      </c>
      <c r="K181" s="82">
        <v>2.9411764705882353E-2</v>
      </c>
      <c r="L181" s="82">
        <v>0.79411764705882348</v>
      </c>
      <c r="M181" s="82">
        <v>0.10784313725490197</v>
      </c>
      <c r="N181" s="87">
        <f t="shared" si="2"/>
        <v>0.93137254901960786</v>
      </c>
      <c r="O181" s="82">
        <v>0</v>
      </c>
      <c r="P181" s="82">
        <v>4.9019607843137254E-2</v>
      </c>
      <c r="Q181" s="82">
        <v>0</v>
      </c>
      <c r="R181" s="82">
        <v>0</v>
      </c>
      <c r="S181" s="82">
        <v>0</v>
      </c>
      <c r="T181" s="82">
        <v>1.9607843137254902E-2</v>
      </c>
      <c r="U181" s="82">
        <v>0</v>
      </c>
      <c r="V181" s="82">
        <v>0</v>
      </c>
      <c r="W181" s="82">
        <v>0</v>
      </c>
      <c r="X181" s="82">
        <v>0</v>
      </c>
      <c r="Y181" s="82">
        <v>6.8627450980392163E-2</v>
      </c>
      <c r="Z181" s="82">
        <v>4.9019607843137254E-2</v>
      </c>
      <c r="AA181" s="82">
        <v>1.9607843137254902E-2</v>
      </c>
    </row>
    <row r="182" spans="2:27" x14ac:dyDescent="0.3">
      <c r="B182" s="77" t="s">
        <v>779</v>
      </c>
      <c r="C182" s="77" t="s">
        <v>3449</v>
      </c>
      <c r="D182" s="77" t="s">
        <v>2125</v>
      </c>
      <c r="E182" s="78">
        <v>0.8</v>
      </c>
      <c r="F182" s="79" t="s">
        <v>1684</v>
      </c>
      <c r="G182" s="79" t="s">
        <v>1163</v>
      </c>
      <c r="H182" s="79">
        <v>2017</v>
      </c>
      <c r="I182" s="77">
        <v>496</v>
      </c>
      <c r="J182" s="79" t="s">
        <v>3376</v>
      </c>
      <c r="K182" s="82">
        <v>3.2258064516129031E-2</v>
      </c>
      <c r="L182" s="82">
        <v>0.72580645161290325</v>
      </c>
      <c r="M182" s="82">
        <v>0.17204301075268819</v>
      </c>
      <c r="N182" s="87">
        <f t="shared" si="2"/>
        <v>0.93010752688172049</v>
      </c>
      <c r="O182" s="82">
        <v>0</v>
      </c>
      <c r="P182" s="82">
        <v>5.9139784946236562E-2</v>
      </c>
      <c r="Q182" s="82">
        <v>0</v>
      </c>
      <c r="R182" s="82">
        <v>0</v>
      </c>
      <c r="S182" s="82">
        <v>5.3763440860215058E-3</v>
      </c>
      <c r="T182" s="82">
        <v>5.3763440860215058E-3</v>
      </c>
      <c r="U182" s="82">
        <v>0</v>
      </c>
      <c r="V182" s="82">
        <v>0</v>
      </c>
      <c r="W182" s="82">
        <v>0</v>
      </c>
      <c r="X182" s="82">
        <v>0</v>
      </c>
      <c r="Y182" s="82">
        <v>6.9892473118279563E-2</v>
      </c>
      <c r="Z182" s="82">
        <v>5.9139784946236562E-2</v>
      </c>
      <c r="AA182" s="82">
        <v>1.0752688172043012E-2</v>
      </c>
    </row>
    <row r="183" spans="2:27" x14ac:dyDescent="0.3">
      <c r="B183" s="77" t="s">
        <v>780</v>
      </c>
      <c r="C183" s="77" t="s">
        <v>3450</v>
      </c>
      <c r="D183" s="77" t="s">
        <v>2158</v>
      </c>
      <c r="E183" s="78">
        <v>3.67</v>
      </c>
      <c r="F183" s="79" t="s">
        <v>1684</v>
      </c>
      <c r="G183" s="79" t="s">
        <v>1163</v>
      </c>
      <c r="H183" s="79">
        <v>2017</v>
      </c>
      <c r="I183" s="77">
        <v>762</v>
      </c>
      <c r="J183" s="79" t="s">
        <v>3378</v>
      </c>
      <c r="K183" s="82">
        <v>1.9444444444444445E-2</v>
      </c>
      <c r="L183" s="82">
        <v>0.75555555555555554</v>
      </c>
      <c r="M183" s="82">
        <v>0.18888888888888888</v>
      </c>
      <c r="N183" s="87">
        <f t="shared" si="2"/>
        <v>0.96388888888888891</v>
      </c>
      <c r="O183" s="82">
        <v>0</v>
      </c>
      <c r="P183" s="82">
        <v>2.2222222222222223E-2</v>
      </c>
      <c r="Q183" s="82">
        <v>5.5555555555555558E-3</v>
      </c>
      <c r="R183" s="82">
        <v>0</v>
      </c>
      <c r="S183" s="82">
        <v>8.3333333333333332E-3</v>
      </c>
      <c r="T183" s="82">
        <v>0</v>
      </c>
      <c r="U183" s="82">
        <v>0</v>
      </c>
      <c r="V183" s="82">
        <v>0</v>
      </c>
      <c r="W183" s="82">
        <v>0</v>
      </c>
      <c r="X183" s="82">
        <v>0</v>
      </c>
      <c r="Y183" s="82">
        <v>3.6111111111111115E-2</v>
      </c>
      <c r="Z183" s="82">
        <v>2.777777777777778E-2</v>
      </c>
      <c r="AA183" s="82">
        <v>8.3333333333333332E-3</v>
      </c>
    </row>
    <row r="184" spans="2:27" x14ac:dyDescent="0.3">
      <c r="B184" s="77" t="s">
        <v>781</v>
      </c>
      <c r="C184" s="77" t="s">
        <v>3450</v>
      </c>
      <c r="D184" s="77" t="s">
        <v>2160</v>
      </c>
      <c r="E184" s="78">
        <v>2.04</v>
      </c>
      <c r="F184" s="79" t="s">
        <v>1684</v>
      </c>
      <c r="G184" s="79" t="s">
        <v>1163</v>
      </c>
      <c r="H184" s="79">
        <v>2021</v>
      </c>
      <c r="I184" s="77">
        <v>468</v>
      </c>
      <c r="J184" s="79" t="s">
        <v>3376</v>
      </c>
      <c r="K184" s="82">
        <v>2.030456852791878E-2</v>
      </c>
      <c r="L184" s="82">
        <v>0.46700507614213199</v>
      </c>
      <c r="M184" s="82">
        <v>0.31979695431472083</v>
      </c>
      <c r="N184" s="87">
        <f t="shared" si="2"/>
        <v>0.80710659898477166</v>
      </c>
      <c r="O184" s="82">
        <v>4.060913705583756E-2</v>
      </c>
      <c r="P184" s="82">
        <v>4.5685279187817257E-2</v>
      </c>
      <c r="Q184" s="82">
        <v>0.10152284263959391</v>
      </c>
      <c r="R184" s="82">
        <v>0</v>
      </c>
      <c r="S184" s="82">
        <v>5.076142131979695E-3</v>
      </c>
      <c r="T184" s="82">
        <v>0</v>
      </c>
      <c r="U184" s="82">
        <v>0</v>
      </c>
      <c r="V184" s="82">
        <v>0</v>
      </c>
      <c r="W184" s="82">
        <v>0</v>
      </c>
      <c r="X184" s="82">
        <v>0</v>
      </c>
      <c r="Y184" s="82">
        <v>0.19289340101522842</v>
      </c>
      <c r="Z184" s="82">
        <v>0.18781725888324874</v>
      </c>
      <c r="AA184" s="82">
        <v>5.076142131979695E-3</v>
      </c>
    </row>
    <row r="185" spans="2:27" x14ac:dyDescent="0.3">
      <c r="B185" s="77" t="s">
        <v>782</v>
      </c>
      <c r="C185" s="77" t="s">
        <v>3443</v>
      </c>
      <c r="D185" s="77" t="s">
        <v>2162</v>
      </c>
      <c r="E185" s="78">
        <v>0.94</v>
      </c>
      <c r="F185" s="79" t="s">
        <v>1684</v>
      </c>
      <c r="G185" s="79" t="s">
        <v>1163</v>
      </c>
      <c r="H185" s="79">
        <v>2017</v>
      </c>
      <c r="I185" s="77">
        <v>697</v>
      </c>
      <c r="J185" s="79" t="s">
        <v>3375</v>
      </c>
      <c r="K185" s="82">
        <v>1.1204481792717087E-2</v>
      </c>
      <c r="L185" s="82">
        <v>0.65266106442577032</v>
      </c>
      <c r="M185" s="82">
        <v>0.26890756302521007</v>
      </c>
      <c r="N185" s="87">
        <f t="shared" si="2"/>
        <v>0.9327731092436975</v>
      </c>
      <c r="O185" s="82">
        <v>5.6022408963585435E-3</v>
      </c>
      <c r="P185" s="82">
        <v>5.8823529411764705E-2</v>
      </c>
      <c r="Q185" s="82">
        <v>0</v>
      </c>
      <c r="R185" s="82">
        <v>0</v>
      </c>
      <c r="S185" s="82">
        <v>2.8011204481792717E-3</v>
      </c>
      <c r="T185" s="82">
        <v>0</v>
      </c>
      <c r="U185" s="82">
        <v>0</v>
      </c>
      <c r="V185" s="82">
        <v>0</v>
      </c>
      <c r="W185" s="82">
        <v>0</v>
      </c>
      <c r="X185" s="82">
        <v>0</v>
      </c>
      <c r="Y185" s="82">
        <v>6.7226890756302518E-2</v>
      </c>
      <c r="Z185" s="82">
        <v>6.4425770308123242E-2</v>
      </c>
      <c r="AA185" s="82">
        <v>2.8011204481792717E-3</v>
      </c>
    </row>
    <row r="186" spans="2:27" x14ac:dyDescent="0.3">
      <c r="B186" s="77" t="s">
        <v>783</v>
      </c>
      <c r="C186" s="77" t="s">
        <v>3441</v>
      </c>
      <c r="D186" s="77" t="s">
        <v>2081</v>
      </c>
      <c r="E186" s="78">
        <v>2.59</v>
      </c>
      <c r="F186" s="79" t="s">
        <v>1684</v>
      </c>
      <c r="G186" s="79" t="s">
        <v>1163</v>
      </c>
      <c r="H186" s="79">
        <v>2017</v>
      </c>
      <c r="I186" s="77">
        <v>834</v>
      </c>
      <c r="J186" s="79" t="s">
        <v>3375</v>
      </c>
      <c r="K186" s="82">
        <v>9.0909090909090905E-3</v>
      </c>
      <c r="L186" s="82">
        <v>0.67954545454545456</v>
      </c>
      <c r="M186" s="82">
        <v>0.24545454545454545</v>
      </c>
      <c r="N186" s="87">
        <f t="shared" si="2"/>
        <v>0.93409090909090908</v>
      </c>
      <c r="O186" s="82">
        <v>2.2727272727272726E-3</v>
      </c>
      <c r="P186" s="82">
        <v>5.2272727272727269E-2</v>
      </c>
      <c r="Q186" s="82">
        <v>2.2727272727272726E-3</v>
      </c>
      <c r="R186" s="82">
        <v>0</v>
      </c>
      <c r="S186" s="82">
        <v>9.0909090909090905E-3</v>
      </c>
      <c r="T186" s="82">
        <v>0</v>
      </c>
      <c r="U186" s="82">
        <v>0</v>
      </c>
      <c r="V186" s="82">
        <v>0</v>
      </c>
      <c r="W186" s="82">
        <v>0</v>
      </c>
      <c r="X186" s="82">
        <v>0</v>
      </c>
      <c r="Y186" s="82">
        <v>6.5909090909090903E-2</v>
      </c>
      <c r="Z186" s="82">
        <v>5.6818181818181816E-2</v>
      </c>
      <c r="AA186" s="82">
        <v>9.0909090909090905E-3</v>
      </c>
    </row>
    <row r="187" spans="2:27" x14ac:dyDescent="0.3">
      <c r="B187" s="77" t="s">
        <v>3451</v>
      </c>
      <c r="C187" s="77" t="s">
        <v>3443</v>
      </c>
      <c r="D187" s="77" t="s">
        <v>2077</v>
      </c>
      <c r="E187" s="78">
        <v>0.29299999999999998</v>
      </c>
      <c r="F187" s="79" t="s">
        <v>1684</v>
      </c>
      <c r="G187" s="79" t="s">
        <v>1163</v>
      </c>
      <c r="H187" s="79">
        <v>2022</v>
      </c>
      <c r="I187" s="77">
        <v>1753</v>
      </c>
      <c r="J187" s="79" t="s">
        <v>3380</v>
      </c>
      <c r="K187" s="82">
        <v>6.8775790921595595E-3</v>
      </c>
      <c r="L187" s="82">
        <v>0.71595598349381018</v>
      </c>
      <c r="M187" s="82">
        <v>0.22420907840440166</v>
      </c>
      <c r="N187" s="87">
        <f t="shared" si="2"/>
        <v>0.94704264099037139</v>
      </c>
      <c r="O187" s="82">
        <v>1.7193947730398899E-2</v>
      </c>
      <c r="P187" s="82">
        <v>3.0261348005502064E-2</v>
      </c>
      <c r="Q187" s="82">
        <v>1.375515818431912E-3</v>
      </c>
      <c r="R187" s="82">
        <v>6.8775790921595599E-4</v>
      </c>
      <c r="S187" s="82">
        <v>2.751031636863824E-3</v>
      </c>
      <c r="T187" s="82">
        <v>6.8775790921595599E-4</v>
      </c>
      <c r="U187" s="82">
        <v>0</v>
      </c>
      <c r="V187" s="82">
        <v>0</v>
      </c>
      <c r="W187" s="82">
        <v>0</v>
      </c>
      <c r="X187" s="82">
        <v>0</v>
      </c>
      <c r="Y187" s="82">
        <v>5.2957359009628613E-2</v>
      </c>
      <c r="Z187" s="82">
        <v>4.951856946354883E-2</v>
      </c>
      <c r="AA187" s="82">
        <v>3.4387895460797797E-3</v>
      </c>
    </row>
    <row r="188" spans="2:27" x14ac:dyDescent="0.3">
      <c r="B188" s="77" t="s">
        <v>784</v>
      </c>
      <c r="C188" s="77" t="s">
        <v>3441</v>
      </c>
      <c r="D188" s="77" t="s">
        <v>2077</v>
      </c>
      <c r="E188" s="78">
        <v>1.56</v>
      </c>
      <c r="F188" s="79" t="s">
        <v>1684</v>
      </c>
      <c r="G188" s="79" t="s">
        <v>1163</v>
      </c>
      <c r="H188" s="79">
        <v>2017</v>
      </c>
      <c r="I188" s="77">
        <v>798</v>
      </c>
      <c r="J188" s="79" t="s">
        <v>3375</v>
      </c>
      <c r="K188" s="82">
        <v>9.4117647058823521E-3</v>
      </c>
      <c r="L188" s="82">
        <v>0.66352941176470592</v>
      </c>
      <c r="M188" s="82">
        <v>0.28000000000000003</v>
      </c>
      <c r="N188" s="87">
        <f t="shared" si="2"/>
        <v>0.95294117647058829</v>
      </c>
      <c r="O188" s="82">
        <v>0</v>
      </c>
      <c r="P188" s="82">
        <v>0.04</v>
      </c>
      <c r="Q188" s="82">
        <v>0</v>
      </c>
      <c r="R188" s="82">
        <v>0</v>
      </c>
      <c r="S188" s="82">
        <v>7.058823529411765E-3</v>
      </c>
      <c r="T188" s="82">
        <v>0</v>
      </c>
      <c r="U188" s="82">
        <v>0</v>
      </c>
      <c r="V188" s="82">
        <v>0</v>
      </c>
      <c r="W188" s="82">
        <v>0</v>
      </c>
      <c r="X188" s="82">
        <v>0</v>
      </c>
      <c r="Y188" s="82">
        <v>4.7058823529411764E-2</v>
      </c>
      <c r="Z188" s="82">
        <v>0.04</v>
      </c>
      <c r="AA188" s="82">
        <v>7.058823529411765E-3</v>
      </c>
    </row>
    <row r="189" spans="2:27" x14ac:dyDescent="0.3">
      <c r="B189" s="77" t="s">
        <v>785</v>
      </c>
      <c r="C189" s="77" t="s">
        <v>3443</v>
      </c>
      <c r="D189" s="77" t="s">
        <v>2081</v>
      </c>
      <c r="E189" s="78">
        <v>0.16</v>
      </c>
      <c r="F189" s="79" t="s">
        <v>1684</v>
      </c>
      <c r="G189" s="79" t="s">
        <v>1163</v>
      </c>
      <c r="H189" s="79">
        <v>2017</v>
      </c>
      <c r="I189" s="77">
        <v>1143</v>
      </c>
      <c r="J189" s="79" t="s">
        <v>3375</v>
      </c>
      <c r="K189" s="82">
        <v>1.1904761904761904E-2</v>
      </c>
      <c r="L189" s="82">
        <v>0.76547619047619042</v>
      </c>
      <c r="M189" s="82">
        <v>0.18571428571428572</v>
      </c>
      <c r="N189" s="87">
        <f t="shared" si="2"/>
        <v>0.963095238095238</v>
      </c>
      <c r="O189" s="82">
        <v>0</v>
      </c>
      <c r="P189" s="82">
        <v>3.214285714285714E-2</v>
      </c>
      <c r="Q189" s="82">
        <v>2.3809523809523812E-3</v>
      </c>
      <c r="R189" s="82">
        <v>0</v>
      </c>
      <c r="S189" s="82">
        <v>2.3809523809523812E-3</v>
      </c>
      <c r="T189" s="82">
        <v>0</v>
      </c>
      <c r="U189" s="82">
        <v>0</v>
      </c>
      <c r="V189" s="82">
        <v>0</v>
      </c>
      <c r="W189" s="82">
        <v>0</v>
      </c>
      <c r="X189" s="82">
        <v>0</v>
      </c>
      <c r="Y189" s="82">
        <v>3.6904761904761899E-2</v>
      </c>
      <c r="Z189" s="82">
        <v>3.4523809523809519E-2</v>
      </c>
      <c r="AA189" s="82">
        <v>2.3809523809523812E-3</v>
      </c>
    </row>
    <row r="190" spans="2:27" x14ac:dyDescent="0.3">
      <c r="B190" s="77" t="s">
        <v>1353</v>
      </c>
      <c r="C190" s="77" t="s">
        <v>3440</v>
      </c>
      <c r="D190" s="77" t="s">
        <v>2149</v>
      </c>
      <c r="E190" s="78">
        <v>2.61</v>
      </c>
      <c r="F190" s="79" t="s">
        <v>1684</v>
      </c>
      <c r="G190" s="79" t="s">
        <v>1163</v>
      </c>
      <c r="H190" s="79">
        <v>2021</v>
      </c>
      <c r="I190" s="77">
        <v>866</v>
      </c>
      <c r="J190" s="79" t="s">
        <v>3375</v>
      </c>
      <c r="K190" s="82">
        <v>5.8139534883720929E-3</v>
      </c>
      <c r="L190" s="82">
        <v>0.70639534883720934</v>
      </c>
      <c r="M190" s="82">
        <v>0.2441860465116279</v>
      </c>
      <c r="N190" s="87">
        <f t="shared" si="2"/>
        <v>0.95639534883720934</v>
      </c>
      <c r="O190" s="82">
        <v>0</v>
      </c>
      <c r="P190" s="82">
        <v>4.0697674418604654E-2</v>
      </c>
      <c r="Q190" s="82">
        <v>0</v>
      </c>
      <c r="R190" s="82">
        <v>0</v>
      </c>
      <c r="S190" s="82">
        <v>2.9069767441860465E-3</v>
      </c>
      <c r="T190" s="82">
        <v>0</v>
      </c>
      <c r="U190" s="82">
        <v>0</v>
      </c>
      <c r="V190" s="82">
        <v>0</v>
      </c>
      <c r="W190" s="82">
        <v>0</v>
      </c>
      <c r="X190" s="82">
        <v>0</v>
      </c>
      <c r="Y190" s="82">
        <v>4.3604651162790699E-2</v>
      </c>
      <c r="Z190" s="82">
        <v>4.0697674418604654E-2</v>
      </c>
      <c r="AA190" s="82">
        <v>2.9069767441860465E-3</v>
      </c>
    </row>
    <row r="191" spans="2:27" x14ac:dyDescent="0.3">
      <c r="B191" s="77" t="s">
        <v>152</v>
      </c>
      <c r="C191" s="77" t="s">
        <v>3440</v>
      </c>
      <c r="D191" s="77" t="s">
        <v>2165</v>
      </c>
      <c r="E191" s="78">
        <v>0.22</v>
      </c>
      <c r="F191" s="79" t="s">
        <v>1684</v>
      </c>
      <c r="G191" s="79" t="s">
        <v>1673</v>
      </c>
      <c r="H191" s="79">
        <v>2020</v>
      </c>
      <c r="I191" s="77">
        <v>433</v>
      </c>
      <c r="J191" s="79" t="s">
        <v>3375</v>
      </c>
      <c r="K191" s="82">
        <v>2.3809523809523808E-2</v>
      </c>
      <c r="L191" s="82">
        <v>0.73809523809523814</v>
      </c>
      <c r="M191" s="82">
        <v>0.20833333333333334</v>
      </c>
      <c r="N191" s="87">
        <f t="shared" si="2"/>
        <v>0.97023809523809534</v>
      </c>
      <c r="O191" s="82">
        <v>0</v>
      </c>
      <c r="P191" s="82">
        <v>1.7857142857142856E-2</v>
      </c>
      <c r="Q191" s="82">
        <v>0</v>
      </c>
      <c r="R191" s="82">
        <v>0</v>
      </c>
      <c r="S191" s="82">
        <v>1.1904761904761904E-2</v>
      </c>
      <c r="T191" s="82">
        <v>0</v>
      </c>
      <c r="U191" s="82">
        <v>0</v>
      </c>
      <c r="V191" s="82">
        <v>0</v>
      </c>
      <c r="W191" s="82">
        <v>0</v>
      </c>
      <c r="X191" s="82">
        <v>0</v>
      </c>
      <c r="Y191" s="82">
        <v>2.976190476190476E-2</v>
      </c>
      <c r="Z191" s="82">
        <v>1.7857142857142856E-2</v>
      </c>
      <c r="AA191" s="82">
        <v>1.1904761904761904E-2</v>
      </c>
    </row>
    <row r="192" spans="2:27" x14ac:dyDescent="0.3">
      <c r="B192" s="77" t="s">
        <v>786</v>
      </c>
      <c r="C192" s="77" t="s">
        <v>3442</v>
      </c>
      <c r="D192" s="77" t="s">
        <v>2090</v>
      </c>
      <c r="E192" s="78">
        <v>5.54</v>
      </c>
      <c r="F192" s="79" t="s">
        <v>1684</v>
      </c>
      <c r="G192" s="79" t="s">
        <v>1163</v>
      </c>
      <c r="H192" s="79">
        <v>2017</v>
      </c>
      <c r="I192" s="77">
        <v>606</v>
      </c>
      <c r="J192" s="79" t="s">
        <v>3376</v>
      </c>
      <c r="K192" s="82">
        <v>2.1186440677966101E-2</v>
      </c>
      <c r="L192" s="82">
        <v>0.63983050847457623</v>
      </c>
      <c r="M192" s="82">
        <v>0.28389830508474578</v>
      </c>
      <c r="N192" s="87">
        <f t="shared" si="2"/>
        <v>0.94491525423728817</v>
      </c>
      <c r="O192" s="82">
        <v>0</v>
      </c>
      <c r="P192" s="82">
        <v>5.5084745762711863E-2</v>
      </c>
      <c r="Q192" s="82">
        <v>0</v>
      </c>
      <c r="R192" s="82">
        <v>0</v>
      </c>
      <c r="S192" s="82">
        <v>0</v>
      </c>
      <c r="T192" s="82">
        <v>0</v>
      </c>
      <c r="U192" s="82">
        <v>0</v>
      </c>
      <c r="V192" s="82">
        <v>0</v>
      </c>
      <c r="W192" s="82">
        <v>0</v>
      </c>
      <c r="X192" s="82">
        <v>0</v>
      </c>
      <c r="Y192" s="82">
        <v>5.5084745762711863E-2</v>
      </c>
      <c r="Z192" s="82">
        <v>5.5084745762711863E-2</v>
      </c>
      <c r="AA192" s="82">
        <v>0</v>
      </c>
    </row>
    <row r="193" spans="2:27" x14ac:dyDescent="0.3">
      <c r="B193" s="77" t="s">
        <v>1352</v>
      </c>
      <c r="C193" s="77" t="s">
        <v>3442</v>
      </c>
      <c r="D193" s="77" t="s">
        <v>2090</v>
      </c>
      <c r="E193" s="78">
        <v>3.23</v>
      </c>
      <c r="F193" s="79" t="s">
        <v>1684</v>
      </c>
      <c r="G193" s="79" t="s">
        <v>1163</v>
      </c>
      <c r="H193" s="79">
        <v>2021</v>
      </c>
      <c r="I193" s="77">
        <v>1476</v>
      </c>
      <c r="J193" s="79" t="s">
        <v>3375</v>
      </c>
      <c r="K193" s="82">
        <v>9.1059602649006619E-3</v>
      </c>
      <c r="L193" s="82">
        <v>0.66225165562913912</v>
      </c>
      <c r="M193" s="82">
        <v>0.27566225165562913</v>
      </c>
      <c r="N193" s="87">
        <f t="shared" si="2"/>
        <v>0.94701986754966883</v>
      </c>
      <c r="O193" s="82">
        <v>0</v>
      </c>
      <c r="P193" s="82">
        <v>4.3046357615894038E-2</v>
      </c>
      <c r="Q193" s="82">
        <v>0</v>
      </c>
      <c r="R193" s="82">
        <v>0</v>
      </c>
      <c r="S193" s="82">
        <v>9.1059602649006619E-3</v>
      </c>
      <c r="T193" s="82">
        <v>8.2781456953642384E-4</v>
      </c>
      <c r="U193" s="82">
        <v>0</v>
      </c>
      <c r="V193" s="82">
        <v>0</v>
      </c>
      <c r="W193" s="82">
        <v>0</v>
      </c>
      <c r="X193" s="82">
        <v>0</v>
      </c>
      <c r="Y193" s="82">
        <v>5.2980132450331119E-2</v>
      </c>
      <c r="Z193" s="82">
        <v>4.3046357615894038E-2</v>
      </c>
      <c r="AA193" s="82">
        <v>9.9337748344370865E-3</v>
      </c>
    </row>
    <row r="194" spans="2:27" x14ac:dyDescent="0.3">
      <c r="B194" s="77" t="s">
        <v>787</v>
      </c>
      <c r="C194" s="77" t="s">
        <v>3442</v>
      </c>
      <c r="D194" s="77" t="s">
        <v>2090</v>
      </c>
      <c r="E194" s="78">
        <v>0.7</v>
      </c>
      <c r="F194" s="79" t="s">
        <v>1684</v>
      </c>
      <c r="G194" s="79" t="s">
        <v>1163</v>
      </c>
      <c r="H194" s="79">
        <v>2017</v>
      </c>
      <c r="I194" s="77">
        <v>696</v>
      </c>
      <c r="J194" s="79" t="s">
        <v>3375</v>
      </c>
      <c r="K194" s="82">
        <v>3.3112582781456954E-3</v>
      </c>
      <c r="L194" s="82">
        <v>0.75496688741721851</v>
      </c>
      <c r="M194" s="82">
        <v>0.20860927152317882</v>
      </c>
      <c r="N194" s="87">
        <f t="shared" si="2"/>
        <v>0.9668874172185431</v>
      </c>
      <c r="O194" s="82">
        <v>3.3112582781456954E-3</v>
      </c>
      <c r="P194" s="82">
        <v>2.9801324503311258E-2</v>
      </c>
      <c r="Q194" s="82">
        <v>0</v>
      </c>
      <c r="R194" s="82">
        <v>0</v>
      </c>
      <c r="S194" s="82">
        <v>0</v>
      </c>
      <c r="T194" s="82">
        <v>0</v>
      </c>
      <c r="U194" s="82">
        <v>0</v>
      </c>
      <c r="V194" s="82">
        <v>0</v>
      </c>
      <c r="W194" s="82">
        <v>0</v>
      </c>
      <c r="X194" s="82">
        <v>0</v>
      </c>
      <c r="Y194" s="82">
        <v>3.3112582781456956E-2</v>
      </c>
      <c r="Z194" s="82">
        <v>3.3112582781456956E-2</v>
      </c>
      <c r="AA194" s="82">
        <v>0</v>
      </c>
    </row>
    <row r="195" spans="2:27" x14ac:dyDescent="0.3">
      <c r="B195" s="77" t="s">
        <v>788</v>
      </c>
      <c r="C195" s="77" t="s">
        <v>3445</v>
      </c>
      <c r="D195" s="77" t="s">
        <v>2145</v>
      </c>
      <c r="E195" s="78">
        <v>1.28</v>
      </c>
      <c r="F195" s="79" t="s">
        <v>1684</v>
      </c>
      <c r="G195" s="79" t="s">
        <v>1163</v>
      </c>
      <c r="H195" s="79">
        <v>2021</v>
      </c>
      <c r="I195" s="77">
        <v>235</v>
      </c>
      <c r="J195" s="79" t="s">
        <v>3376</v>
      </c>
      <c r="K195" s="82">
        <v>3.4090909090909088E-2</v>
      </c>
      <c r="L195" s="82">
        <v>0.55681818181818177</v>
      </c>
      <c r="M195" s="82">
        <v>0.31818181818181818</v>
      </c>
      <c r="N195" s="87">
        <f t="shared" si="2"/>
        <v>0.90909090909090895</v>
      </c>
      <c r="O195" s="82">
        <v>1.1363636363636364E-2</v>
      </c>
      <c r="P195" s="82">
        <v>5.6818181818181816E-2</v>
      </c>
      <c r="Q195" s="82">
        <v>1.1363636363636364E-2</v>
      </c>
      <c r="R195" s="82">
        <v>0</v>
      </c>
      <c r="S195" s="82">
        <v>1.1363636363636364E-2</v>
      </c>
      <c r="T195" s="82">
        <v>0</v>
      </c>
      <c r="U195" s="82">
        <v>0</v>
      </c>
      <c r="V195" s="82">
        <v>0</v>
      </c>
      <c r="W195" s="82">
        <v>0</v>
      </c>
      <c r="X195" s="82">
        <v>0</v>
      </c>
      <c r="Y195" s="82">
        <v>9.0909090909090912E-2</v>
      </c>
      <c r="Z195" s="82">
        <v>7.9545454545454544E-2</v>
      </c>
      <c r="AA195" s="82">
        <v>1.1363636363636364E-2</v>
      </c>
    </row>
    <row r="196" spans="2:27" x14ac:dyDescent="0.3">
      <c r="B196" s="77" t="s">
        <v>153</v>
      </c>
      <c r="C196" s="77" t="s">
        <v>3440</v>
      </c>
      <c r="D196" s="77" t="s">
        <v>2168</v>
      </c>
      <c r="E196" s="78">
        <v>0.11</v>
      </c>
      <c r="F196" s="79" t="s">
        <v>1684</v>
      </c>
      <c r="G196" s="79" t="s">
        <v>1673</v>
      </c>
      <c r="H196" s="79">
        <v>2019</v>
      </c>
      <c r="I196" s="77">
        <v>174</v>
      </c>
      <c r="J196" s="79" t="s">
        <v>3375</v>
      </c>
      <c r="K196" s="82">
        <v>0</v>
      </c>
      <c r="L196" s="82">
        <v>0.80246913580246915</v>
      </c>
      <c r="M196" s="82">
        <v>0.19753086419753085</v>
      </c>
      <c r="N196" s="87">
        <f t="shared" si="2"/>
        <v>1</v>
      </c>
      <c r="O196" s="82">
        <v>0</v>
      </c>
      <c r="P196" s="82">
        <v>0</v>
      </c>
      <c r="Q196" s="82">
        <v>0</v>
      </c>
      <c r="R196" s="82">
        <v>0</v>
      </c>
      <c r="S196" s="82">
        <v>0</v>
      </c>
      <c r="T196" s="82">
        <v>0</v>
      </c>
      <c r="U196" s="82">
        <v>0</v>
      </c>
      <c r="V196" s="82">
        <v>0</v>
      </c>
      <c r="W196" s="82">
        <v>0</v>
      </c>
      <c r="X196" s="82">
        <v>0</v>
      </c>
      <c r="Y196" s="82">
        <v>0</v>
      </c>
      <c r="Z196" s="82">
        <v>0</v>
      </c>
      <c r="AA196" s="82">
        <v>0</v>
      </c>
    </row>
    <row r="197" spans="2:27" x14ac:dyDescent="0.3">
      <c r="B197" s="77" t="s">
        <v>154</v>
      </c>
      <c r="C197" s="77" t="s">
        <v>2124</v>
      </c>
      <c r="D197" s="77" t="s">
        <v>2170</v>
      </c>
      <c r="E197" s="78">
        <v>0.36</v>
      </c>
      <c r="F197" s="79" t="s">
        <v>1684</v>
      </c>
      <c r="G197" s="79" t="s">
        <v>1673</v>
      </c>
      <c r="H197" s="79">
        <v>2019</v>
      </c>
      <c r="I197" s="77">
        <v>188</v>
      </c>
      <c r="J197" s="79" t="s">
        <v>3380</v>
      </c>
      <c r="K197" s="82">
        <v>0</v>
      </c>
      <c r="L197" s="82">
        <v>0.76923076923076927</v>
      </c>
      <c r="M197" s="82">
        <v>0.15384615384615385</v>
      </c>
      <c r="N197" s="87">
        <f t="shared" si="2"/>
        <v>0.92307692307692313</v>
      </c>
      <c r="O197" s="82">
        <v>0</v>
      </c>
      <c r="P197" s="82">
        <v>7.6923076923076927E-2</v>
      </c>
      <c r="Q197" s="82">
        <v>0</v>
      </c>
      <c r="R197" s="82">
        <v>0</v>
      </c>
      <c r="S197" s="82">
        <v>0</v>
      </c>
      <c r="T197" s="82">
        <v>0</v>
      </c>
      <c r="U197" s="82">
        <v>0</v>
      </c>
      <c r="V197" s="82">
        <v>0</v>
      </c>
      <c r="W197" s="82">
        <v>0</v>
      </c>
      <c r="X197" s="82">
        <v>0</v>
      </c>
      <c r="Y197" s="82">
        <v>7.6923076923076927E-2</v>
      </c>
      <c r="Z197" s="82">
        <v>7.6923076923076927E-2</v>
      </c>
      <c r="AA197" s="82">
        <v>0</v>
      </c>
    </row>
    <row r="198" spans="2:27" x14ac:dyDescent="0.3">
      <c r="B198" s="77" t="s">
        <v>155</v>
      </c>
      <c r="C198" s="77" t="s">
        <v>1695</v>
      </c>
      <c r="D198" s="77" t="s">
        <v>1716</v>
      </c>
      <c r="E198" s="78">
        <v>1.83</v>
      </c>
      <c r="F198" s="79" t="s">
        <v>1678</v>
      </c>
      <c r="G198" s="79" t="s">
        <v>1163</v>
      </c>
      <c r="H198" s="79">
        <v>2020</v>
      </c>
      <c r="I198" s="77">
        <v>5408</v>
      </c>
      <c r="J198" s="79" t="s">
        <v>3378</v>
      </c>
      <c r="K198" s="82">
        <v>4.3630969261982152E-5</v>
      </c>
      <c r="L198" s="82">
        <v>0.64389493662601716</v>
      </c>
      <c r="M198" s="82">
        <v>0.26361831628089616</v>
      </c>
      <c r="N198" s="87">
        <f t="shared" si="2"/>
        <v>0.90755688387617528</v>
      </c>
      <c r="O198" s="82">
        <v>1.3525600471214468E-3</v>
      </c>
      <c r="P198" s="82">
        <v>3.9747812997665742E-2</v>
      </c>
      <c r="Q198" s="82">
        <v>4.0685878836798361E-3</v>
      </c>
      <c r="R198" s="82">
        <v>1.6579768319553219E-3</v>
      </c>
      <c r="S198" s="82">
        <v>6.501014420035341E-3</v>
      </c>
      <c r="T198" s="82">
        <v>2.816379065860948E-2</v>
      </c>
      <c r="U198" s="82">
        <v>1.0460524880560221E-2</v>
      </c>
      <c r="V198" s="82">
        <v>1.8543161936342416E-4</v>
      </c>
      <c r="W198" s="82">
        <v>1.6361613473243308E-4</v>
      </c>
      <c r="X198" s="82">
        <v>1.41800650101442E-4</v>
      </c>
      <c r="Y198" s="82">
        <v>9.2443116123824692E-2</v>
      </c>
      <c r="Z198" s="82">
        <v>4.6826937760422349E-2</v>
      </c>
      <c r="AA198" s="82">
        <v>4.5616178363402336E-2</v>
      </c>
    </row>
    <row r="199" spans="2:27" x14ac:dyDescent="0.3">
      <c r="B199" s="77" t="s">
        <v>156</v>
      </c>
      <c r="C199" s="77" t="s">
        <v>1695</v>
      </c>
      <c r="D199" s="77" t="s">
        <v>1716</v>
      </c>
      <c r="E199" s="78">
        <v>3.71</v>
      </c>
      <c r="F199" s="79" t="s">
        <v>1678</v>
      </c>
      <c r="G199" s="79" t="s">
        <v>1673</v>
      </c>
      <c r="H199" s="79">
        <v>2019</v>
      </c>
      <c r="I199" s="77">
        <v>2128</v>
      </c>
      <c r="J199" s="79" t="s">
        <v>3378</v>
      </c>
      <c r="K199" s="82">
        <v>2.3640661938534278E-3</v>
      </c>
      <c r="L199" s="82">
        <v>0.74704491725768318</v>
      </c>
      <c r="M199" s="82">
        <v>0.15602836879432624</v>
      </c>
      <c r="N199" s="87">
        <f t="shared" si="2"/>
        <v>0.90543735224586286</v>
      </c>
      <c r="O199" s="82">
        <v>7.0921985815602835E-3</v>
      </c>
      <c r="P199" s="82">
        <v>4.4917257683215132E-2</v>
      </c>
      <c r="Q199" s="82">
        <v>2.3640661938534278E-3</v>
      </c>
      <c r="R199" s="82">
        <v>0</v>
      </c>
      <c r="S199" s="82">
        <v>2.1276595744680851E-2</v>
      </c>
      <c r="T199" s="82">
        <v>1.6548463356973995E-2</v>
      </c>
      <c r="U199" s="82">
        <v>2.3640661938534278E-3</v>
      </c>
      <c r="V199" s="82">
        <v>0</v>
      </c>
      <c r="W199" s="82">
        <v>0</v>
      </c>
      <c r="X199" s="82">
        <v>0</v>
      </c>
      <c r="Y199" s="82">
        <v>9.4562647754137127E-2</v>
      </c>
      <c r="Z199" s="82">
        <v>5.4373522458628851E-2</v>
      </c>
      <c r="AA199" s="82">
        <v>4.0189125295508277E-2</v>
      </c>
    </row>
    <row r="200" spans="2:27" x14ac:dyDescent="0.3">
      <c r="B200" s="77" t="s">
        <v>157</v>
      </c>
      <c r="C200" s="77" t="s">
        <v>1695</v>
      </c>
      <c r="D200" s="77" t="s">
        <v>1697</v>
      </c>
      <c r="E200" s="78">
        <v>0.2</v>
      </c>
      <c r="F200" s="79" t="s">
        <v>1678</v>
      </c>
      <c r="G200" s="79" t="s">
        <v>1673</v>
      </c>
      <c r="H200" s="79">
        <v>2019</v>
      </c>
      <c r="I200" s="77">
        <v>1651</v>
      </c>
      <c r="J200" s="79" t="s">
        <v>3380</v>
      </c>
      <c r="K200" s="82">
        <v>2.8818443804034581E-2</v>
      </c>
      <c r="L200" s="82">
        <v>0.65417867435158505</v>
      </c>
      <c r="M200" s="82">
        <v>0.15850144092219021</v>
      </c>
      <c r="N200" s="87">
        <f t="shared" si="2"/>
        <v>0.84149855907780979</v>
      </c>
      <c r="O200" s="82">
        <v>8.069164265129683E-2</v>
      </c>
      <c r="P200" s="82">
        <v>4.0345821325648415E-2</v>
      </c>
      <c r="Q200" s="82">
        <v>5.763688760806916E-3</v>
      </c>
      <c r="R200" s="82">
        <v>0</v>
      </c>
      <c r="S200" s="82">
        <v>1.7291066282420751E-2</v>
      </c>
      <c r="T200" s="82">
        <v>8.6455331412103754E-3</v>
      </c>
      <c r="U200" s="82">
        <v>5.763688760806916E-3</v>
      </c>
      <c r="V200" s="82">
        <v>0</v>
      </c>
      <c r="W200" s="82">
        <v>0</v>
      </c>
      <c r="X200" s="82">
        <v>0</v>
      </c>
      <c r="Y200" s="82">
        <v>0.15850144092219021</v>
      </c>
      <c r="Z200" s="82">
        <v>0.12680115273775217</v>
      </c>
      <c r="AA200" s="82">
        <v>3.1700288184438041E-2</v>
      </c>
    </row>
    <row r="201" spans="2:27" x14ac:dyDescent="0.3">
      <c r="B201" s="77" t="s">
        <v>158</v>
      </c>
      <c r="C201" s="77" t="s">
        <v>1695</v>
      </c>
      <c r="D201" s="77" t="s">
        <v>1716</v>
      </c>
      <c r="E201" s="78">
        <v>3.84</v>
      </c>
      <c r="F201" s="79" t="s">
        <v>1678</v>
      </c>
      <c r="G201" s="79" t="s">
        <v>1673</v>
      </c>
      <c r="H201" s="79">
        <v>2019</v>
      </c>
      <c r="I201" s="77">
        <v>2689</v>
      </c>
      <c r="J201" s="79" t="s">
        <v>3380</v>
      </c>
      <c r="K201" s="82">
        <v>1.3050570962479609E-2</v>
      </c>
      <c r="L201" s="82">
        <v>0.70309951060358888</v>
      </c>
      <c r="M201" s="82">
        <v>0.20228384991843393</v>
      </c>
      <c r="N201" s="87">
        <f t="shared" ref="N201:N264" si="3">SUM(K201:M201)</f>
        <v>0.91843393148450247</v>
      </c>
      <c r="O201" s="82">
        <v>3.2626427406199023E-3</v>
      </c>
      <c r="P201" s="82">
        <v>4.4045676998368678E-2</v>
      </c>
      <c r="Q201" s="82">
        <v>4.8939641109298528E-3</v>
      </c>
      <c r="R201" s="82">
        <v>0</v>
      </c>
      <c r="S201" s="82">
        <v>1.9575856443719411E-2</v>
      </c>
      <c r="T201" s="82">
        <v>8.1566068515497546E-3</v>
      </c>
      <c r="U201" s="82">
        <v>1.6313213703099511E-3</v>
      </c>
      <c r="V201" s="82">
        <v>0</v>
      </c>
      <c r="W201" s="82">
        <v>0</v>
      </c>
      <c r="X201" s="82">
        <v>0</v>
      </c>
      <c r="Y201" s="82">
        <v>8.1566068515497553E-2</v>
      </c>
      <c r="Z201" s="82">
        <v>5.2202283849918429E-2</v>
      </c>
      <c r="AA201" s="82">
        <v>2.9363784665579117E-2</v>
      </c>
    </row>
    <row r="202" spans="2:27" x14ac:dyDescent="0.3">
      <c r="B202" s="77" t="s">
        <v>159</v>
      </c>
      <c r="C202" s="77" t="s">
        <v>3439</v>
      </c>
      <c r="D202" s="77" t="s">
        <v>1716</v>
      </c>
      <c r="E202" s="78">
        <v>5.58</v>
      </c>
      <c r="F202" s="79" t="s">
        <v>1678</v>
      </c>
      <c r="G202" s="79" t="s">
        <v>1673</v>
      </c>
      <c r="H202" s="79">
        <v>2019</v>
      </c>
      <c r="I202" s="77">
        <v>4405</v>
      </c>
      <c r="J202" s="79" t="s">
        <v>3375</v>
      </c>
      <c r="K202" s="82">
        <v>1.65016501650165E-2</v>
      </c>
      <c r="L202" s="82">
        <v>0.72387238723872382</v>
      </c>
      <c r="M202" s="82">
        <v>0.17491749174917492</v>
      </c>
      <c r="N202" s="87">
        <f t="shared" si="3"/>
        <v>0.91529152915291523</v>
      </c>
      <c r="O202" s="82">
        <v>1.1001100110011002E-2</v>
      </c>
      <c r="P202" s="82">
        <v>3.1903190319031903E-2</v>
      </c>
      <c r="Q202" s="82">
        <v>3.3003300330033004E-3</v>
      </c>
      <c r="R202" s="82">
        <v>0</v>
      </c>
      <c r="S202" s="82">
        <v>1.9801980198019802E-2</v>
      </c>
      <c r="T202" s="82">
        <v>1.65016501650165E-2</v>
      </c>
      <c r="U202" s="82">
        <v>1.1001100110011001E-3</v>
      </c>
      <c r="V202" s="82">
        <v>0</v>
      </c>
      <c r="W202" s="82">
        <v>1.1001100110011001E-3</v>
      </c>
      <c r="X202" s="82">
        <v>0</v>
      </c>
      <c r="Y202" s="82">
        <v>8.4708470847084716E-2</v>
      </c>
      <c r="Z202" s="82">
        <v>4.6204620462046202E-2</v>
      </c>
      <c r="AA202" s="82">
        <v>3.8503850385038493E-2</v>
      </c>
    </row>
    <row r="203" spans="2:27" x14ac:dyDescent="0.3">
      <c r="B203" s="77" t="s">
        <v>160</v>
      </c>
      <c r="C203" s="77" t="s">
        <v>1695</v>
      </c>
      <c r="D203" s="77" t="s">
        <v>1716</v>
      </c>
      <c r="E203" s="78">
        <v>3.93</v>
      </c>
      <c r="F203" s="79" t="s">
        <v>1678</v>
      </c>
      <c r="G203" s="79" t="s">
        <v>1673</v>
      </c>
      <c r="H203" s="79">
        <v>2019</v>
      </c>
      <c r="I203" s="77">
        <v>1847</v>
      </c>
      <c r="J203" s="79" t="s">
        <v>3380</v>
      </c>
      <c r="K203" s="82">
        <v>4.4543429844097994E-3</v>
      </c>
      <c r="L203" s="82">
        <v>0.72160356347438748</v>
      </c>
      <c r="M203" s="82">
        <v>0.18040089086859687</v>
      </c>
      <c r="N203" s="87">
        <f t="shared" si="3"/>
        <v>0.90645879732739421</v>
      </c>
      <c r="O203" s="82">
        <v>2.2271714922048997E-3</v>
      </c>
      <c r="P203" s="82">
        <v>4.0089086859688199E-2</v>
      </c>
      <c r="Q203" s="82">
        <v>1.5590200445434299E-2</v>
      </c>
      <c r="R203" s="82">
        <v>0</v>
      </c>
      <c r="S203" s="82">
        <v>1.3363028953229399E-2</v>
      </c>
      <c r="T203" s="82">
        <v>1.5590200445434299E-2</v>
      </c>
      <c r="U203" s="82">
        <v>2.2271714922048997E-3</v>
      </c>
      <c r="V203" s="82">
        <v>0</v>
      </c>
      <c r="W203" s="82">
        <v>0</v>
      </c>
      <c r="X203" s="82">
        <v>4.4543429844097994E-3</v>
      </c>
      <c r="Y203" s="82">
        <v>9.3541202672605808E-2</v>
      </c>
      <c r="Z203" s="82">
        <v>5.7906458797327399E-2</v>
      </c>
      <c r="AA203" s="82">
        <v>3.5634743875278395E-2</v>
      </c>
    </row>
    <row r="204" spans="2:27" x14ac:dyDescent="0.3">
      <c r="B204" s="77" t="s">
        <v>789</v>
      </c>
      <c r="C204" s="77" t="s">
        <v>3437</v>
      </c>
      <c r="D204" s="77" t="s">
        <v>1697</v>
      </c>
      <c r="E204" s="78">
        <v>39.26</v>
      </c>
      <c r="F204" s="79" t="s">
        <v>1678</v>
      </c>
      <c r="G204" s="79" t="s">
        <v>1163</v>
      </c>
      <c r="H204" s="79">
        <v>2022</v>
      </c>
      <c r="I204" s="77">
        <v>6054</v>
      </c>
      <c r="J204" s="79" t="s">
        <v>3380</v>
      </c>
      <c r="K204" s="82">
        <v>6.5162907268170424E-3</v>
      </c>
      <c r="L204" s="82">
        <v>0.69624060150375944</v>
      </c>
      <c r="M204" s="82">
        <v>0.20751879699248121</v>
      </c>
      <c r="N204" s="87">
        <f t="shared" si="3"/>
        <v>0.91027568922305768</v>
      </c>
      <c r="O204" s="82">
        <v>1.8045112781954888E-2</v>
      </c>
      <c r="P204" s="82">
        <v>3.5588972431077691E-2</v>
      </c>
      <c r="Q204" s="82">
        <v>9.5238095238095247E-3</v>
      </c>
      <c r="R204" s="82">
        <v>1.5037593984962407E-3</v>
      </c>
      <c r="S204" s="82">
        <v>9.5238095238095247E-3</v>
      </c>
      <c r="T204" s="82">
        <v>1.0025062656641603E-2</v>
      </c>
      <c r="U204" s="82">
        <v>4.5112781954887221E-3</v>
      </c>
      <c r="V204" s="82">
        <v>0</v>
      </c>
      <c r="W204" s="82">
        <v>0</v>
      </c>
      <c r="X204" s="82">
        <v>1.0025062656641604E-3</v>
      </c>
      <c r="Y204" s="82">
        <v>8.9724310776942359E-2</v>
      </c>
      <c r="Z204" s="82">
        <v>6.4661654135338351E-2</v>
      </c>
      <c r="AA204" s="82">
        <v>2.5062656641604012E-2</v>
      </c>
    </row>
    <row r="205" spans="2:27" x14ac:dyDescent="0.3">
      <c r="B205" s="77" t="s">
        <v>1351</v>
      </c>
      <c r="C205" s="77" t="s">
        <v>1695</v>
      </c>
      <c r="D205" s="77" t="s">
        <v>1716</v>
      </c>
      <c r="E205" s="78">
        <v>0.06</v>
      </c>
      <c r="F205" s="79" t="s">
        <v>1678</v>
      </c>
      <c r="G205" s="79" t="s">
        <v>1673</v>
      </c>
      <c r="H205" s="79">
        <v>2021</v>
      </c>
      <c r="I205" s="77">
        <v>202</v>
      </c>
      <c r="J205" s="79" t="s">
        <v>3383</v>
      </c>
      <c r="K205" s="82">
        <v>0</v>
      </c>
      <c r="L205" s="82">
        <v>0.68354430379746833</v>
      </c>
      <c r="M205" s="82">
        <v>0.189873417721519</v>
      </c>
      <c r="N205" s="87">
        <f t="shared" si="3"/>
        <v>0.87341772151898733</v>
      </c>
      <c r="O205" s="82">
        <v>1.2658227848101266E-2</v>
      </c>
      <c r="P205" s="82">
        <v>3.7974683544303799E-2</v>
      </c>
      <c r="Q205" s="82">
        <v>1.2658227848101266E-2</v>
      </c>
      <c r="R205" s="82">
        <v>0</v>
      </c>
      <c r="S205" s="82">
        <v>3.7974683544303799E-2</v>
      </c>
      <c r="T205" s="82">
        <v>2.5316455696202531E-2</v>
      </c>
      <c r="U205" s="82">
        <v>0</v>
      </c>
      <c r="V205" s="82">
        <v>0</v>
      </c>
      <c r="W205" s="82">
        <v>0</v>
      </c>
      <c r="X205" s="82">
        <v>0</v>
      </c>
      <c r="Y205" s="82">
        <v>0.12658227848101267</v>
      </c>
      <c r="Z205" s="82">
        <v>6.3291139240506333E-2</v>
      </c>
      <c r="AA205" s="82">
        <v>6.3291139240506333E-2</v>
      </c>
    </row>
    <row r="206" spans="2:27" x14ac:dyDescent="0.3">
      <c r="B206" s="77" t="s">
        <v>1350</v>
      </c>
      <c r="C206" s="77" t="s">
        <v>1695</v>
      </c>
      <c r="D206" s="77" t="s">
        <v>1697</v>
      </c>
      <c r="E206" s="78">
        <v>0.27</v>
      </c>
      <c r="F206" s="79" t="s">
        <v>1678</v>
      </c>
      <c r="G206" s="79" t="s">
        <v>1673</v>
      </c>
      <c r="H206" s="79">
        <v>2021</v>
      </c>
      <c r="I206" s="77">
        <v>56</v>
      </c>
      <c r="J206" s="79" t="s">
        <v>3382</v>
      </c>
      <c r="K206" s="82">
        <v>0</v>
      </c>
      <c r="L206" s="82">
        <v>0.62962962962962965</v>
      </c>
      <c r="M206" s="82">
        <v>0.29629629629629628</v>
      </c>
      <c r="N206" s="87">
        <f t="shared" si="3"/>
        <v>0.92592592592592593</v>
      </c>
      <c r="O206" s="82">
        <v>0</v>
      </c>
      <c r="P206" s="82">
        <v>3.7037037037037035E-2</v>
      </c>
      <c r="Q206" s="82">
        <v>0</v>
      </c>
      <c r="R206" s="82">
        <v>0</v>
      </c>
      <c r="S206" s="82">
        <v>0</v>
      </c>
      <c r="T206" s="82">
        <v>0</v>
      </c>
      <c r="U206" s="82">
        <v>3.7037037037037035E-2</v>
      </c>
      <c r="V206" s="82">
        <v>0</v>
      </c>
      <c r="W206" s="82">
        <v>0</v>
      </c>
      <c r="X206" s="82">
        <v>0</v>
      </c>
      <c r="Y206" s="82">
        <v>7.407407407407407E-2</v>
      </c>
      <c r="Z206" s="82">
        <v>3.7037037037037035E-2</v>
      </c>
      <c r="AA206" s="82">
        <v>3.7037037037037035E-2</v>
      </c>
    </row>
    <row r="207" spans="2:27" x14ac:dyDescent="0.3">
      <c r="B207" s="77" t="s">
        <v>790</v>
      </c>
      <c r="C207" s="77" t="s">
        <v>3441</v>
      </c>
      <c r="D207" s="77" t="s">
        <v>1697</v>
      </c>
      <c r="E207" s="78">
        <v>0.1</v>
      </c>
      <c r="F207" s="79" t="s">
        <v>1678</v>
      </c>
      <c r="G207" s="79" t="s">
        <v>1163</v>
      </c>
      <c r="H207" s="79">
        <v>2017</v>
      </c>
      <c r="I207" s="77">
        <v>1004</v>
      </c>
      <c r="J207" s="79" t="s">
        <v>3375</v>
      </c>
      <c r="K207" s="82">
        <v>8.771929824561403E-3</v>
      </c>
      <c r="L207" s="82">
        <v>0.75</v>
      </c>
      <c r="M207" s="82">
        <v>0.17982456140350878</v>
      </c>
      <c r="N207" s="87">
        <f t="shared" si="3"/>
        <v>0.93859649122807021</v>
      </c>
      <c r="O207" s="82">
        <v>4.3859649122807015E-3</v>
      </c>
      <c r="P207" s="82">
        <v>3.5087719298245612E-2</v>
      </c>
      <c r="Q207" s="82">
        <v>8.771929824561403E-3</v>
      </c>
      <c r="R207" s="82">
        <v>1.3157894736842105E-2</v>
      </c>
      <c r="S207" s="82">
        <v>0</v>
      </c>
      <c r="T207" s="82">
        <v>0</v>
      </c>
      <c r="U207" s="82">
        <v>0</v>
      </c>
      <c r="V207" s="82">
        <v>0</v>
      </c>
      <c r="W207" s="82">
        <v>0</v>
      </c>
      <c r="X207" s="82">
        <v>0</v>
      </c>
      <c r="Y207" s="82">
        <v>6.1403508771929821E-2</v>
      </c>
      <c r="Z207" s="82">
        <v>6.1403508771929821E-2</v>
      </c>
      <c r="AA207" s="82">
        <v>0</v>
      </c>
    </row>
    <row r="208" spans="2:27" x14ac:dyDescent="0.3">
      <c r="B208" s="77" t="s">
        <v>791</v>
      </c>
      <c r="C208" s="77" t="s">
        <v>3441</v>
      </c>
      <c r="D208" s="77" t="s">
        <v>1697</v>
      </c>
      <c r="E208" s="78">
        <v>0.1</v>
      </c>
      <c r="F208" s="79" t="s">
        <v>1678</v>
      </c>
      <c r="G208" s="79" t="s">
        <v>1163</v>
      </c>
      <c r="H208" s="79">
        <v>2017</v>
      </c>
      <c r="I208" s="77">
        <v>451</v>
      </c>
      <c r="J208" s="79" t="s">
        <v>3378</v>
      </c>
      <c r="K208" s="82">
        <v>0</v>
      </c>
      <c r="L208" s="82">
        <v>0.83571428571428574</v>
      </c>
      <c r="M208" s="82">
        <v>0.14285714285714285</v>
      </c>
      <c r="N208" s="87">
        <f t="shared" si="3"/>
        <v>0.97857142857142865</v>
      </c>
      <c r="O208" s="82">
        <v>7.1428571428571426E-3</v>
      </c>
      <c r="P208" s="82">
        <v>1.4285714285714285E-2</v>
      </c>
      <c r="Q208" s="82">
        <v>0</v>
      </c>
      <c r="R208" s="82">
        <v>0</v>
      </c>
      <c r="S208" s="82">
        <v>0</v>
      </c>
      <c r="T208" s="82">
        <v>0</v>
      </c>
      <c r="U208" s="82">
        <v>0</v>
      </c>
      <c r="V208" s="82">
        <v>0</v>
      </c>
      <c r="W208" s="82">
        <v>0</v>
      </c>
      <c r="X208" s="82">
        <v>0</v>
      </c>
      <c r="Y208" s="82">
        <v>2.1428571428571429E-2</v>
      </c>
      <c r="Z208" s="82">
        <v>2.1428571428571429E-2</v>
      </c>
      <c r="AA208" s="82">
        <v>0</v>
      </c>
    </row>
    <row r="209" spans="2:27" x14ac:dyDescent="0.3">
      <c r="B209" s="77" t="s">
        <v>792</v>
      </c>
      <c r="C209" s="77" t="s">
        <v>3441</v>
      </c>
      <c r="D209" s="77" t="s">
        <v>1697</v>
      </c>
      <c r="E209" s="78">
        <v>0.20100000000000001</v>
      </c>
      <c r="F209" s="79" t="s">
        <v>1678</v>
      </c>
      <c r="G209" s="79" t="s">
        <v>1163</v>
      </c>
      <c r="H209" s="79">
        <v>2017</v>
      </c>
      <c r="I209" s="77">
        <v>475</v>
      </c>
      <c r="J209" s="79" t="s">
        <v>3384</v>
      </c>
      <c r="K209" s="82">
        <v>0</v>
      </c>
      <c r="L209" s="82">
        <v>0.82300884955752207</v>
      </c>
      <c r="M209" s="82">
        <v>0.15929203539823009</v>
      </c>
      <c r="N209" s="87">
        <f t="shared" si="3"/>
        <v>0.98230088495575218</v>
      </c>
      <c r="O209" s="82">
        <v>0</v>
      </c>
      <c r="P209" s="82">
        <v>0</v>
      </c>
      <c r="Q209" s="82">
        <v>1.7699115044247787E-2</v>
      </c>
      <c r="R209" s="82">
        <v>0</v>
      </c>
      <c r="S209" s="82">
        <v>0</v>
      </c>
      <c r="T209" s="82">
        <v>0</v>
      </c>
      <c r="U209" s="82">
        <v>0</v>
      </c>
      <c r="V209" s="82">
        <v>0</v>
      </c>
      <c r="W209" s="82">
        <v>0</v>
      </c>
      <c r="X209" s="82">
        <v>0</v>
      </c>
      <c r="Y209" s="82">
        <v>1.7699115044247787E-2</v>
      </c>
      <c r="Z209" s="82">
        <v>1.7699115044247787E-2</v>
      </c>
      <c r="AA209" s="82">
        <v>0</v>
      </c>
    </row>
    <row r="210" spans="2:27" x14ac:dyDescent="0.3">
      <c r="B210" s="77" t="s">
        <v>793</v>
      </c>
      <c r="C210" s="77" t="s">
        <v>3441</v>
      </c>
      <c r="D210" s="77" t="s">
        <v>1697</v>
      </c>
      <c r="E210" s="78">
        <v>0.19900000000000001</v>
      </c>
      <c r="F210" s="79" t="s">
        <v>1678</v>
      </c>
      <c r="G210" s="79" t="s">
        <v>1163</v>
      </c>
      <c r="H210" s="79">
        <v>2017</v>
      </c>
      <c r="I210" s="77">
        <v>1014</v>
      </c>
      <c r="J210" s="79" t="s">
        <v>3380</v>
      </c>
      <c r="K210" s="82">
        <v>3.875968992248062E-3</v>
      </c>
      <c r="L210" s="82">
        <v>0.71705426356589153</v>
      </c>
      <c r="M210" s="82">
        <v>0.20930232558139536</v>
      </c>
      <c r="N210" s="87">
        <f t="shared" si="3"/>
        <v>0.93023255813953498</v>
      </c>
      <c r="O210" s="82">
        <v>3.875968992248062E-3</v>
      </c>
      <c r="P210" s="82">
        <v>5.0387596899224806E-2</v>
      </c>
      <c r="Q210" s="82">
        <v>3.875968992248062E-3</v>
      </c>
      <c r="R210" s="82">
        <v>0</v>
      </c>
      <c r="S210" s="82">
        <v>1.1627906976744186E-2</v>
      </c>
      <c r="T210" s="82">
        <v>0</v>
      </c>
      <c r="U210" s="82">
        <v>0</v>
      </c>
      <c r="V210" s="82">
        <v>0</v>
      </c>
      <c r="W210" s="82">
        <v>0</v>
      </c>
      <c r="X210" s="82">
        <v>0</v>
      </c>
      <c r="Y210" s="82">
        <v>6.9767441860465115E-2</v>
      </c>
      <c r="Z210" s="82">
        <v>5.8139534883720929E-2</v>
      </c>
      <c r="AA210" s="82">
        <v>1.1627906976744186E-2</v>
      </c>
    </row>
    <row r="211" spans="2:27" x14ac:dyDescent="0.3">
      <c r="B211" s="77" t="s">
        <v>416</v>
      </c>
      <c r="C211" s="77" t="s">
        <v>1670</v>
      </c>
      <c r="D211" s="77" t="s">
        <v>1161</v>
      </c>
      <c r="E211" s="78">
        <v>0</v>
      </c>
      <c r="F211" s="79" t="s">
        <v>1680</v>
      </c>
      <c r="G211" s="79" t="s">
        <v>1673</v>
      </c>
      <c r="H211" s="79">
        <v>2018</v>
      </c>
      <c r="I211" s="77">
        <v>3712</v>
      </c>
      <c r="J211" s="79" t="s">
        <v>3375</v>
      </c>
      <c r="K211" s="82">
        <v>6.5954482117974916E-2</v>
      </c>
      <c r="L211" s="82">
        <v>0.796098467254993</v>
      </c>
      <c r="M211" s="82">
        <v>0.10171853228053879</v>
      </c>
      <c r="N211" s="87">
        <f t="shared" si="3"/>
        <v>0.96377148165350679</v>
      </c>
      <c r="O211" s="82">
        <v>1.2540640966093822E-2</v>
      </c>
      <c r="P211" s="82">
        <v>1.9507663725034836E-2</v>
      </c>
      <c r="Q211" s="82">
        <v>3.7157454714352067E-3</v>
      </c>
      <c r="R211" s="82">
        <v>0</v>
      </c>
      <c r="S211" s="82">
        <v>4.6446818392940084E-4</v>
      </c>
      <c r="T211" s="82">
        <v>0</v>
      </c>
      <c r="U211" s="82">
        <v>0</v>
      </c>
      <c r="V211" s="82">
        <v>0</v>
      </c>
      <c r="W211" s="82">
        <v>0</v>
      </c>
      <c r="X211" s="82">
        <v>0</v>
      </c>
      <c r="Y211" s="82">
        <v>3.6228518346493266E-2</v>
      </c>
      <c r="Z211" s="82">
        <v>3.5764050162563864E-2</v>
      </c>
      <c r="AA211" s="82">
        <v>4.6446818392940084E-4</v>
      </c>
    </row>
    <row r="212" spans="2:27" x14ac:dyDescent="0.3">
      <c r="B212" s="77" t="s">
        <v>794</v>
      </c>
      <c r="C212" s="77" t="s">
        <v>1670</v>
      </c>
      <c r="D212" s="77" t="s">
        <v>1161</v>
      </c>
      <c r="E212" s="78">
        <v>0</v>
      </c>
      <c r="F212" s="79" t="s">
        <v>1680</v>
      </c>
      <c r="G212" s="79" t="s">
        <v>1673</v>
      </c>
      <c r="H212" s="79">
        <v>2017</v>
      </c>
      <c r="I212" s="77">
        <v>2911</v>
      </c>
      <c r="J212" s="79" t="s">
        <v>3378</v>
      </c>
      <c r="K212" s="82">
        <v>2.0060790273556232E-2</v>
      </c>
      <c r="L212" s="82">
        <v>0.86139817629179327</v>
      </c>
      <c r="M212" s="82">
        <v>7.9635258358662614E-2</v>
      </c>
      <c r="N212" s="87">
        <f t="shared" si="3"/>
        <v>0.96109422492401209</v>
      </c>
      <c r="O212" s="82">
        <v>7.9027355623100311E-3</v>
      </c>
      <c r="P212" s="82">
        <v>2.553191489361702E-2</v>
      </c>
      <c r="Q212" s="82">
        <v>6.0790273556231007E-4</v>
      </c>
      <c r="R212" s="82">
        <v>0</v>
      </c>
      <c r="S212" s="82">
        <v>6.0790273556231007E-4</v>
      </c>
      <c r="T212" s="82">
        <v>0</v>
      </c>
      <c r="U212" s="82">
        <v>4.2553191489361703E-3</v>
      </c>
      <c r="V212" s="82">
        <v>0</v>
      </c>
      <c r="W212" s="82">
        <v>0</v>
      </c>
      <c r="X212" s="82">
        <v>0</v>
      </c>
      <c r="Y212" s="82">
        <v>3.8905775075987845E-2</v>
      </c>
      <c r="Z212" s="82">
        <v>3.4042553191489362E-2</v>
      </c>
      <c r="AA212" s="82">
        <v>4.8632218844984806E-3</v>
      </c>
    </row>
    <row r="213" spans="2:27" x14ac:dyDescent="0.3">
      <c r="B213" s="77" t="s">
        <v>795</v>
      </c>
      <c r="C213" s="77" t="s">
        <v>1670</v>
      </c>
      <c r="D213" s="77" t="s">
        <v>1161</v>
      </c>
      <c r="E213" s="78">
        <v>0</v>
      </c>
      <c r="F213" s="79" t="s">
        <v>1680</v>
      </c>
      <c r="G213" s="79" t="s">
        <v>1673</v>
      </c>
      <c r="H213" s="79">
        <v>2017</v>
      </c>
      <c r="I213" s="77">
        <v>681</v>
      </c>
      <c r="J213" s="79" t="s">
        <v>3378</v>
      </c>
      <c r="K213" s="82">
        <v>1.8272425249169437E-2</v>
      </c>
      <c r="L213" s="82">
        <v>0.84219269102990035</v>
      </c>
      <c r="M213" s="82">
        <v>8.9700996677740868E-2</v>
      </c>
      <c r="N213" s="87">
        <f t="shared" si="3"/>
        <v>0.95016611295681064</v>
      </c>
      <c r="O213" s="82">
        <v>3.3222591362126247E-3</v>
      </c>
      <c r="P213" s="82">
        <v>4.6511627906976744E-2</v>
      </c>
      <c r="Q213" s="82">
        <v>0</v>
      </c>
      <c r="R213" s="82">
        <v>0</v>
      </c>
      <c r="S213" s="82">
        <v>0</v>
      </c>
      <c r="T213" s="82">
        <v>0</v>
      </c>
      <c r="U213" s="82">
        <v>0</v>
      </c>
      <c r="V213" s="82">
        <v>0</v>
      </c>
      <c r="W213" s="82">
        <v>0</v>
      </c>
      <c r="X213" s="82">
        <v>0</v>
      </c>
      <c r="Y213" s="82">
        <v>4.9833887043189369E-2</v>
      </c>
      <c r="Z213" s="82">
        <v>4.9833887043189369E-2</v>
      </c>
      <c r="AA213" s="82">
        <v>0</v>
      </c>
    </row>
    <row r="214" spans="2:27" x14ac:dyDescent="0.3">
      <c r="B214" s="77" t="s">
        <v>30</v>
      </c>
      <c r="C214" s="77" t="s">
        <v>1670</v>
      </c>
      <c r="D214" s="77" t="s">
        <v>2185</v>
      </c>
      <c r="E214" s="78">
        <v>0.18</v>
      </c>
      <c r="F214" s="79" t="s">
        <v>1746</v>
      </c>
      <c r="G214" s="79" t="s">
        <v>1673</v>
      </c>
      <c r="H214" s="79">
        <v>2020</v>
      </c>
      <c r="I214" s="77">
        <v>690</v>
      </c>
      <c r="J214" s="79" t="s">
        <v>3375</v>
      </c>
      <c r="K214" s="82">
        <v>8.9126559714795012E-3</v>
      </c>
      <c r="L214" s="82">
        <v>0.84491978609625673</v>
      </c>
      <c r="M214" s="82">
        <v>0.1140819964349376</v>
      </c>
      <c r="N214" s="87">
        <f t="shared" si="3"/>
        <v>0.96791443850267389</v>
      </c>
      <c r="O214" s="82">
        <v>1.7825311942959001E-3</v>
      </c>
      <c r="P214" s="82">
        <v>2.8520499108734401E-2</v>
      </c>
      <c r="Q214" s="82">
        <v>0</v>
      </c>
      <c r="R214" s="82">
        <v>0</v>
      </c>
      <c r="S214" s="82">
        <v>1.7825311942959001E-3</v>
      </c>
      <c r="T214" s="82">
        <v>0</v>
      </c>
      <c r="U214" s="82">
        <v>0</v>
      </c>
      <c r="V214" s="82">
        <v>0</v>
      </c>
      <c r="W214" s="82">
        <v>0</v>
      </c>
      <c r="X214" s="82">
        <v>0</v>
      </c>
      <c r="Y214" s="82">
        <v>3.20855614973262E-2</v>
      </c>
      <c r="Z214" s="82">
        <v>3.03030303030303E-2</v>
      </c>
      <c r="AA214" s="82">
        <v>1.7825311942959001E-3</v>
      </c>
    </row>
    <row r="215" spans="2:27" x14ac:dyDescent="0.3">
      <c r="B215" s="77" t="s">
        <v>417</v>
      </c>
      <c r="C215" s="77" t="s">
        <v>1670</v>
      </c>
      <c r="D215" s="77" t="s">
        <v>2187</v>
      </c>
      <c r="E215" s="78">
        <v>0.2</v>
      </c>
      <c r="F215" s="79" t="s">
        <v>1746</v>
      </c>
      <c r="G215" s="79" t="s">
        <v>1673</v>
      </c>
      <c r="H215" s="79">
        <v>2018</v>
      </c>
      <c r="I215" s="77">
        <v>4441</v>
      </c>
      <c r="J215" s="79" t="s">
        <v>3385</v>
      </c>
      <c r="K215" s="82">
        <v>1.2221423436376708E-2</v>
      </c>
      <c r="L215" s="82">
        <v>0.80373831775700932</v>
      </c>
      <c r="M215" s="82">
        <v>9.6333572969086984E-2</v>
      </c>
      <c r="N215" s="87">
        <f t="shared" si="3"/>
        <v>0.91229331416247295</v>
      </c>
      <c r="O215" s="82">
        <v>1.4378145219266714E-2</v>
      </c>
      <c r="P215" s="82">
        <v>5.9669302659956867E-2</v>
      </c>
      <c r="Q215" s="82">
        <v>1.0783608914450037E-2</v>
      </c>
      <c r="R215" s="82">
        <v>0</v>
      </c>
      <c r="S215" s="82">
        <v>2.1567217828900071E-3</v>
      </c>
      <c r="T215" s="82">
        <v>7.1890726096333576E-4</v>
      </c>
      <c r="U215" s="82">
        <v>0</v>
      </c>
      <c r="V215" s="82">
        <v>0</v>
      </c>
      <c r="W215" s="82">
        <v>0</v>
      </c>
      <c r="X215" s="82">
        <v>0</v>
      </c>
      <c r="Y215" s="82">
        <v>8.7706685837526957E-2</v>
      </c>
      <c r="Z215" s="82">
        <v>8.4831056793673615E-2</v>
      </c>
      <c r="AA215" s="82">
        <v>2.875629043853343E-3</v>
      </c>
    </row>
    <row r="216" spans="2:27" x14ac:dyDescent="0.3">
      <c r="B216" s="77" t="s">
        <v>418</v>
      </c>
      <c r="C216" s="77" t="s">
        <v>1670</v>
      </c>
      <c r="D216" s="77" t="s">
        <v>1161</v>
      </c>
      <c r="E216" s="78">
        <v>0</v>
      </c>
      <c r="F216" s="79" t="s">
        <v>1680</v>
      </c>
      <c r="G216" s="79" t="s">
        <v>1673</v>
      </c>
      <c r="H216" s="79">
        <v>2018</v>
      </c>
      <c r="I216" s="77">
        <v>388</v>
      </c>
      <c r="J216" s="79" t="s">
        <v>3378</v>
      </c>
      <c r="K216" s="82">
        <v>0.21656050955414013</v>
      </c>
      <c r="L216" s="82">
        <v>0.66878980891719741</v>
      </c>
      <c r="M216" s="82">
        <v>7.6433121019108277E-2</v>
      </c>
      <c r="N216" s="87">
        <f t="shared" si="3"/>
        <v>0.96178343949044587</v>
      </c>
      <c r="O216" s="82">
        <v>1.2738853503184714E-2</v>
      </c>
      <c r="P216" s="82">
        <v>1.9108280254777069E-2</v>
      </c>
      <c r="Q216" s="82">
        <v>0</v>
      </c>
      <c r="R216" s="82">
        <v>0</v>
      </c>
      <c r="S216" s="82">
        <v>6.369426751592357E-3</v>
      </c>
      <c r="T216" s="82">
        <v>0</v>
      </c>
      <c r="U216" s="82">
        <v>0</v>
      </c>
      <c r="V216" s="82">
        <v>0</v>
      </c>
      <c r="W216" s="82">
        <v>0</v>
      </c>
      <c r="X216" s="82">
        <v>0</v>
      </c>
      <c r="Y216" s="82">
        <v>3.8216560509554139E-2</v>
      </c>
      <c r="Z216" s="82">
        <v>3.1847133757961783E-2</v>
      </c>
      <c r="AA216" s="82">
        <v>6.369426751592357E-3</v>
      </c>
    </row>
    <row r="217" spans="2:27" x14ac:dyDescent="0.3">
      <c r="B217" s="77" t="s">
        <v>419</v>
      </c>
      <c r="C217" s="77" t="s">
        <v>1670</v>
      </c>
      <c r="D217" s="77" t="s">
        <v>1161</v>
      </c>
      <c r="E217" s="78">
        <v>0</v>
      </c>
      <c r="F217" s="79" t="s">
        <v>1680</v>
      </c>
      <c r="G217" s="79" t="s">
        <v>1673</v>
      </c>
      <c r="H217" s="79">
        <v>2018</v>
      </c>
      <c r="I217" s="77">
        <v>436</v>
      </c>
      <c r="J217" s="79" t="s">
        <v>3384</v>
      </c>
      <c r="K217" s="82">
        <v>9.8039215686274508E-2</v>
      </c>
      <c r="L217" s="82">
        <v>0.63725490196078427</v>
      </c>
      <c r="M217" s="82">
        <v>0.18627450980392157</v>
      </c>
      <c r="N217" s="87">
        <f t="shared" si="3"/>
        <v>0.92156862745098034</v>
      </c>
      <c r="O217" s="82">
        <v>0</v>
      </c>
      <c r="P217" s="82">
        <v>6.3725490196078427E-2</v>
      </c>
      <c r="Q217" s="82">
        <v>4.9019607843137254E-3</v>
      </c>
      <c r="R217" s="82">
        <v>9.8039215686274508E-3</v>
      </c>
      <c r="S217" s="82">
        <v>0</v>
      </c>
      <c r="T217" s="82">
        <v>0</v>
      </c>
      <c r="U217" s="82">
        <v>0</v>
      </c>
      <c r="V217" s="82">
        <v>0</v>
      </c>
      <c r="W217" s="82">
        <v>0</v>
      </c>
      <c r="X217" s="82">
        <v>0</v>
      </c>
      <c r="Y217" s="82">
        <v>7.8431372549019607E-2</v>
      </c>
      <c r="Z217" s="82">
        <v>7.8431372549019607E-2</v>
      </c>
      <c r="AA217" s="82">
        <v>0</v>
      </c>
    </row>
    <row r="218" spans="2:27" x14ac:dyDescent="0.3">
      <c r="B218" s="77" t="s">
        <v>420</v>
      </c>
      <c r="C218" s="77" t="s">
        <v>1670</v>
      </c>
      <c r="D218" s="77" t="s">
        <v>1671</v>
      </c>
      <c r="E218" s="78">
        <v>0.22</v>
      </c>
      <c r="F218" s="79" t="s">
        <v>1162</v>
      </c>
      <c r="G218" s="79" t="s">
        <v>1673</v>
      </c>
      <c r="H218" s="79">
        <v>2018</v>
      </c>
      <c r="I218" s="77">
        <v>8653</v>
      </c>
      <c r="J218" s="79" t="s">
        <v>3375</v>
      </c>
      <c r="K218" s="82">
        <v>5.6338028169014086E-2</v>
      </c>
      <c r="L218" s="82">
        <v>0.77848911651728558</v>
      </c>
      <c r="M218" s="82">
        <v>8.1306017925736232E-2</v>
      </c>
      <c r="N218" s="87">
        <f t="shared" si="3"/>
        <v>0.91613316261203592</v>
      </c>
      <c r="O218" s="82">
        <v>3.3610755441741358E-2</v>
      </c>
      <c r="P218" s="82">
        <v>3.1690140845070422E-2</v>
      </c>
      <c r="Q218" s="82">
        <v>1.47247119078105E-2</v>
      </c>
      <c r="R218" s="82">
        <v>1.2804097311139564E-3</v>
      </c>
      <c r="S218" s="82">
        <v>2.5608194622279128E-3</v>
      </c>
      <c r="T218" s="82">
        <v>0</v>
      </c>
      <c r="U218" s="82">
        <v>0</v>
      </c>
      <c r="V218" s="82">
        <v>0</v>
      </c>
      <c r="W218" s="82">
        <v>0</v>
      </c>
      <c r="X218" s="82">
        <v>0</v>
      </c>
      <c r="Y218" s="82">
        <v>8.3866837387964147E-2</v>
      </c>
      <c r="Z218" s="82">
        <v>8.1306017925736232E-2</v>
      </c>
      <c r="AA218" s="82">
        <v>2.5608194622279128E-3</v>
      </c>
    </row>
    <row r="219" spans="2:27" x14ac:dyDescent="0.3">
      <c r="B219" s="77" t="s">
        <v>421</v>
      </c>
      <c r="C219" s="77" t="s">
        <v>1670</v>
      </c>
      <c r="D219" s="77" t="s">
        <v>2190</v>
      </c>
      <c r="E219" s="78">
        <v>0.25</v>
      </c>
      <c r="F219" s="79" t="s">
        <v>1684</v>
      </c>
      <c r="G219" s="79" t="s">
        <v>1673</v>
      </c>
      <c r="H219" s="79">
        <v>2018</v>
      </c>
      <c r="I219" s="77">
        <v>5647</v>
      </c>
      <c r="J219" s="79" t="s">
        <v>3378</v>
      </c>
      <c r="K219" s="82">
        <v>8.329601433049709E-2</v>
      </c>
      <c r="L219" s="82">
        <v>0.74473802060008953</v>
      </c>
      <c r="M219" s="82">
        <v>9.3148231079265564E-2</v>
      </c>
      <c r="N219" s="87">
        <f t="shared" si="3"/>
        <v>0.92118226600985209</v>
      </c>
      <c r="O219" s="82">
        <v>2.9556650246305417E-2</v>
      </c>
      <c r="P219" s="82">
        <v>3.5378414688759519E-2</v>
      </c>
      <c r="Q219" s="82">
        <v>8.0609046126287505E-3</v>
      </c>
      <c r="R219" s="82">
        <v>2.6869682042095834E-3</v>
      </c>
      <c r="S219" s="82">
        <v>3.134796238244514E-3</v>
      </c>
      <c r="T219" s="82">
        <v>0</v>
      </c>
      <c r="U219" s="82">
        <v>0</v>
      </c>
      <c r="V219" s="82">
        <v>0</v>
      </c>
      <c r="W219" s="82">
        <v>0</v>
      </c>
      <c r="X219" s="82">
        <v>0</v>
      </c>
      <c r="Y219" s="82">
        <v>7.881773399014777E-2</v>
      </c>
      <c r="Z219" s="82">
        <v>7.5682937751903254E-2</v>
      </c>
      <c r="AA219" s="82">
        <v>3.134796238244514E-3</v>
      </c>
    </row>
    <row r="220" spans="2:27" x14ac:dyDescent="0.3">
      <c r="B220" s="77" t="s">
        <v>422</v>
      </c>
      <c r="C220" s="77" t="s">
        <v>1670</v>
      </c>
      <c r="D220" s="77" t="s">
        <v>2190</v>
      </c>
      <c r="E220" s="78">
        <v>0.1</v>
      </c>
      <c r="F220" s="79" t="s">
        <v>1684</v>
      </c>
      <c r="G220" s="79" t="s">
        <v>1673</v>
      </c>
      <c r="H220" s="79">
        <v>2018</v>
      </c>
      <c r="I220" s="77">
        <v>3489</v>
      </c>
      <c r="J220" s="79" t="s">
        <v>3375</v>
      </c>
      <c r="K220" s="82">
        <v>9.3208092485549135E-2</v>
      </c>
      <c r="L220" s="82">
        <v>0.70809248554913296</v>
      </c>
      <c r="M220" s="82">
        <v>0.12138728323699421</v>
      </c>
      <c r="N220" s="87">
        <f t="shared" si="3"/>
        <v>0.92268786127167635</v>
      </c>
      <c r="O220" s="82">
        <v>3.5404624277456651E-2</v>
      </c>
      <c r="P220" s="82">
        <v>3.0346820809248554E-2</v>
      </c>
      <c r="Q220" s="82">
        <v>9.3930635838150294E-3</v>
      </c>
      <c r="R220" s="82">
        <v>0</v>
      </c>
      <c r="S220" s="82">
        <v>2.167630057803468E-3</v>
      </c>
      <c r="T220" s="82">
        <v>0</v>
      </c>
      <c r="U220" s="82">
        <v>0</v>
      </c>
      <c r="V220" s="82">
        <v>0</v>
      </c>
      <c r="W220" s="82">
        <v>0</v>
      </c>
      <c r="X220" s="82">
        <v>0</v>
      </c>
      <c r="Y220" s="82">
        <v>7.7312138728323709E-2</v>
      </c>
      <c r="Z220" s="82">
        <v>7.5144508670520235E-2</v>
      </c>
      <c r="AA220" s="82">
        <v>2.167630057803468E-3</v>
      </c>
    </row>
    <row r="221" spans="2:27" x14ac:dyDescent="0.3">
      <c r="B221" s="77" t="s">
        <v>423</v>
      </c>
      <c r="C221" s="77" t="s">
        <v>1670</v>
      </c>
      <c r="D221" s="77" t="s">
        <v>2192</v>
      </c>
      <c r="E221" s="78">
        <v>0.95</v>
      </c>
      <c r="F221" s="79" t="s">
        <v>1746</v>
      </c>
      <c r="G221" s="79" t="s">
        <v>1673</v>
      </c>
      <c r="H221" s="79">
        <v>2018</v>
      </c>
      <c r="I221" s="77">
        <v>2025</v>
      </c>
      <c r="J221" s="79" t="s">
        <v>3378</v>
      </c>
      <c r="K221" s="82">
        <v>2.014098690835851E-2</v>
      </c>
      <c r="L221" s="82">
        <v>0.78247734138972813</v>
      </c>
      <c r="M221" s="82">
        <v>0.14803625377643503</v>
      </c>
      <c r="N221" s="87">
        <f t="shared" si="3"/>
        <v>0.95065458207452169</v>
      </c>
      <c r="O221" s="82">
        <v>7.0493454179254783E-3</v>
      </c>
      <c r="P221" s="82">
        <v>3.9274924471299093E-2</v>
      </c>
      <c r="Q221" s="82">
        <v>1.0070493454179255E-3</v>
      </c>
      <c r="R221" s="82">
        <v>0</v>
      </c>
      <c r="S221" s="82">
        <v>2.014098690835851E-3</v>
      </c>
      <c r="T221" s="82">
        <v>0</v>
      </c>
      <c r="U221" s="82">
        <v>0</v>
      </c>
      <c r="V221" s="82">
        <v>0</v>
      </c>
      <c r="W221" s="82">
        <v>0</v>
      </c>
      <c r="X221" s="82">
        <v>0</v>
      </c>
      <c r="Y221" s="82">
        <v>4.9345417925478349E-2</v>
      </c>
      <c r="Z221" s="82">
        <v>4.7331319234642497E-2</v>
      </c>
      <c r="AA221" s="82">
        <v>2.014098690835851E-3</v>
      </c>
    </row>
    <row r="222" spans="2:27" x14ac:dyDescent="0.3">
      <c r="B222" s="77" t="s">
        <v>424</v>
      </c>
      <c r="C222" s="77" t="s">
        <v>1670</v>
      </c>
      <c r="D222" s="77" t="s">
        <v>2194</v>
      </c>
      <c r="E222" s="78">
        <v>0.8</v>
      </c>
      <c r="F222" s="79" t="s">
        <v>1746</v>
      </c>
      <c r="G222" s="79" t="s">
        <v>1673</v>
      </c>
      <c r="H222" s="79">
        <v>2018</v>
      </c>
      <c r="I222" s="77">
        <v>2228</v>
      </c>
      <c r="J222" s="79" t="s">
        <v>3378</v>
      </c>
      <c r="K222" s="82">
        <v>1.068804275217101E-2</v>
      </c>
      <c r="L222" s="82">
        <v>0.85971943887775548</v>
      </c>
      <c r="M222" s="82">
        <v>8.617234468937876E-2</v>
      </c>
      <c r="N222" s="87">
        <f t="shared" si="3"/>
        <v>0.95657982631930527</v>
      </c>
      <c r="O222" s="82">
        <v>2.4048096192384769E-2</v>
      </c>
      <c r="P222" s="82">
        <v>1.3360053440213761E-2</v>
      </c>
      <c r="Q222" s="82">
        <v>4.6760187040748163E-3</v>
      </c>
      <c r="R222" s="82">
        <v>6.680026720106881E-4</v>
      </c>
      <c r="S222" s="82">
        <v>6.680026720106881E-4</v>
      </c>
      <c r="T222" s="82">
        <v>0</v>
      </c>
      <c r="U222" s="82">
        <v>0</v>
      </c>
      <c r="V222" s="82">
        <v>0</v>
      </c>
      <c r="W222" s="82">
        <v>0</v>
      </c>
      <c r="X222" s="82">
        <v>0</v>
      </c>
      <c r="Y222" s="82">
        <v>4.3420173680694729E-2</v>
      </c>
      <c r="Z222" s="82">
        <v>4.2752171008684038E-2</v>
      </c>
      <c r="AA222" s="82">
        <v>6.680026720106881E-4</v>
      </c>
    </row>
    <row r="223" spans="2:27" x14ac:dyDescent="0.3">
      <c r="B223" s="77" t="s">
        <v>425</v>
      </c>
      <c r="C223" s="77" t="s">
        <v>1670</v>
      </c>
      <c r="D223" s="77" t="s">
        <v>2196</v>
      </c>
      <c r="E223" s="78">
        <v>0.6</v>
      </c>
      <c r="F223" s="79" t="s">
        <v>1746</v>
      </c>
      <c r="G223" s="79" t="s">
        <v>1673</v>
      </c>
      <c r="H223" s="79">
        <v>2018</v>
      </c>
      <c r="I223" s="77">
        <v>2023</v>
      </c>
      <c r="J223" s="79" t="s">
        <v>3378</v>
      </c>
      <c r="K223" s="82">
        <v>3.9962825278810406E-2</v>
      </c>
      <c r="L223" s="82">
        <v>0.83828996282527879</v>
      </c>
      <c r="M223" s="82">
        <v>0.10966542750929369</v>
      </c>
      <c r="N223" s="87">
        <f t="shared" si="3"/>
        <v>0.98791821561338289</v>
      </c>
      <c r="O223" s="82">
        <v>1.8587360594795538E-3</v>
      </c>
      <c r="P223" s="82">
        <v>9.2936802973977699E-3</v>
      </c>
      <c r="Q223" s="82">
        <v>9.2936802973977691E-4</v>
      </c>
      <c r="R223" s="82">
        <v>0</v>
      </c>
      <c r="S223" s="82">
        <v>0</v>
      </c>
      <c r="T223" s="82">
        <v>0</v>
      </c>
      <c r="U223" s="82">
        <v>0</v>
      </c>
      <c r="V223" s="82">
        <v>0</v>
      </c>
      <c r="W223" s="82">
        <v>0</v>
      </c>
      <c r="X223" s="82">
        <v>0</v>
      </c>
      <c r="Y223" s="82">
        <v>1.2081784386617101E-2</v>
      </c>
      <c r="Z223" s="82">
        <v>1.2081784386617101E-2</v>
      </c>
      <c r="AA223" s="82">
        <v>0</v>
      </c>
    </row>
    <row r="224" spans="2:27" x14ac:dyDescent="0.3">
      <c r="B224" s="77" t="s">
        <v>426</v>
      </c>
      <c r="C224" s="77" t="s">
        <v>1670</v>
      </c>
      <c r="D224" s="77" t="s">
        <v>2197</v>
      </c>
      <c r="E224" s="78">
        <v>0.4</v>
      </c>
      <c r="F224" s="79" t="s">
        <v>1746</v>
      </c>
      <c r="G224" s="79" t="s">
        <v>1673</v>
      </c>
      <c r="H224" s="79">
        <v>2018</v>
      </c>
      <c r="I224" s="77">
        <v>852</v>
      </c>
      <c r="J224" s="79" t="s">
        <v>3377</v>
      </c>
      <c r="K224" s="82">
        <v>1.5789473684210527E-2</v>
      </c>
      <c r="L224" s="82">
        <v>0.7929824561403509</v>
      </c>
      <c r="M224" s="82">
        <v>0.11578947368421053</v>
      </c>
      <c r="N224" s="87">
        <f t="shared" si="3"/>
        <v>0.92456140350877203</v>
      </c>
      <c r="O224" s="82">
        <v>1.4035087719298246E-2</v>
      </c>
      <c r="P224" s="82">
        <v>5.6140350877192984E-2</v>
      </c>
      <c r="Q224" s="82">
        <v>3.5087719298245615E-3</v>
      </c>
      <c r="R224" s="82">
        <v>0</v>
      </c>
      <c r="S224" s="82">
        <v>1.7543859649122807E-3</v>
      </c>
      <c r="T224" s="82">
        <v>0</v>
      </c>
      <c r="U224" s="82">
        <v>0</v>
      </c>
      <c r="V224" s="82">
        <v>0</v>
      </c>
      <c r="W224" s="82">
        <v>0</v>
      </c>
      <c r="X224" s="82">
        <v>0</v>
      </c>
      <c r="Y224" s="82">
        <v>7.5438596491228069E-2</v>
      </c>
      <c r="Z224" s="82">
        <v>7.3684210526315783E-2</v>
      </c>
      <c r="AA224" s="82">
        <v>1.7543859649122807E-3</v>
      </c>
    </row>
    <row r="225" spans="2:27" x14ac:dyDescent="0.3">
      <c r="B225" s="77" t="s">
        <v>796</v>
      </c>
      <c r="C225" s="77" t="s">
        <v>1670</v>
      </c>
      <c r="D225" s="77" t="s">
        <v>1161</v>
      </c>
      <c r="E225" s="78">
        <v>0</v>
      </c>
      <c r="F225" s="79" t="s">
        <v>1680</v>
      </c>
      <c r="G225" s="79" t="s">
        <v>1673</v>
      </c>
      <c r="H225" s="79">
        <v>2017</v>
      </c>
      <c r="I225" s="77">
        <v>1053</v>
      </c>
      <c r="J225" s="79" t="s">
        <v>3378</v>
      </c>
      <c r="K225" s="82">
        <v>1.9138755980861243E-2</v>
      </c>
      <c r="L225" s="82">
        <v>0.74401913875598091</v>
      </c>
      <c r="M225" s="82">
        <v>0.16267942583732056</v>
      </c>
      <c r="N225" s="87">
        <f t="shared" si="3"/>
        <v>0.92583732057416268</v>
      </c>
      <c r="O225" s="82">
        <v>1.1961722488038277E-2</v>
      </c>
      <c r="P225" s="82">
        <v>5.5023923444976079E-2</v>
      </c>
      <c r="Q225" s="82">
        <v>4.7846889952153108E-3</v>
      </c>
      <c r="R225" s="82">
        <v>0</v>
      </c>
      <c r="S225" s="82">
        <v>2.3923444976076554E-3</v>
      </c>
      <c r="T225" s="82">
        <v>0</v>
      </c>
      <c r="U225" s="82">
        <v>0</v>
      </c>
      <c r="V225" s="82">
        <v>0</v>
      </c>
      <c r="W225" s="82">
        <v>0</v>
      </c>
      <c r="X225" s="82">
        <v>0</v>
      </c>
      <c r="Y225" s="82">
        <v>7.4162679425837319E-2</v>
      </c>
      <c r="Z225" s="82">
        <v>7.1770334928229665E-2</v>
      </c>
      <c r="AA225" s="82">
        <v>2.3923444976076554E-3</v>
      </c>
    </row>
    <row r="226" spans="2:27" x14ac:dyDescent="0.3">
      <c r="B226" s="77" t="s">
        <v>1349</v>
      </c>
      <c r="C226" s="77" t="s">
        <v>2202</v>
      </c>
      <c r="D226" s="77" t="s">
        <v>2203</v>
      </c>
      <c r="E226" s="78">
        <v>146.48599999999999</v>
      </c>
      <c r="F226" s="79" t="s">
        <v>1166</v>
      </c>
      <c r="G226" s="79" t="s">
        <v>1163</v>
      </c>
      <c r="H226" s="79">
        <v>2022</v>
      </c>
      <c r="I226" s="77">
        <v>4547</v>
      </c>
      <c r="J226" s="79" t="s">
        <v>3375</v>
      </c>
      <c r="K226" s="82">
        <v>0</v>
      </c>
      <c r="L226" s="82">
        <v>0.64832535885167464</v>
      </c>
      <c r="M226" s="82">
        <v>0.18181818181818182</v>
      </c>
      <c r="N226" s="87">
        <f t="shared" si="3"/>
        <v>0.83014354066985652</v>
      </c>
      <c r="O226" s="82">
        <v>1.4354066985645933E-2</v>
      </c>
      <c r="P226" s="82">
        <v>2.1531100478468901E-2</v>
      </c>
      <c r="Q226" s="82">
        <v>1.4354066985645933E-2</v>
      </c>
      <c r="R226" s="82">
        <v>0</v>
      </c>
      <c r="S226" s="82">
        <v>4.3062200956937802E-2</v>
      </c>
      <c r="T226" s="82">
        <v>5.5023923444976079E-2</v>
      </c>
      <c r="U226" s="82">
        <v>2.1531100478468901E-2</v>
      </c>
      <c r="V226" s="82">
        <v>0</v>
      </c>
      <c r="W226" s="82">
        <v>0</v>
      </c>
      <c r="X226" s="82">
        <v>0</v>
      </c>
      <c r="Y226" s="82">
        <v>0.16985645933014354</v>
      </c>
      <c r="Z226" s="82">
        <v>5.0239234449760764E-2</v>
      </c>
      <c r="AA226" s="82">
        <v>0.11961722488038279</v>
      </c>
    </row>
    <row r="227" spans="2:27" x14ac:dyDescent="0.3">
      <c r="B227" s="77" t="s">
        <v>797</v>
      </c>
      <c r="C227" s="77" t="s">
        <v>1723</v>
      </c>
      <c r="D227" s="77" t="s">
        <v>2203</v>
      </c>
      <c r="E227" s="78">
        <v>134.816</v>
      </c>
      <c r="F227" s="79" t="s">
        <v>1166</v>
      </c>
      <c r="G227" s="79" t="s">
        <v>1163</v>
      </c>
      <c r="H227" s="79">
        <v>2021</v>
      </c>
      <c r="I227" s="77">
        <v>10113</v>
      </c>
      <c r="J227" s="79" t="s">
        <v>3375</v>
      </c>
      <c r="K227" s="82">
        <v>1.5649452269170579E-3</v>
      </c>
      <c r="L227" s="82">
        <v>0.6833594157537819</v>
      </c>
      <c r="M227" s="82">
        <v>0.21439749608763695</v>
      </c>
      <c r="N227" s="87">
        <f t="shared" si="3"/>
        <v>0.89932185706833589</v>
      </c>
      <c r="O227" s="82">
        <v>1.1476264997391758E-2</v>
      </c>
      <c r="P227" s="82">
        <v>3.4428794992175271E-2</v>
      </c>
      <c r="Q227" s="82">
        <v>1.0432968179447054E-2</v>
      </c>
      <c r="R227" s="82">
        <v>0</v>
      </c>
      <c r="S227" s="82">
        <v>2.1387584767866459E-2</v>
      </c>
      <c r="T227" s="82">
        <v>1.8779342723004695E-2</v>
      </c>
      <c r="U227" s="82">
        <v>4.1731872717788209E-3</v>
      </c>
      <c r="V227" s="82">
        <v>0</v>
      </c>
      <c r="W227" s="82">
        <v>0</v>
      </c>
      <c r="X227" s="82">
        <v>0</v>
      </c>
      <c r="Y227" s="82">
        <v>0.10067814293166405</v>
      </c>
      <c r="Z227" s="82">
        <v>5.6338028169014086E-2</v>
      </c>
      <c r="AA227" s="82">
        <v>4.4340114762649978E-2</v>
      </c>
    </row>
    <row r="228" spans="2:27" x14ac:dyDescent="0.3">
      <c r="B228" s="77" t="s">
        <v>798</v>
      </c>
      <c r="C228" s="77" t="s">
        <v>1737</v>
      </c>
      <c r="D228" s="77" t="s">
        <v>2203</v>
      </c>
      <c r="E228" s="78">
        <v>131.57599999999999</v>
      </c>
      <c r="F228" s="79" t="s">
        <v>1166</v>
      </c>
      <c r="G228" s="79" t="s">
        <v>1673</v>
      </c>
      <c r="H228" s="79">
        <v>2017</v>
      </c>
      <c r="I228" s="77">
        <v>10084</v>
      </c>
      <c r="J228" s="79" t="s">
        <v>3375</v>
      </c>
      <c r="K228" s="82">
        <v>1.3975903614457831E-2</v>
      </c>
      <c r="L228" s="82">
        <v>0.76626506024096386</v>
      </c>
      <c r="M228" s="82">
        <v>0.12433734939759036</v>
      </c>
      <c r="N228" s="87">
        <f t="shared" si="3"/>
        <v>0.90457831325301208</v>
      </c>
      <c r="O228" s="82">
        <v>1.3975903614457831E-2</v>
      </c>
      <c r="P228" s="82">
        <v>3.180722891566265E-2</v>
      </c>
      <c r="Q228" s="82">
        <v>1.3493975903614458E-2</v>
      </c>
      <c r="R228" s="82">
        <v>1.4457831325301205E-3</v>
      </c>
      <c r="S228" s="82">
        <v>9.1566265060240969E-3</v>
      </c>
      <c r="T228" s="82">
        <v>2.5542168674698794E-2</v>
      </c>
      <c r="U228" s="82">
        <v>0</v>
      </c>
      <c r="V228" s="82">
        <v>0</v>
      </c>
      <c r="W228" s="82">
        <v>0</v>
      </c>
      <c r="X228" s="82">
        <v>0</v>
      </c>
      <c r="Y228" s="82">
        <v>9.5421686746987949E-2</v>
      </c>
      <c r="Z228" s="82">
        <v>6.0722891566265057E-2</v>
      </c>
      <c r="AA228" s="82">
        <v>3.4698795180722893E-2</v>
      </c>
    </row>
    <row r="229" spans="2:27" x14ac:dyDescent="0.3">
      <c r="B229" s="77" t="s">
        <v>799</v>
      </c>
      <c r="C229" s="77" t="s">
        <v>1737</v>
      </c>
      <c r="D229" s="77" t="s">
        <v>2203</v>
      </c>
      <c r="E229" s="78">
        <v>129.786</v>
      </c>
      <c r="F229" s="79" t="s">
        <v>1166</v>
      </c>
      <c r="G229" s="79" t="s">
        <v>1673</v>
      </c>
      <c r="H229" s="79">
        <v>2017</v>
      </c>
      <c r="I229" s="77">
        <v>8863</v>
      </c>
      <c r="J229" s="79" t="s">
        <v>3375</v>
      </c>
      <c r="K229" s="82">
        <v>2.7481772293886708E-2</v>
      </c>
      <c r="L229" s="82">
        <v>0.64890633763320249</v>
      </c>
      <c r="M229" s="82">
        <v>0.16881660123387549</v>
      </c>
      <c r="N229" s="87">
        <f t="shared" si="3"/>
        <v>0.84520471116096463</v>
      </c>
      <c r="O229" s="82">
        <v>1.6264722378014584E-2</v>
      </c>
      <c r="P229" s="82">
        <v>5.3280987100392599E-2</v>
      </c>
      <c r="Q229" s="82">
        <v>1.2899607403252944E-2</v>
      </c>
      <c r="R229" s="82">
        <v>3.3651149747616375E-3</v>
      </c>
      <c r="S229" s="82">
        <v>2.4677509814918678E-2</v>
      </c>
      <c r="T229" s="82">
        <v>4.4307347167694897E-2</v>
      </c>
      <c r="U229" s="82">
        <v>0</v>
      </c>
      <c r="V229" s="82">
        <v>0</v>
      </c>
      <c r="W229" s="82">
        <v>0</v>
      </c>
      <c r="X229" s="82">
        <v>0</v>
      </c>
      <c r="Y229" s="82">
        <v>0.15479528883903532</v>
      </c>
      <c r="Z229" s="82">
        <v>8.5810431856421759E-2</v>
      </c>
      <c r="AA229" s="82">
        <v>6.8984856982613571E-2</v>
      </c>
    </row>
    <row r="230" spans="2:27" x14ac:dyDescent="0.3">
      <c r="B230" s="77" t="s">
        <v>800</v>
      </c>
      <c r="C230" s="77" t="s">
        <v>2206</v>
      </c>
      <c r="D230" s="77" t="s">
        <v>2203</v>
      </c>
      <c r="E230" s="78">
        <v>116.336</v>
      </c>
      <c r="F230" s="79" t="s">
        <v>1166</v>
      </c>
      <c r="G230" s="79" t="s">
        <v>1163</v>
      </c>
      <c r="H230" s="79">
        <v>2021</v>
      </c>
      <c r="I230" s="77">
        <v>5589</v>
      </c>
      <c r="J230" s="79" t="s">
        <v>3375</v>
      </c>
      <c r="K230" s="82">
        <v>3.0991735537190084E-3</v>
      </c>
      <c r="L230" s="82">
        <v>0.65185950413223137</v>
      </c>
      <c r="M230" s="82">
        <v>0.21177685950413222</v>
      </c>
      <c r="N230" s="87">
        <f t="shared" si="3"/>
        <v>0.86673553719008267</v>
      </c>
      <c r="O230" s="82">
        <v>1.6528925619834711E-2</v>
      </c>
      <c r="P230" s="82">
        <v>3.4090909090909088E-2</v>
      </c>
      <c r="Q230" s="82">
        <v>8.2644628099173556E-3</v>
      </c>
      <c r="R230" s="82">
        <v>1.0330578512396695E-3</v>
      </c>
      <c r="S230" s="82">
        <v>3.71900826446281E-2</v>
      </c>
      <c r="T230" s="82">
        <v>2.6859504132231406E-2</v>
      </c>
      <c r="U230" s="82">
        <v>9.2975206611570251E-3</v>
      </c>
      <c r="V230" s="82">
        <v>0</v>
      </c>
      <c r="W230" s="82">
        <v>0</v>
      </c>
      <c r="X230" s="82">
        <v>0</v>
      </c>
      <c r="Y230" s="82">
        <v>0.13326446280991736</v>
      </c>
      <c r="Z230" s="82">
        <v>5.9917355371900821E-2</v>
      </c>
      <c r="AA230" s="82">
        <v>7.3347107438016534E-2</v>
      </c>
    </row>
    <row r="231" spans="2:27" x14ac:dyDescent="0.3">
      <c r="B231" s="77" t="s">
        <v>161</v>
      </c>
      <c r="C231" s="77" t="s">
        <v>3452</v>
      </c>
      <c r="D231" s="77" t="s">
        <v>1928</v>
      </c>
      <c r="E231" s="78">
        <v>125.991</v>
      </c>
      <c r="F231" s="79" t="s">
        <v>1684</v>
      </c>
      <c r="G231" s="79" t="s">
        <v>1163</v>
      </c>
      <c r="H231" s="79">
        <v>2019</v>
      </c>
      <c r="I231" s="77">
        <v>1037</v>
      </c>
      <c r="J231" s="79" t="s">
        <v>3380</v>
      </c>
      <c r="K231" s="82">
        <v>1.3921113689095127E-2</v>
      </c>
      <c r="L231" s="82">
        <v>0.70765661252900236</v>
      </c>
      <c r="M231" s="82">
        <v>0.22041763341067286</v>
      </c>
      <c r="N231" s="87">
        <f t="shared" si="3"/>
        <v>0.94199535962877035</v>
      </c>
      <c r="O231" s="82">
        <v>1.6241299303944315E-2</v>
      </c>
      <c r="P231" s="82">
        <v>2.7842227378190254E-2</v>
      </c>
      <c r="Q231" s="82">
        <v>2.3201856148491878E-3</v>
      </c>
      <c r="R231" s="82">
        <v>0</v>
      </c>
      <c r="S231" s="82">
        <v>6.9605568445475635E-3</v>
      </c>
      <c r="T231" s="82">
        <v>2.3201856148491878E-3</v>
      </c>
      <c r="U231" s="82">
        <v>2.3201856148491878E-3</v>
      </c>
      <c r="V231" s="82">
        <v>0</v>
      </c>
      <c r="W231" s="82">
        <v>0</v>
      </c>
      <c r="X231" s="82">
        <v>0</v>
      </c>
      <c r="Y231" s="82">
        <v>5.8004640371229696E-2</v>
      </c>
      <c r="Z231" s="82">
        <v>4.6403712296983757E-2</v>
      </c>
      <c r="AA231" s="82">
        <v>1.1600928074245939E-2</v>
      </c>
    </row>
    <row r="232" spans="2:27" x14ac:dyDescent="0.3">
      <c r="B232" s="77" t="s">
        <v>3453</v>
      </c>
      <c r="C232" s="77" t="s">
        <v>3454</v>
      </c>
      <c r="D232" s="77" t="s">
        <v>1912</v>
      </c>
      <c r="E232" s="78">
        <v>76.998000000000005</v>
      </c>
      <c r="F232" s="79" t="s">
        <v>1684</v>
      </c>
      <c r="G232" s="79" t="s">
        <v>1163</v>
      </c>
      <c r="H232" s="79">
        <v>2022</v>
      </c>
      <c r="I232" s="77">
        <v>1244</v>
      </c>
      <c r="J232" s="79" t="s">
        <v>3375</v>
      </c>
      <c r="K232" s="82">
        <v>1.3494318181818182E-2</v>
      </c>
      <c r="L232" s="82">
        <v>0.66548295454545459</v>
      </c>
      <c r="M232" s="82">
        <v>0.23082386363636365</v>
      </c>
      <c r="N232" s="87">
        <f t="shared" si="3"/>
        <v>0.90980113636363646</v>
      </c>
      <c r="O232" s="82">
        <v>1.2073863636363636E-2</v>
      </c>
      <c r="P232" s="82">
        <v>3.551136363636364E-2</v>
      </c>
      <c r="Q232" s="82">
        <v>1.2073863636363636E-2</v>
      </c>
      <c r="R232" s="82">
        <v>7.1022727272727275E-4</v>
      </c>
      <c r="S232" s="82">
        <v>6.3920454545454549E-3</v>
      </c>
      <c r="T232" s="82">
        <v>9.943181818181818E-3</v>
      </c>
      <c r="U232" s="82">
        <v>1.3494318181818182E-2</v>
      </c>
      <c r="V232" s="82">
        <v>0</v>
      </c>
      <c r="W232" s="82">
        <v>0</v>
      </c>
      <c r="X232" s="82">
        <v>0</v>
      </c>
      <c r="Y232" s="82">
        <v>9.0198863636363633E-2</v>
      </c>
      <c r="Z232" s="82">
        <v>6.0369318181818184E-2</v>
      </c>
      <c r="AA232" s="82">
        <v>2.9829545454545456E-2</v>
      </c>
    </row>
    <row r="233" spans="2:27" x14ac:dyDescent="0.3">
      <c r="B233" s="77" t="s">
        <v>31</v>
      </c>
      <c r="C233" s="77" t="s">
        <v>2208</v>
      </c>
      <c r="D233" s="77" t="s">
        <v>2212</v>
      </c>
      <c r="E233" s="78">
        <v>7.9</v>
      </c>
      <c r="F233" s="79" t="s">
        <v>1166</v>
      </c>
      <c r="G233" s="79" t="s">
        <v>1163</v>
      </c>
      <c r="H233" s="79">
        <v>2021</v>
      </c>
      <c r="I233" s="77">
        <v>6305</v>
      </c>
      <c r="J233" s="79" t="s">
        <v>3380</v>
      </c>
      <c r="K233" s="82">
        <v>3.01212135934122E-3</v>
      </c>
      <c r="L233" s="82">
        <v>0.60526635411859009</v>
      </c>
      <c r="M233" s="82">
        <v>0.26564967085286761</v>
      </c>
      <c r="N233" s="87">
        <f t="shared" si="3"/>
        <v>0.87392814633079896</v>
      </c>
      <c r="O233" s="82">
        <v>5.3440862827021645E-4</v>
      </c>
      <c r="P233" s="82">
        <v>1.1586950712949693E-2</v>
      </c>
      <c r="Q233" s="82">
        <v>1.0226637840989141E-2</v>
      </c>
      <c r="R233" s="82">
        <v>5.3197949814171542E-3</v>
      </c>
      <c r="S233" s="82">
        <v>6.8258556610877649E-3</v>
      </c>
      <c r="T233" s="82">
        <v>6.3181674642310587E-2</v>
      </c>
      <c r="U233" s="82">
        <v>2.6817596618650862E-2</v>
      </c>
      <c r="V233" s="82">
        <v>4.3724342313017708E-4</v>
      </c>
      <c r="W233" s="82">
        <v>4.8582602570019675E-5</v>
      </c>
      <c r="X233" s="82">
        <v>1.0931085578254427E-3</v>
      </c>
      <c r="Y233" s="82">
        <v>0.12607185366920107</v>
      </c>
      <c r="Z233" s="82">
        <v>2.7667792163626206E-2</v>
      </c>
      <c r="AA233" s="82">
        <v>9.8404061505574847E-2</v>
      </c>
    </row>
    <row r="234" spans="2:27" x14ac:dyDescent="0.3">
      <c r="B234" s="77" t="s">
        <v>162</v>
      </c>
      <c r="C234" s="77" t="s">
        <v>2208</v>
      </c>
      <c r="D234" s="77" t="s">
        <v>2212</v>
      </c>
      <c r="E234" s="78">
        <v>3.75</v>
      </c>
      <c r="F234" s="79" t="s">
        <v>1166</v>
      </c>
      <c r="G234" s="79" t="s">
        <v>1163</v>
      </c>
      <c r="H234" s="79">
        <v>2019</v>
      </c>
      <c r="I234" s="77">
        <v>7510</v>
      </c>
      <c r="J234" s="79" t="s">
        <v>3380</v>
      </c>
      <c r="K234" s="82">
        <v>1.304945054945055E-2</v>
      </c>
      <c r="L234" s="82">
        <v>0.70810439560439564</v>
      </c>
      <c r="M234" s="82">
        <v>0.16002747252747251</v>
      </c>
      <c r="N234" s="87">
        <f t="shared" si="3"/>
        <v>0.88118131868131866</v>
      </c>
      <c r="O234" s="82">
        <v>1.1675824175824176E-2</v>
      </c>
      <c r="P234" s="82">
        <v>3.5027472527472528E-2</v>
      </c>
      <c r="Q234" s="82">
        <v>7.554945054945055E-3</v>
      </c>
      <c r="R234" s="82">
        <v>6.8681318681318687E-4</v>
      </c>
      <c r="S234" s="82">
        <v>1.7170329670329672E-2</v>
      </c>
      <c r="T234" s="82">
        <v>3.6401098901098904E-2</v>
      </c>
      <c r="U234" s="82">
        <v>1.0302197802197802E-2</v>
      </c>
      <c r="V234" s="82">
        <v>0</v>
      </c>
      <c r="W234" s="82">
        <v>0</v>
      </c>
      <c r="X234" s="82">
        <v>0</v>
      </c>
      <c r="Y234" s="82">
        <v>0.11881868131868133</v>
      </c>
      <c r="Z234" s="82">
        <v>5.4945054945054944E-2</v>
      </c>
      <c r="AA234" s="82">
        <v>6.3873626373626383E-2</v>
      </c>
    </row>
    <row r="235" spans="2:27" x14ac:dyDescent="0.3">
      <c r="B235" s="77" t="s">
        <v>801</v>
      </c>
      <c r="C235" s="77" t="s">
        <v>3455</v>
      </c>
      <c r="D235" s="77" t="s">
        <v>1160</v>
      </c>
      <c r="E235" s="78">
        <v>102.24299999999999</v>
      </c>
      <c r="F235" s="79" t="s">
        <v>1678</v>
      </c>
      <c r="G235" s="79" t="s">
        <v>1163</v>
      </c>
      <c r="H235" s="79">
        <v>2017</v>
      </c>
      <c r="I235" s="77">
        <v>4315</v>
      </c>
      <c r="J235" s="79" t="s">
        <v>3375</v>
      </c>
      <c r="K235" s="82">
        <v>1.9592476489028215E-2</v>
      </c>
      <c r="L235" s="82">
        <v>0.75156739811912221</v>
      </c>
      <c r="M235" s="82">
        <v>0.16692789968652039</v>
      </c>
      <c r="N235" s="87">
        <f t="shared" si="3"/>
        <v>0.93808777429467072</v>
      </c>
      <c r="O235" s="82">
        <v>1.0971786833855799E-2</v>
      </c>
      <c r="P235" s="82">
        <v>2.8996865203761754E-2</v>
      </c>
      <c r="Q235" s="82">
        <v>7.0532915360501571E-3</v>
      </c>
      <c r="R235" s="82">
        <v>7.836990595611285E-4</v>
      </c>
      <c r="S235" s="82">
        <v>5.4858934169278997E-3</v>
      </c>
      <c r="T235" s="82">
        <v>8.6206896551724137E-3</v>
      </c>
      <c r="U235" s="82">
        <v>0</v>
      </c>
      <c r="V235" s="82">
        <v>0</v>
      </c>
      <c r="W235" s="82">
        <v>0</v>
      </c>
      <c r="X235" s="82">
        <v>0</v>
      </c>
      <c r="Y235" s="82">
        <v>6.1912225705329157E-2</v>
      </c>
      <c r="Z235" s="82">
        <v>4.780564263322884E-2</v>
      </c>
      <c r="AA235" s="82">
        <v>1.4106583072100314E-2</v>
      </c>
    </row>
    <row r="236" spans="2:27" x14ac:dyDescent="0.3">
      <c r="B236" s="77" t="s">
        <v>427</v>
      </c>
      <c r="C236" s="77" t="s">
        <v>3456</v>
      </c>
      <c r="D236" s="77" t="s">
        <v>1160</v>
      </c>
      <c r="E236" s="78">
        <v>119.05</v>
      </c>
      <c r="F236" s="79" t="s">
        <v>1678</v>
      </c>
      <c r="G236" s="79" t="s">
        <v>1163</v>
      </c>
      <c r="H236" s="79">
        <v>2018</v>
      </c>
      <c r="I236" s="77">
        <v>3919</v>
      </c>
      <c r="J236" s="79" t="s">
        <v>3380</v>
      </c>
      <c r="K236" s="82">
        <v>3.2723239046034386E-2</v>
      </c>
      <c r="L236" s="82">
        <v>0.63449805879090404</v>
      </c>
      <c r="M236" s="82">
        <v>0.23405435385468662</v>
      </c>
      <c r="N236" s="87">
        <f t="shared" si="3"/>
        <v>0.90127565169162505</v>
      </c>
      <c r="O236" s="82">
        <v>8.8740987243483092E-3</v>
      </c>
      <c r="P236" s="82">
        <v>3.5496394897393237E-2</v>
      </c>
      <c r="Q236" s="82">
        <v>1.1647254575707155E-2</v>
      </c>
      <c r="R236" s="82">
        <v>8.3194675540765387E-3</v>
      </c>
      <c r="S236" s="82">
        <v>1.4975041597337771E-2</v>
      </c>
      <c r="T236" s="82">
        <v>1.0537992235163616E-2</v>
      </c>
      <c r="U236" s="82">
        <v>8.8740987243483092E-3</v>
      </c>
      <c r="V236" s="82">
        <v>0</v>
      </c>
      <c r="W236" s="82">
        <v>0</v>
      </c>
      <c r="X236" s="82">
        <v>0</v>
      </c>
      <c r="Y236" s="82">
        <v>9.872434830837494E-2</v>
      </c>
      <c r="Z236" s="82">
        <v>6.4337215751525234E-2</v>
      </c>
      <c r="AA236" s="82">
        <v>3.4387132556849692E-2</v>
      </c>
    </row>
    <row r="237" spans="2:27" x14ac:dyDescent="0.3">
      <c r="B237" s="77" t="s">
        <v>1348</v>
      </c>
      <c r="C237" s="77" t="s">
        <v>3457</v>
      </c>
      <c r="D237" s="77" t="s">
        <v>1928</v>
      </c>
      <c r="E237" s="78">
        <v>143.71600000000001</v>
      </c>
      <c r="F237" s="79" t="s">
        <v>1684</v>
      </c>
      <c r="G237" s="79" t="s">
        <v>1163</v>
      </c>
      <c r="H237" s="79">
        <v>2021</v>
      </c>
      <c r="I237" s="77">
        <v>4132</v>
      </c>
      <c r="J237" s="79" t="s">
        <v>3380</v>
      </c>
      <c r="K237" s="82">
        <v>1.4204545454545454E-2</v>
      </c>
      <c r="L237" s="82">
        <v>0.69659090909090904</v>
      </c>
      <c r="M237" s="82">
        <v>0.25340909090909092</v>
      </c>
      <c r="N237" s="87">
        <f t="shared" si="3"/>
        <v>0.96420454545454537</v>
      </c>
      <c r="O237" s="82">
        <v>2.840909090909091E-3</v>
      </c>
      <c r="P237" s="82">
        <v>2.7272727272727271E-2</v>
      </c>
      <c r="Q237" s="82">
        <v>1.1363636363636363E-3</v>
      </c>
      <c r="R237" s="82">
        <v>0</v>
      </c>
      <c r="S237" s="82">
        <v>3.4090909090909089E-3</v>
      </c>
      <c r="T237" s="82">
        <v>1.1363636363636363E-3</v>
      </c>
      <c r="U237" s="82">
        <v>0</v>
      </c>
      <c r="V237" s="82">
        <v>0</v>
      </c>
      <c r="W237" s="82">
        <v>0</v>
      </c>
      <c r="X237" s="82">
        <v>0</v>
      </c>
      <c r="Y237" s="82">
        <v>3.5795454545454547E-2</v>
      </c>
      <c r="Z237" s="82">
        <v>3.125E-2</v>
      </c>
      <c r="AA237" s="82">
        <v>4.5454545454545452E-3</v>
      </c>
    </row>
    <row r="238" spans="2:27" x14ac:dyDescent="0.3">
      <c r="B238" s="77" t="s">
        <v>802</v>
      </c>
      <c r="C238" s="77" t="s">
        <v>2215</v>
      </c>
      <c r="D238" s="77" t="s">
        <v>2203</v>
      </c>
      <c r="E238" s="78">
        <v>124.336</v>
      </c>
      <c r="F238" s="79" t="s">
        <v>1166</v>
      </c>
      <c r="G238" s="79" t="s">
        <v>1163</v>
      </c>
      <c r="H238" s="79">
        <v>2021</v>
      </c>
      <c r="I238" s="77">
        <v>6612</v>
      </c>
      <c r="J238" s="79" t="s">
        <v>3375</v>
      </c>
      <c r="K238" s="82">
        <v>7.4750830564784057E-3</v>
      </c>
      <c r="L238" s="82">
        <v>0.72923588039867104</v>
      </c>
      <c r="M238" s="82">
        <v>0.14867109634551495</v>
      </c>
      <c r="N238" s="87">
        <f t="shared" si="3"/>
        <v>0.88538205980066431</v>
      </c>
      <c r="O238" s="82">
        <v>1.6611295681063124E-2</v>
      </c>
      <c r="P238" s="82">
        <v>2.9069767441860465E-2</v>
      </c>
      <c r="Q238" s="82">
        <v>2.9069767441860465E-2</v>
      </c>
      <c r="R238" s="82">
        <v>8.3056478405315617E-4</v>
      </c>
      <c r="S238" s="82">
        <v>1.079734219269103E-2</v>
      </c>
      <c r="T238" s="82">
        <v>2.823920265780731E-2</v>
      </c>
      <c r="U238" s="82">
        <v>0</v>
      </c>
      <c r="V238" s="82">
        <v>0</v>
      </c>
      <c r="W238" s="82">
        <v>0</v>
      </c>
      <c r="X238" s="82">
        <v>0</v>
      </c>
      <c r="Y238" s="82">
        <v>0.11461794019933556</v>
      </c>
      <c r="Z238" s="82">
        <v>7.5581395348837219E-2</v>
      </c>
      <c r="AA238" s="82">
        <v>3.9036544850498338E-2</v>
      </c>
    </row>
    <row r="239" spans="2:27" x14ac:dyDescent="0.3">
      <c r="B239" s="77" t="s">
        <v>803</v>
      </c>
      <c r="C239" s="77" t="s">
        <v>3455</v>
      </c>
      <c r="D239" s="77" t="s">
        <v>1160</v>
      </c>
      <c r="E239" s="78">
        <v>108.182</v>
      </c>
      <c r="F239" s="79" t="s">
        <v>1678</v>
      </c>
      <c r="G239" s="79" t="s">
        <v>1163</v>
      </c>
      <c r="H239" s="79">
        <v>2022</v>
      </c>
      <c r="I239" s="77">
        <v>7157</v>
      </c>
      <c r="J239" s="79" t="s">
        <v>3375</v>
      </c>
      <c r="K239" s="82">
        <v>6.0460752632127595E-3</v>
      </c>
      <c r="L239" s="82">
        <v>0.9128531220681747</v>
      </c>
      <c r="M239" s="82">
        <v>5.0870426352548737E-2</v>
      </c>
      <c r="N239" s="87">
        <f t="shared" si="3"/>
        <v>0.96976962368393615</v>
      </c>
      <c r="O239" s="82">
        <v>2.0848535390388824E-4</v>
      </c>
      <c r="P239" s="82">
        <v>7.296987386636089E-3</v>
      </c>
      <c r="Q239" s="82">
        <v>5.5248618784530384E-3</v>
      </c>
      <c r="R239" s="82">
        <v>6.2545606171166479E-4</v>
      </c>
      <c r="S239" s="82">
        <v>3.8569790472219325E-3</v>
      </c>
      <c r="T239" s="82">
        <v>9.9030543104346915E-3</v>
      </c>
      <c r="U239" s="82">
        <v>2.8145522777024913E-3</v>
      </c>
      <c r="V239" s="82">
        <v>0</v>
      </c>
      <c r="W239" s="82">
        <v>0</v>
      </c>
      <c r="X239" s="82">
        <v>0</v>
      </c>
      <c r="Y239" s="82">
        <v>3.0230376316063796E-2</v>
      </c>
      <c r="Z239" s="82">
        <v>1.3655790680704681E-2</v>
      </c>
      <c r="AA239" s="82">
        <v>1.6574585635359115E-2</v>
      </c>
    </row>
    <row r="240" spans="2:27" x14ac:dyDescent="0.3">
      <c r="B240" s="77" t="s">
        <v>163</v>
      </c>
      <c r="C240" s="77" t="s">
        <v>3458</v>
      </c>
      <c r="D240" s="77" t="s">
        <v>2221</v>
      </c>
      <c r="E240" s="78">
        <v>0.03</v>
      </c>
      <c r="F240" s="79" t="s">
        <v>1684</v>
      </c>
      <c r="G240" s="79" t="s">
        <v>1673</v>
      </c>
      <c r="H240" s="79">
        <v>2019</v>
      </c>
      <c r="I240" s="77">
        <v>675</v>
      </c>
      <c r="J240" s="79" t="s">
        <v>3383</v>
      </c>
      <c r="K240" s="82">
        <v>0.02</v>
      </c>
      <c r="L240" s="82">
        <v>0.76666666666666672</v>
      </c>
      <c r="M240" s="82">
        <v>0.14666666666666667</v>
      </c>
      <c r="N240" s="87">
        <f t="shared" si="3"/>
        <v>0.93333333333333335</v>
      </c>
      <c r="O240" s="82">
        <v>0</v>
      </c>
      <c r="P240" s="82">
        <v>0.04</v>
      </c>
      <c r="Q240" s="82">
        <v>0.02</v>
      </c>
      <c r="R240" s="82">
        <v>0</v>
      </c>
      <c r="S240" s="82">
        <v>6.6666666666666671E-3</v>
      </c>
      <c r="T240" s="82">
        <v>0</v>
      </c>
      <c r="U240" s="82">
        <v>0</v>
      </c>
      <c r="V240" s="82">
        <v>0</v>
      </c>
      <c r="W240" s="82">
        <v>0</v>
      </c>
      <c r="X240" s="82">
        <v>0</v>
      </c>
      <c r="Y240" s="82">
        <v>6.6666666666666666E-2</v>
      </c>
      <c r="Z240" s="82">
        <v>0.06</v>
      </c>
      <c r="AA240" s="82">
        <v>6.6666666666666671E-3</v>
      </c>
    </row>
    <row r="241" spans="2:27" x14ac:dyDescent="0.3">
      <c r="B241" s="77" t="s">
        <v>164</v>
      </c>
      <c r="C241" s="77" t="s">
        <v>3458</v>
      </c>
      <c r="D241" s="77" t="s">
        <v>2224</v>
      </c>
      <c r="E241" s="78">
        <v>7.0000000000000007E-2</v>
      </c>
      <c r="F241" s="79" t="s">
        <v>1684</v>
      </c>
      <c r="G241" s="79" t="s">
        <v>1163</v>
      </c>
      <c r="H241" s="79">
        <v>2019</v>
      </c>
      <c r="I241" s="77">
        <v>2171</v>
      </c>
      <c r="J241" s="79" t="s">
        <v>3378</v>
      </c>
      <c r="K241" s="82">
        <v>1.5576323987538941E-2</v>
      </c>
      <c r="L241" s="82">
        <v>0.67289719626168221</v>
      </c>
      <c r="M241" s="82">
        <v>0.2554517133956386</v>
      </c>
      <c r="N241" s="87">
        <f t="shared" si="3"/>
        <v>0.94392523364485981</v>
      </c>
      <c r="O241" s="82">
        <v>6.2305295950155761E-3</v>
      </c>
      <c r="P241" s="82">
        <v>3.4267912772585667E-2</v>
      </c>
      <c r="Q241" s="82">
        <v>4.6728971962616819E-3</v>
      </c>
      <c r="R241" s="82">
        <v>0</v>
      </c>
      <c r="S241" s="82">
        <v>4.6728971962616819E-3</v>
      </c>
      <c r="T241" s="82">
        <v>0</v>
      </c>
      <c r="U241" s="82">
        <v>4.6728971962616819E-3</v>
      </c>
      <c r="V241" s="82">
        <v>0</v>
      </c>
      <c r="W241" s="82">
        <v>0</v>
      </c>
      <c r="X241" s="82">
        <v>1.557632398753894E-3</v>
      </c>
      <c r="Y241" s="82">
        <v>5.6074766355140186E-2</v>
      </c>
      <c r="Z241" s="82">
        <v>4.5171339563862926E-2</v>
      </c>
      <c r="AA241" s="82">
        <v>1.0903426791277258E-2</v>
      </c>
    </row>
    <row r="242" spans="2:27" x14ac:dyDescent="0.3">
      <c r="B242" s="77" t="s">
        <v>428</v>
      </c>
      <c r="C242" s="77" t="s">
        <v>3458</v>
      </c>
      <c r="D242" s="77" t="s">
        <v>2226</v>
      </c>
      <c r="E242" s="78">
        <v>0.18</v>
      </c>
      <c r="F242" s="79" t="s">
        <v>1162</v>
      </c>
      <c r="G242" s="79" t="s">
        <v>1673</v>
      </c>
      <c r="H242" s="79">
        <v>2018</v>
      </c>
      <c r="I242" s="77">
        <v>3416</v>
      </c>
      <c r="J242" s="79" t="s">
        <v>3375</v>
      </c>
      <c r="K242" s="82">
        <v>1.2345679012345678E-2</v>
      </c>
      <c r="L242" s="82">
        <v>0.79506172839506173</v>
      </c>
      <c r="M242" s="82">
        <v>0.13950617283950617</v>
      </c>
      <c r="N242" s="87">
        <f t="shared" si="3"/>
        <v>0.94691358024691352</v>
      </c>
      <c r="O242" s="82">
        <v>1.2345679012345679E-3</v>
      </c>
      <c r="P242" s="82">
        <v>2.7160493827160494E-2</v>
      </c>
      <c r="Q242" s="82">
        <v>6.1728395061728392E-3</v>
      </c>
      <c r="R242" s="82">
        <v>4.9382716049382715E-3</v>
      </c>
      <c r="S242" s="82">
        <v>8.6419753086419745E-3</v>
      </c>
      <c r="T242" s="82">
        <v>3.7037037037037038E-3</v>
      </c>
      <c r="U242" s="82">
        <v>1.2345679012345679E-3</v>
      </c>
      <c r="V242" s="82">
        <v>0</v>
      </c>
      <c r="W242" s="82">
        <v>0</v>
      </c>
      <c r="X242" s="82">
        <v>0</v>
      </c>
      <c r="Y242" s="82">
        <v>5.3086419753086422E-2</v>
      </c>
      <c r="Z242" s="82">
        <v>3.9506172839506179E-2</v>
      </c>
      <c r="AA242" s="82">
        <v>1.3580246913580247E-2</v>
      </c>
    </row>
    <row r="243" spans="2:27" x14ac:dyDescent="0.3">
      <c r="B243" s="77" t="s">
        <v>804</v>
      </c>
      <c r="C243" s="77" t="s">
        <v>1737</v>
      </c>
      <c r="D243" s="77" t="s">
        <v>1160</v>
      </c>
      <c r="E243" s="78">
        <v>117.33199999999999</v>
      </c>
      <c r="F243" s="79" t="s">
        <v>1678</v>
      </c>
      <c r="G243" s="79" t="s">
        <v>1163</v>
      </c>
      <c r="H243" s="79">
        <v>2021</v>
      </c>
      <c r="I243" s="77">
        <v>3890</v>
      </c>
      <c r="J243" s="79" t="s">
        <v>3378</v>
      </c>
      <c r="K243" s="82">
        <v>2.3222060957910014E-2</v>
      </c>
      <c r="L243" s="82">
        <v>0.68432510885341069</v>
      </c>
      <c r="M243" s="82">
        <v>0.23076923076923078</v>
      </c>
      <c r="N243" s="87">
        <f t="shared" si="3"/>
        <v>0.93831640058055155</v>
      </c>
      <c r="O243" s="82">
        <v>7.9825834542815669E-3</v>
      </c>
      <c r="P243" s="82">
        <v>2.6850507982583455E-2</v>
      </c>
      <c r="Q243" s="82">
        <v>1.0885341074020319E-2</v>
      </c>
      <c r="R243" s="82">
        <v>7.2568940493468795E-4</v>
      </c>
      <c r="S243" s="82">
        <v>7.9825834542815669E-3</v>
      </c>
      <c r="T243" s="82">
        <v>7.2568940493468797E-3</v>
      </c>
      <c r="U243" s="82">
        <v>0</v>
      </c>
      <c r="V243" s="82">
        <v>0</v>
      </c>
      <c r="W243" s="82">
        <v>0</v>
      </c>
      <c r="X243" s="82">
        <v>0</v>
      </c>
      <c r="Y243" s="82">
        <v>6.1683599419448468E-2</v>
      </c>
      <c r="Z243" s="82">
        <v>4.6444121915820022E-2</v>
      </c>
      <c r="AA243" s="82">
        <v>1.5239477503628446E-2</v>
      </c>
    </row>
    <row r="244" spans="2:27" x14ac:dyDescent="0.3">
      <c r="B244" s="77" t="s">
        <v>805</v>
      </c>
      <c r="C244" s="77" t="s">
        <v>1737</v>
      </c>
      <c r="D244" s="77" t="s">
        <v>2203</v>
      </c>
      <c r="E244" s="78">
        <v>0.09</v>
      </c>
      <c r="F244" s="79" t="s">
        <v>1166</v>
      </c>
      <c r="G244" s="79" t="s">
        <v>1673</v>
      </c>
      <c r="H244" s="79">
        <v>2017</v>
      </c>
      <c r="I244" s="77">
        <v>1380</v>
      </c>
      <c r="J244" s="79" t="s">
        <v>3384</v>
      </c>
      <c r="K244" s="82">
        <v>6.3091482649842269E-3</v>
      </c>
      <c r="L244" s="82">
        <v>0.80441640378548895</v>
      </c>
      <c r="M244" s="82">
        <v>0.14195583596214512</v>
      </c>
      <c r="N244" s="87">
        <f t="shared" si="3"/>
        <v>0.95268138801261826</v>
      </c>
      <c r="O244" s="82">
        <v>0</v>
      </c>
      <c r="P244" s="82">
        <v>1.5772870662460567E-2</v>
      </c>
      <c r="Q244" s="82">
        <v>2.2082018927444796E-2</v>
      </c>
      <c r="R244" s="82">
        <v>0</v>
      </c>
      <c r="S244" s="82">
        <v>0</v>
      </c>
      <c r="T244" s="82">
        <v>9.4637223974763408E-3</v>
      </c>
      <c r="U244" s="82">
        <v>0</v>
      </c>
      <c r="V244" s="82">
        <v>0</v>
      </c>
      <c r="W244" s="82">
        <v>0</v>
      </c>
      <c r="X244" s="82">
        <v>0</v>
      </c>
      <c r="Y244" s="82">
        <v>4.7318611987381701E-2</v>
      </c>
      <c r="Z244" s="82">
        <v>3.7854889589905363E-2</v>
      </c>
      <c r="AA244" s="82">
        <v>9.4637223974763408E-3</v>
      </c>
    </row>
    <row r="245" spans="2:27" x14ac:dyDescent="0.3">
      <c r="B245" s="77" t="s">
        <v>806</v>
      </c>
      <c r="C245" s="77" t="s">
        <v>1737</v>
      </c>
      <c r="D245" s="77" t="s">
        <v>2203</v>
      </c>
      <c r="E245" s="78">
        <v>7.0000000000000007E-2</v>
      </c>
      <c r="F245" s="79" t="s">
        <v>1166</v>
      </c>
      <c r="G245" s="79" t="s">
        <v>1673</v>
      </c>
      <c r="H245" s="79">
        <v>2017</v>
      </c>
      <c r="I245" s="77">
        <v>1425</v>
      </c>
      <c r="J245" s="79" t="s">
        <v>3375</v>
      </c>
      <c r="K245" s="82">
        <v>1.0752688172043012E-2</v>
      </c>
      <c r="L245" s="82">
        <v>0.78136200716845883</v>
      </c>
      <c r="M245" s="82">
        <v>0.15770609318996415</v>
      </c>
      <c r="N245" s="87">
        <f t="shared" si="3"/>
        <v>0.94982078853046592</v>
      </c>
      <c r="O245" s="82">
        <v>1.0752688172043012E-2</v>
      </c>
      <c r="P245" s="82">
        <v>1.4336917562724014E-2</v>
      </c>
      <c r="Q245" s="82">
        <v>7.1684587813620072E-3</v>
      </c>
      <c r="R245" s="82">
        <v>0</v>
      </c>
      <c r="S245" s="82">
        <v>0</v>
      </c>
      <c r="T245" s="82">
        <v>1.7921146953405017E-2</v>
      </c>
      <c r="U245" s="82">
        <v>0</v>
      </c>
      <c r="V245" s="82">
        <v>0</v>
      </c>
      <c r="W245" s="82">
        <v>0</v>
      </c>
      <c r="X245" s="82">
        <v>0</v>
      </c>
      <c r="Y245" s="82">
        <v>5.0179211469534052E-2</v>
      </c>
      <c r="Z245" s="82">
        <v>3.2258064516129031E-2</v>
      </c>
      <c r="AA245" s="82">
        <v>1.7921146953405017E-2</v>
      </c>
    </row>
    <row r="246" spans="2:27" x14ac:dyDescent="0.3">
      <c r="B246" s="77" t="s">
        <v>807</v>
      </c>
      <c r="C246" s="77" t="s">
        <v>1737</v>
      </c>
      <c r="D246" s="77" t="s">
        <v>2203</v>
      </c>
      <c r="E246" s="78">
        <v>0.12</v>
      </c>
      <c r="F246" s="79" t="s">
        <v>1166</v>
      </c>
      <c r="G246" s="79" t="s">
        <v>1673</v>
      </c>
      <c r="H246" s="79">
        <v>2017</v>
      </c>
      <c r="I246" s="77">
        <v>798</v>
      </c>
      <c r="J246" s="79" t="s">
        <v>3384</v>
      </c>
      <c r="K246" s="82">
        <v>0</v>
      </c>
      <c r="L246" s="82">
        <v>0.75742574257425743</v>
      </c>
      <c r="M246" s="82">
        <v>0.13366336633663367</v>
      </c>
      <c r="N246" s="87">
        <f t="shared" si="3"/>
        <v>0.8910891089108911</v>
      </c>
      <c r="O246" s="82">
        <v>4.4554455445544552E-2</v>
      </c>
      <c r="P246" s="82">
        <v>3.9603960396039604E-2</v>
      </c>
      <c r="Q246" s="82">
        <v>4.9504950495049506E-3</v>
      </c>
      <c r="R246" s="82">
        <v>0</v>
      </c>
      <c r="S246" s="82">
        <v>1.4851485148514851E-2</v>
      </c>
      <c r="T246" s="82">
        <v>4.9504950495049506E-3</v>
      </c>
      <c r="U246" s="82">
        <v>0</v>
      </c>
      <c r="V246" s="82">
        <v>0</v>
      </c>
      <c r="W246" s="82">
        <v>0</v>
      </c>
      <c r="X246" s="82">
        <v>0</v>
      </c>
      <c r="Y246" s="82">
        <v>0.10891089108910891</v>
      </c>
      <c r="Z246" s="82">
        <v>8.9108910891089105E-2</v>
      </c>
      <c r="AA246" s="82">
        <v>1.9801980198019802E-2</v>
      </c>
    </row>
    <row r="247" spans="2:27" x14ac:dyDescent="0.3">
      <c r="B247" s="77" t="s">
        <v>808</v>
      </c>
      <c r="C247" s="77" t="s">
        <v>1737</v>
      </c>
      <c r="D247" s="77" t="s">
        <v>2203</v>
      </c>
      <c r="E247" s="78">
        <v>0.12</v>
      </c>
      <c r="F247" s="79" t="s">
        <v>1166</v>
      </c>
      <c r="G247" s="79" t="s">
        <v>1673</v>
      </c>
      <c r="H247" s="79">
        <v>2017</v>
      </c>
      <c r="I247" s="77">
        <v>248</v>
      </c>
      <c r="J247" s="79" t="s">
        <v>3384</v>
      </c>
      <c r="K247" s="82">
        <v>0</v>
      </c>
      <c r="L247" s="82">
        <v>0.67441860465116277</v>
      </c>
      <c r="M247" s="82">
        <v>0.16279069767441862</v>
      </c>
      <c r="N247" s="87">
        <f t="shared" si="3"/>
        <v>0.83720930232558133</v>
      </c>
      <c r="O247" s="82">
        <v>2.3255813953488372E-2</v>
      </c>
      <c r="P247" s="82">
        <v>6.9767441860465115E-2</v>
      </c>
      <c r="Q247" s="82">
        <v>0</v>
      </c>
      <c r="R247" s="82">
        <v>0</v>
      </c>
      <c r="S247" s="82">
        <v>2.3255813953488372E-2</v>
      </c>
      <c r="T247" s="82">
        <v>4.6511627906976744E-2</v>
      </c>
      <c r="U247" s="82">
        <v>0</v>
      </c>
      <c r="V247" s="82">
        <v>0</v>
      </c>
      <c r="W247" s="82">
        <v>0</v>
      </c>
      <c r="X247" s="82">
        <v>0</v>
      </c>
      <c r="Y247" s="82">
        <v>0.16279069767441862</v>
      </c>
      <c r="Z247" s="82">
        <v>9.3023255813953487E-2</v>
      </c>
      <c r="AA247" s="82">
        <v>6.9767441860465115E-2</v>
      </c>
    </row>
    <row r="248" spans="2:27" x14ac:dyDescent="0.3">
      <c r="B248" s="77" t="s">
        <v>809</v>
      </c>
      <c r="C248" s="77" t="s">
        <v>1737</v>
      </c>
      <c r="D248" s="77" t="s">
        <v>2203</v>
      </c>
      <c r="E248" s="78">
        <v>0.01</v>
      </c>
      <c r="F248" s="79" t="s">
        <v>1166</v>
      </c>
      <c r="G248" s="79" t="s">
        <v>1673</v>
      </c>
      <c r="H248" s="79">
        <v>2017</v>
      </c>
      <c r="I248" s="77">
        <v>1436</v>
      </c>
      <c r="J248" s="79" t="s">
        <v>3375</v>
      </c>
      <c r="K248" s="82">
        <v>2.564102564102564E-2</v>
      </c>
      <c r="L248" s="82">
        <v>0.7142857142857143</v>
      </c>
      <c r="M248" s="82">
        <v>0.20512820512820512</v>
      </c>
      <c r="N248" s="87">
        <f t="shared" si="3"/>
        <v>0.94505494505494503</v>
      </c>
      <c r="O248" s="82">
        <v>0</v>
      </c>
      <c r="P248" s="82">
        <v>2.9304029304029304E-2</v>
      </c>
      <c r="Q248" s="82">
        <v>1.4652014652014652E-2</v>
      </c>
      <c r="R248" s="82">
        <v>1.098901098901099E-2</v>
      </c>
      <c r="S248" s="82">
        <v>0</v>
      </c>
      <c r="T248" s="82">
        <v>0</v>
      </c>
      <c r="U248" s="82">
        <v>0</v>
      </c>
      <c r="V248" s="82">
        <v>0</v>
      </c>
      <c r="W248" s="82">
        <v>0</v>
      </c>
      <c r="X248" s="82">
        <v>0</v>
      </c>
      <c r="Y248" s="82">
        <v>5.4945054945054944E-2</v>
      </c>
      <c r="Z248" s="82">
        <v>5.4945054945054944E-2</v>
      </c>
      <c r="AA248" s="82">
        <v>0</v>
      </c>
    </row>
    <row r="249" spans="2:27" x14ac:dyDescent="0.3">
      <c r="B249" s="77" t="s">
        <v>810</v>
      </c>
      <c r="C249" s="77" t="s">
        <v>1737</v>
      </c>
      <c r="D249" s="77" t="s">
        <v>2203</v>
      </c>
      <c r="E249" s="78">
        <v>8.1000000000000003E-2</v>
      </c>
      <c r="F249" s="79" t="s">
        <v>1166</v>
      </c>
      <c r="G249" s="79" t="s">
        <v>1673</v>
      </c>
      <c r="H249" s="79">
        <v>2017</v>
      </c>
      <c r="I249" s="77">
        <v>2180</v>
      </c>
      <c r="J249" s="79" t="s">
        <v>3384</v>
      </c>
      <c r="K249" s="82">
        <v>6.5502183406113534E-3</v>
      </c>
      <c r="L249" s="82">
        <v>0.77074235807860259</v>
      </c>
      <c r="M249" s="82">
        <v>0.15283842794759825</v>
      </c>
      <c r="N249" s="87">
        <f t="shared" si="3"/>
        <v>0.93013100436681218</v>
      </c>
      <c r="O249" s="82">
        <v>1.3100436681222707E-2</v>
      </c>
      <c r="P249" s="82">
        <v>2.6200873362445413E-2</v>
      </c>
      <c r="Q249" s="82">
        <v>1.7467248908296942E-2</v>
      </c>
      <c r="R249" s="82">
        <v>6.5502183406113534E-3</v>
      </c>
      <c r="S249" s="82">
        <v>2.1834061135371178E-3</v>
      </c>
      <c r="T249" s="82">
        <v>4.3668122270742356E-3</v>
      </c>
      <c r="U249" s="82">
        <v>0</v>
      </c>
      <c r="V249" s="82">
        <v>0</v>
      </c>
      <c r="W249" s="82">
        <v>0</v>
      </c>
      <c r="X249" s="82">
        <v>0</v>
      </c>
      <c r="Y249" s="82">
        <v>6.9868995633187769E-2</v>
      </c>
      <c r="Z249" s="82">
        <v>6.3318777292576414E-2</v>
      </c>
      <c r="AA249" s="82">
        <v>6.5502183406113534E-3</v>
      </c>
    </row>
    <row r="250" spans="2:27" x14ac:dyDescent="0.3">
      <c r="B250" s="77" t="s">
        <v>811</v>
      </c>
      <c r="C250" s="77" t="s">
        <v>1737</v>
      </c>
      <c r="D250" s="77" t="s">
        <v>2203</v>
      </c>
      <c r="E250" s="78">
        <v>0.13</v>
      </c>
      <c r="F250" s="79" t="s">
        <v>1166</v>
      </c>
      <c r="G250" s="79" t="s">
        <v>1673</v>
      </c>
      <c r="H250" s="79">
        <v>2017</v>
      </c>
      <c r="I250" s="77">
        <v>1241</v>
      </c>
      <c r="J250" s="79" t="s">
        <v>3384</v>
      </c>
      <c r="K250" s="82">
        <v>1.5151515151515152E-2</v>
      </c>
      <c r="L250" s="82">
        <v>0.6262626262626263</v>
      </c>
      <c r="M250" s="82">
        <v>0.25252525252525254</v>
      </c>
      <c r="N250" s="87">
        <f t="shared" si="3"/>
        <v>0.89393939393939403</v>
      </c>
      <c r="O250" s="82">
        <v>3.0303030303030304E-2</v>
      </c>
      <c r="P250" s="82">
        <v>4.0404040404040407E-2</v>
      </c>
      <c r="Q250" s="82">
        <v>1.0101010101010102E-2</v>
      </c>
      <c r="R250" s="82">
        <v>0</v>
      </c>
      <c r="S250" s="82">
        <v>0</v>
      </c>
      <c r="T250" s="82">
        <v>2.5252525252525252E-2</v>
      </c>
      <c r="U250" s="82">
        <v>0</v>
      </c>
      <c r="V250" s="82">
        <v>0</v>
      </c>
      <c r="W250" s="82">
        <v>0</v>
      </c>
      <c r="X250" s="82">
        <v>0</v>
      </c>
      <c r="Y250" s="82">
        <v>0.10606060606060606</v>
      </c>
      <c r="Z250" s="82">
        <v>8.0808080808080815E-2</v>
      </c>
      <c r="AA250" s="82">
        <v>2.5252525252525252E-2</v>
      </c>
    </row>
    <row r="251" spans="2:27" x14ac:dyDescent="0.3">
      <c r="B251" s="77" t="s">
        <v>1347</v>
      </c>
      <c r="C251" s="77" t="s">
        <v>1723</v>
      </c>
      <c r="D251" s="77" t="s">
        <v>2203</v>
      </c>
      <c r="E251" s="78">
        <v>7.9000000000000001E-2</v>
      </c>
      <c r="F251" s="79" t="s">
        <v>1166</v>
      </c>
      <c r="G251" s="79" t="s">
        <v>1163</v>
      </c>
      <c r="H251" s="79">
        <v>2021</v>
      </c>
      <c r="I251" s="77">
        <v>564</v>
      </c>
      <c r="J251" s="79" t="s">
        <v>3375</v>
      </c>
      <c r="K251" s="82">
        <v>0</v>
      </c>
      <c r="L251" s="82">
        <v>0.71241830065359479</v>
      </c>
      <c r="M251" s="82">
        <v>0.25490196078431371</v>
      </c>
      <c r="N251" s="87">
        <f t="shared" si="3"/>
        <v>0.9673202614379085</v>
      </c>
      <c r="O251" s="82">
        <v>6.5359477124183009E-3</v>
      </c>
      <c r="P251" s="82">
        <v>1.3071895424836602E-2</v>
      </c>
      <c r="Q251" s="82">
        <v>6.5359477124183009E-3</v>
      </c>
      <c r="R251" s="82">
        <v>0</v>
      </c>
      <c r="S251" s="82">
        <v>0</v>
      </c>
      <c r="T251" s="82">
        <v>6.5359477124183009E-3</v>
      </c>
      <c r="U251" s="82">
        <v>0</v>
      </c>
      <c r="V251" s="82">
        <v>0</v>
      </c>
      <c r="W251" s="82">
        <v>0</v>
      </c>
      <c r="X251" s="82">
        <v>0</v>
      </c>
      <c r="Y251" s="82">
        <v>3.2679738562091505E-2</v>
      </c>
      <c r="Z251" s="82">
        <v>2.6143790849673203E-2</v>
      </c>
      <c r="AA251" s="82">
        <v>6.5359477124183009E-3</v>
      </c>
    </row>
    <row r="252" spans="2:27" x14ac:dyDescent="0.3">
      <c r="B252" s="77" t="s">
        <v>1346</v>
      </c>
      <c r="C252" s="77" t="s">
        <v>1723</v>
      </c>
      <c r="D252" s="77" t="s">
        <v>2203</v>
      </c>
      <c r="E252" s="78">
        <v>0.23</v>
      </c>
      <c r="F252" s="79" t="s">
        <v>1166</v>
      </c>
      <c r="G252" s="79" t="s">
        <v>1163</v>
      </c>
      <c r="H252" s="79">
        <v>2021</v>
      </c>
      <c r="I252" s="77">
        <v>272</v>
      </c>
      <c r="J252" s="79" t="s">
        <v>3375</v>
      </c>
      <c r="K252" s="82">
        <v>0</v>
      </c>
      <c r="L252" s="82">
        <v>0.70149253731343286</v>
      </c>
      <c r="M252" s="82">
        <v>0.2537313432835821</v>
      </c>
      <c r="N252" s="87">
        <f t="shared" si="3"/>
        <v>0.95522388059701502</v>
      </c>
      <c r="O252" s="82">
        <v>0</v>
      </c>
      <c r="P252" s="82">
        <v>0</v>
      </c>
      <c r="Q252" s="82">
        <v>2.9850746268656716E-2</v>
      </c>
      <c r="R252" s="82">
        <v>0</v>
      </c>
      <c r="S252" s="82">
        <v>1.4925373134328358E-2</v>
      </c>
      <c r="T252" s="82">
        <v>0</v>
      </c>
      <c r="U252" s="82">
        <v>0</v>
      </c>
      <c r="V252" s="82">
        <v>0</v>
      </c>
      <c r="W252" s="82">
        <v>0</v>
      </c>
      <c r="X252" s="82">
        <v>0</v>
      </c>
      <c r="Y252" s="82">
        <v>4.4776119402985072E-2</v>
      </c>
      <c r="Z252" s="82">
        <v>2.9850746268656716E-2</v>
      </c>
      <c r="AA252" s="82">
        <v>1.4925373134328358E-2</v>
      </c>
    </row>
    <row r="253" spans="2:27" x14ac:dyDescent="0.3">
      <c r="B253" s="77" t="s">
        <v>1345</v>
      </c>
      <c r="C253" s="77" t="s">
        <v>1723</v>
      </c>
      <c r="D253" s="77" t="s">
        <v>2203</v>
      </c>
      <c r="E253" s="78">
        <v>0.1</v>
      </c>
      <c r="F253" s="79" t="s">
        <v>1166</v>
      </c>
      <c r="G253" s="79" t="s">
        <v>1163</v>
      </c>
      <c r="H253" s="79">
        <v>2021</v>
      </c>
      <c r="I253" s="77">
        <v>282</v>
      </c>
      <c r="J253" s="79" t="s">
        <v>3378</v>
      </c>
      <c r="K253" s="82">
        <v>1.8518518518518517E-2</v>
      </c>
      <c r="L253" s="82">
        <v>0.7407407407407407</v>
      </c>
      <c r="M253" s="82">
        <v>0.20370370370370369</v>
      </c>
      <c r="N253" s="87">
        <f t="shared" si="3"/>
        <v>0.96296296296296291</v>
      </c>
      <c r="O253" s="82">
        <v>0</v>
      </c>
      <c r="P253" s="82">
        <v>3.7037037037037035E-2</v>
      </c>
      <c r="Q253" s="82">
        <v>0</v>
      </c>
      <c r="R253" s="82">
        <v>0</v>
      </c>
      <c r="S253" s="82">
        <v>0</v>
      </c>
      <c r="T253" s="82">
        <v>0</v>
      </c>
      <c r="U253" s="82">
        <v>0</v>
      </c>
      <c r="V253" s="82">
        <v>0</v>
      </c>
      <c r="W253" s="82">
        <v>0</v>
      </c>
      <c r="X253" s="82">
        <v>0</v>
      </c>
      <c r="Y253" s="82">
        <v>3.7037037037037035E-2</v>
      </c>
      <c r="Z253" s="82">
        <v>3.7037037037037035E-2</v>
      </c>
      <c r="AA253" s="82">
        <v>0</v>
      </c>
    </row>
    <row r="254" spans="2:27" x14ac:dyDescent="0.3">
      <c r="B254" s="77" t="s">
        <v>1344</v>
      </c>
      <c r="C254" s="77" t="s">
        <v>1723</v>
      </c>
      <c r="D254" s="77" t="s">
        <v>2203</v>
      </c>
      <c r="E254" s="78">
        <v>0.12</v>
      </c>
      <c r="F254" s="79" t="s">
        <v>1166</v>
      </c>
      <c r="G254" s="79" t="s">
        <v>1163</v>
      </c>
      <c r="H254" s="79">
        <v>2021</v>
      </c>
      <c r="I254" s="77">
        <v>559</v>
      </c>
      <c r="J254" s="79" t="s">
        <v>3384</v>
      </c>
      <c r="K254" s="82">
        <v>0</v>
      </c>
      <c r="L254" s="82">
        <v>0.78676470588235292</v>
      </c>
      <c r="M254" s="82">
        <v>0.15441176470588236</v>
      </c>
      <c r="N254" s="87">
        <f t="shared" si="3"/>
        <v>0.94117647058823528</v>
      </c>
      <c r="O254" s="82">
        <v>0</v>
      </c>
      <c r="P254" s="82">
        <v>2.9411764705882353E-2</v>
      </c>
      <c r="Q254" s="82">
        <v>0</v>
      </c>
      <c r="R254" s="82">
        <v>0</v>
      </c>
      <c r="S254" s="82">
        <v>1.4705882352941176E-2</v>
      </c>
      <c r="T254" s="82">
        <v>7.3529411764705881E-3</v>
      </c>
      <c r="U254" s="82">
        <v>7.3529411764705881E-3</v>
      </c>
      <c r="V254" s="82">
        <v>0</v>
      </c>
      <c r="W254" s="82">
        <v>0</v>
      </c>
      <c r="X254" s="82">
        <v>0</v>
      </c>
      <c r="Y254" s="82">
        <v>5.8823529411764705E-2</v>
      </c>
      <c r="Z254" s="82">
        <v>2.9411764705882353E-2</v>
      </c>
      <c r="AA254" s="82">
        <v>2.9411764705882353E-2</v>
      </c>
    </row>
    <row r="255" spans="2:27" x14ac:dyDescent="0.3">
      <c r="B255" s="77" t="s">
        <v>1343</v>
      </c>
      <c r="C255" s="77" t="s">
        <v>2215</v>
      </c>
      <c r="D255" s="77" t="s">
        <v>2203</v>
      </c>
      <c r="E255" s="78">
        <v>0.18</v>
      </c>
      <c r="F255" s="79" t="s">
        <v>1166</v>
      </c>
      <c r="G255" s="79" t="s">
        <v>1163</v>
      </c>
      <c r="H255" s="79">
        <v>2021</v>
      </c>
      <c r="I255" s="77">
        <v>300</v>
      </c>
      <c r="J255" s="79" t="s">
        <v>3375</v>
      </c>
      <c r="K255" s="82">
        <v>0</v>
      </c>
      <c r="L255" s="82">
        <v>0.68965517241379315</v>
      </c>
      <c r="M255" s="82">
        <v>0.18390804597701149</v>
      </c>
      <c r="N255" s="87">
        <f t="shared" si="3"/>
        <v>0.87356321839080464</v>
      </c>
      <c r="O255" s="82">
        <v>1.1494252873563218E-2</v>
      </c>
      <c r="P255" s="82">
        <v>6.8965517241379309E-2</v>
      </c>
      <c r="Q255" s="82">
        <v>0</v>
      </c>
      <c r="R255" s="82">
        <v>0</v>
      </c>
      <c r="S255" s="82">
        <v>2.2988505747126436E-2</v>
      </c>
      <c r="T255" s="82">
        <v>1.1494252873563218E-2</v>
      </c>
      <c r="U255" s="82">
        <v>1.1494252873563218E-2</v>
      </c>
      <c r="V255" s="82">
        <v>0</v>
      </c>
      <c r="W255" s="82">
        <v>0</v>
      </c>
      <c r="X255" s="82">
        <v>0</v>
      </c>
      <c r="Y255" s="82">
        <v>0.12643678160919541</v>
      </c>
      <c r="Z255" s="82">
        <v>8.0459770114942528E-2</v>
      </c>
      <c r="AA255" s="82">
        <v>4.5977011494252873E-2</v>
      </c>
    </row>
    <row r="256" spans="2:27" x14ac:dyDescent="0.3">
      <c r="B256" s="77" t="s">
        <v>1342</v>
      </c>
      <c r="C256" s="77" t="s">
        <v>2215</v>
      </c>
      <c r="D256" s="77" t="s">
        <v>2203</v>
      </c>
      <c r="E256" s="78">
        <v>0.1</v>
      </c>
      <c r="F256" s="79" t="s">
        <v>1166</v>
      </c>
      <c r="G256" s="79" t="s">
        <v>1163</v>
      </c>
      <c r="H256" s="79">
        <v>2021</v>
      </c>
      <c r="I256" s="77">
        <v>835</v>
      </c>
      <c r="J256" s="79" t="s">
        <v>3384</v>
      </c>
      <c r="K256" s="82">
        <v>0</v>
      </c>
      <c r="L256" s="82">
        <v>0.73750000000000004</v>
      </c>
      <c r="M256" s="82">
        <v>0.20624999999999999</v>
      </c>
      <c r="N256" s="87">
        <f t="shared" si="3"/>
        <v>0.94375000000000009</v>
      </c>
      <c r="O256" s="82">
        <v>1.2500000000000001E-2</v>
      </c>
      <c r="P256" s="82">
        <v>3.4375000000000003E-2</v>
      </c>
      <c r="Q256" s="82">
        <v>0</v>
      </c>
      <c r="R256" s="82">
        <v>0</v>
      </c>
      <c r="S256" s="82">
        <v>3.1250000000000002E-3</v>
      </c>
      <c r="T256" s="82">
        <v>3.1250000000000002E-3</v>
      </c>
      <c r="U256" s="82">
        <v>3.1250000000000002E-3</v>
      </c>
      <c r="V256" s="82">
        <v>0</v>
      </c>
      <c r="W256" s="82">
        <v>0</v>
      </c>
      <c r="X256" s="82">
        <v>0</v>
      </c>
      <c r="Y256" s="82">
        <v>5.6250000000000008E-2</v>
      </c>
      <c r="Z256" s="82">
        <v>4.6875E-2</v>
      </c>
      <c r="AA256" s="82">
        <v>9.3750000000000014E-3</v>
      </c>
    </row>
    <row r="257" spans="2:27" x14ac:dyDescent="0.3">
      <c r="B257" s="77" t="s">
        <v>1341</v>
      </c>
      <c r="C257" s="77" t="s">
        <v>2215</v>
      </c>
      <c r="D257" s="77" t="s">
        <v>2203</v>
      </c>
      <c r="E257" s="78">
        <v>0.14000000000000001</v>
      </c>
      <c r="F257" s="79" t="s">
        <v>1166</v>
      </c>
      <c r="G257" s="79" t="s">
        <v>1163</v>
      </c>
      <c r="H257" s="79">
        <v>2021</v>
      </c>
      <c r="I257" s="77">
        <v>777</v>
      </c>
      <c r="J257" s="79" t="s">
        <v>3378</v>
      </c>
      <c r="K257" s="82">
        <v>0</v>
      </c>
      <c r="L257" s="82">
        <v>0.73809523809523814</v>
      </c>
      <c r="M257" s="82">
        <v>0.22023809523809523</v>
      </c>
      <c r="N257" s="87">
        <f t="shared" si="3"/>
        <v>0.95833333333333337</v>
      </c>
      <c r="O257" s="82">
        <v>0</v>
      </c>
      <c r="P257" s="82">
        <v>2.976190476190476E-2</v>
      </c>
      <c r="Q257" s="82">
        <v>0</v>
      </c>
      <c r="R257" s="82">
        <v>0</v>
      </c>
      <c r="S257" s="82">
        <v>5.9523809523809521E-3</v>
      </c>
      <c r="T257" s="82">
        <v>0</v>
      </c>
      <c r="U257" s="82">
        <v>5.9523809523809521E-3</v>
      </c>
      <c r="V257" s="82">
        <v>0</v>
      </c>
      <c r="W257" s="82">
        <v>0</v>
      </c>
      <c r="X257" s="82">
        <v>0</v>
      </c>
      <c r="Y257" s="82">
        <v>4.1666666666666664E-2</v>
      </c>
      <c r="Z257" s="82">
        <v>2.976190476190476E-2</v>
      </c>
      <c r="AA257" s="82">
        <v>1.1904761904761904E-2</v>
      </c>
    </row>
    <row r="258" spans="2:27" x14ac:dyDescent="0.3">
      <c r="B258" s="77" t="s">
        <v>1340</v>
      </c>
      <c r="C258" s="77" t="s">
        <v>2215</v>
      </c>
      <c r="D258" s="77" t="s">
        <v>2203</v>
      </c>
      <c r="E258" s="78">
        <v>0.09</v>
      </c>
      <c r="F258" s="79" t="s">
        <v>1166</v>
      </c>
      <c r="G258" s="79" t="s">
        <v>1163</v>
      </c>
      <c r="H258" s="79">
        <v>2021</v>
      </c>
      <c r="I258" s="77">
        <v>303</v>
      </c>
      <c r="J258" s="79" t="s">
        <v>3384</v>
      </c>
      <c r="K258" s="82">
        <v>0</v>
      </c>
      <c r="L258" s="82">
        <v>0.80232558139534882</v>
      </c>
      <c r="M258" s="82">
        <v>0.13953488372093023</v>
      </c>
      <c r="N258" s="87">
        <f t="shared" si="3"/>
        <v>0.94186046511627908</v>
      </c>
      <c r="O258" s="82">
        <v>0</v>
      </c>
      <c r="P258" s="82">
        <v>3.4883720930232558E-2</v>
      </c>
      <c r="Q258" s="82">
        <v>0</v>
      </c>
      <c r="R258" s="82">
        <v>0</v>
      </c>
      <c r="S258" s="82">
        <v>1.1627906976744186E-2</v>
      </c>
      <c r="T258" s="82">
        <v>1.1627906976744186E-2</v>
      </c>
      <c r="U258" s="82">
        <v>0</v>
      </c>
      <c r="V258" s="82">
        <v>0</v>
      </c>
      <c r="W258" s="82">
        <v>0</v>
      </c>
      <c r="X258" s="82">
        <v>0</v>
      </c>
      <c r="Y258" s="82">
        <v>5.8139534883720929E-2</v>
      </c>
      <c r="Z258" s="82">
        <v>3.4883720930232558E-2</v>
      </c>
      <c r="AA258" s="82">
        <v>2.3255813953488372E-2</v>
      </c>
    </row>
    <row r="259" spans="2:27" x14ac:dyDescent="0.3">
      <c r="B259" s="77" t="s">
        <v>812</v>
      </c>
      <c r="C259" s="77" t="s">
        <v>1737</v>
      </c>
      <c r="D259" s="77" t="s">
        <v>2203</v>
      </c>
      <c r="E259" s="78">
        <v>0.14000000000000001</v>
      </c>
      <c r="F259" s="79" t="s">
        <v>1166</v>
      </c>
      <c r="G259" s="79" t="s">
        <v>1673</v>
      </c>
      <c r="H259" s="79">
        <v>2017</v>
      </c>
      <c r="I259" s="77">
        <v>1302</v>
      </c>
      <c r="J259" s="79" t="s">
        <v>3384</v>
      </c>
      <c r="K259" s="82">
        <v>5.4644808743169399E-3</v>
      </c>
      <c r="L259" s="82">
        <v>0.79781420765027322</v>
      </c>
      <c r="M259" s="82">
        <v>0.15300546448087432</v>
      </c>
      <c r="N259" s="87">
        <f t="shared" si="3"/>
        <v>0.95628415300546443</v>
      </c>
      <c r="O259" s="82">
        <v>0</v>
      </c>
      <c r="P259" s="82">
        <v>3.0054644808743168E-2</v>
      </c>
      <c r="Q259" s="82">
        <v>2.7322404371584699E-3</v>
      </c>
      <c r="R259" s="82">
        <v>0</v>
      </c>
      <c r="S259" s="82">
        <v>5.4644808743169399E-3</v>
      </c>
      <c r="T259" s="82">
        <v>5.4644808743169399E-3</v>
      </c>
      <c r="U259" s="82">
        <v>0</v>
      </c>
      <c r="V259" s="82">
        <v>0</v>
      </c>
      <c r="W259" s="82">
        <v>0</v>
      </c>
      <c r="X259" s="82">
        <v>0</v>
      </c>
      <c r="Y259" s="82">
        <v>4.3715846994535519E-2</v>
      </c>
      <c r="Z259" s="82">
        <v>3.2786885245901641E-2</v>
      </c>
      <c r="AA259" s="82">
        <v>1.092896174863388E-2</v>
      </c>
    </row>
    <row r="260" spans="2:27" x14ac:dyDescent="0.3">
      <c r="B260" s="77" t="s">
        <v>813</v>
      </c>
      <c r="C260" s="77" t="s">
        <v>1737</v>
      </c>
      <c r="D260" s="77" t="s">
        <v>2203</v>
      </c>
      <c r="E260" s="78">
        <v>0.12</v>
      </c>
      <c r="F260" s="79" t="s">
        <v>1166</v>
      </c>
      <c r="G260" s="79" t="s">
        <v>1673</v>
      </c>
      <c r="H260" s="79">
        <v>2017</v>
      </c>
      <c r="I260" s="77">
        <v>1258</v>
      </c>
      <c r="J260" s="79" t="s">
        <v>3375</v>
      </c>
      <c r="K260" s="82">
        <v>7.9365079365079361E-3</v>
      </c>
      <c r="L260" s="82">
        <v>0.80158730158730163</v>
      </c>
      <c r="M260" s="82">
        <v>0.1693121693121693</v>
      </c>
      <c r="N260" s="87">
        <f t="shared" si="3"/>
        <v>0.97883597883597884</v>
      </c>
      <c r="O260" s="82">
        <v>0</v>
      </c>
      <c r="P260" s="82">
        <v>2.1164021164021163E-2</v>
      </c>
      <c r="Q260" s="82">
        <v>0</v>
      </c>
      <c r="R260" s="82">
        <v>0</v>
      </c>
      <c r="S260" s="82">
        <v>0</v>
      </c>
      <c r="T260" s="82">
        <v>0</v>
      </c>
      <c r="U260" s="82">
        <v>0</v>
      </c>
      <c r="V260" s="82">
        <v>0</v>
      </c>
      <c r="W260" s="82">
        <v>0</v>
      </c>
      <c r="X260" s="82">
        <v>0</v>
      </c>
      <c r="Y260" s="82">
        <v>2.1164021164021163E-2</v>
      </c>
      <c r="Z260" s="82">
        <v>2.1164021164021163E-2</v>
      </c>
      <c r="AA260" s="82">
        <v>0</v>
      </c>
    </row>
    <row r="261" spans="2:27" x14ac:dyDescent="0.3">
      <c r="B261" s="77" t="s">
        <v>814</v>
      </c>
      <c r="C261" s="77" t="s">
        <v>1737</v>
      </c>
      <c r="D261" s="77" t="s">
        <v>2203</v>
      </c>
      <c r="E261" s="78">
        <v>0.16</v>
      </c>
      <c r="F261" s="79" t="s">
        <v>1166</v>
      </c>
      <c r="G261" s="79" t="s">
        <v>1673</v>
      </c>
      <c r="H261" s="79">
        <v>2017</v>
      </c>
      <c r="I261" s="77">
        <v>1434</v>
      </c>
      <c r="J261" s="79" t="s">
        <v>3384</v>
      </c>
      <c r="K261" s="82">
        <v>0</v>
      </c>
      <c r="L261" s="82">
        <v>0.73722627737226276</v>
      </c>
      <c r="M261" s="82">
        <v>0.21654501216545013</v>
      </c>
      <c r="N261" s="87">
        <f t="shared" si="3"/>
        <v>0.95377128953771284</v>
      </c>
      <c r="O261" s="82">
        <v>4.8661800486618006E-3</v>
      </c>
      <c r="P261" s="82">
        <v>4.1362530413625302E-2</v>
      </c>
      <c r="Q261" s="82">
        <v>0</v>
      </c>
      <c r="R261" s="82">
        <v>0</v>
      </c>
      <c r="S261" s="82">
        <v>0</v>
      </c>
      <c r="T261" s="82">
        <v>0</v>
      </c>
      <c r="U261" s="82">
        <v>0</v>
      </c>
      <c r="V261" s="82">
        <v>0</v>
      </c>
      <c r="W261" s="82">
        <v>0</v>
      </c>
      <c r="X261" s="82">
        <v>0</v>
      </c>
      <c r="Y261" s="82">
        <v>4.6228710462287104E-2</v>
      </c>
      <c r="Z261" s="82">
        <v>4.6228710462287104E-2</v>
      </c>
      <c r="AA261" s="82">
        <v>0</v>
      </c>
    </row>
    <row r="262" spans="2:27" x14ac:dyDescent="0.3">
      <c r="B262" s="77" t="s">
        <v>815</v>
      </c>
      <c r="C262" s="77" t="s">
        <v>1737</v>
      </c>
      <c r="D262" s="77" t="s">
        <v>2203</v>
      </c>
      <c r="E262" s="78">
        <v>0.1</v>
      </c>
      <c r="F262" s="79" t="s">
        <v>1166</v>
      </c>
      <c r="G262" s="79" t="s">
        <v>1673</v>
      </c>
      <c r="H262" s="79">
        <v>2017</v>
      </c>
      <c r="I262" s="77">
        <v>1218</v>
      </c>
      <c r="J262" s="79" t="s">
        <v>3375</v>
      </c>
      <c r="K262" s="82">
        <v>3.6496350364963502E-3</v>
      </c>
      <c r="L262" s="82">
        <v>0.78832116788321172</v>
      </c>
      <c r="M262" s="82">
        <v>0.17153284671532848</v>
      </c>
      <c r="N262" s="87">
        <f t="shared" si="3"/>
        <v>0.96350364963503665</v>
      </c>
      <c r="O262" s="82">
        <v>0</v>
      </c>
      <c r="P262" s="82">
        <v>2.9197080291970802E-2</v>
      </c>
      <c r="Q262" s="82">
        <v>0</v>
      </c>
      <c r="R262" s="82">
        <v>0</v>
      </c>
      <c r="S262" s="82">
        <v>3.6496350364963502E-3</v>
      </c>
      <c r="T262" s="82">
        <v>3.6496350364963502E-3</v>
      </c>
      <c r="U262" s="82">
        <v>0</v>
      </c>
      <c r="V262" s="82">
        <v>0</v>
      </c>
      <c r="W262" s="82">
        <v>0</v>
      </c>
      <c r="X262" s="82">
        <v>0</v>
      </c>
      <c r="Y262" s="82">
        <v>3.6496350364963508E-2</v>
      </c>
      <c r="Z262" s="82">
        <v>2.9197080291970802E-2</v>
      </c>
      <c r="AA262" s="82">
        <v>7.2992700729927005E-3</v>
      </c>
    </row>
    <row r="263" spans="2:27" x14ac:dyDescent="0.3">
      <c r="B263" s="77" t="s">
        <v>165</v>
      </c>
      <c r="C263" s="77" t="s">
        <v>3459</v>
      </c>
      <c r="D263" s="77" t="s">
        <v>1928</v>
      </c>
      <c r="E263" s="78">
        <v>153.107</v>
      </c>
      <c r="F263" s="79" t="s">
        <v>1684</v>
      </c>
      <c r="G263" s="79" t="s">
        <v>1163</v>
      </c>
      <c r="H263" s="79">
        <v>2019</v>
      </c>
      <c r="I263" s="77">
        <v>2310</v>
      </c>
      <c r="J263" s="79" t="s">
        <v>3375</v>
      </c>
      <c r="K263" s="82">
        <v>1.2121212121212121E-2</v>
      </c>
      <c r="L263" s="82">
        <v>0.70757575757575752</v>
      </c>
      <c r="M263" s="82">
        <v>0.22424242424242424</v>
      </c>
      <c r="N263" s="87">
        <f t="shared" si="3"/>
        <v>0.94393939393939386</v>
      </c>
      <c r="O263" s="82">
        <v>1.5151515151515152E-3</v>
      </c>
      <c r="P263" s="82">
        <v>4.5454545454545456E-2</v>
      </c>
      <c r="Q263" s="82">
        <v>4.5454545454545452E-3</v>
      </c>
      <c r="R263" s="82">
        <v>0</v>
      </c>
      <c r="S263" s="82">
        <v>3.0303030303030303E-3</v>
      </c>
      <c r="T263" s="82">
        <v>1.5151515151515152E-3</v>
      </c>
      <c r="U263" s="82">
        <v>0</v>
      </c>
      <c r="V263" s="82">
        <v>0</v>
      </c>
      <c r="W263" s="82">
        <v>0</v>
      </c>
      <c r="X263" s="82">
        <v>0</v>
      </c>
      <c r="Y263" s="82">
        <v>5.6060606060606068E-2</v>
      </c>
      <c r="Z263" s="82">
        <v>5.1515151515151521E-2</v>
      </c>
      <c r="AA263" s="82">
        <v>4.5454545454545452E-3</v>
      </c>
    </row>
    <row r="264" spans="2:27" x14ac:dyDescent="0.3">
      <c r="B264" s="77" t="s">
        <v>429</v>
      </c>
      <c r="C264" s="77" t="s">
        <v>3458</v>
      </c>
      <c r="D264" s="77" t="s">
        <v>1928</v>
      </c>
      <c r="E264" s="78">
        <v>141.52099999999999</v>
      </c>
      <c r="F264" s="79" t="s">
        <v>1162</v>
      </c>
      <c r="G264" s="79" t="s">
        <v>1673</v>
      </c>
      <c r="H264" s="79">
        <v>2018</v>
      </c>
      <c r="I264" s="77">
        <v>4657</v>
      </c>
      <c r="J264" s="79" t="s">
        <v>3380</v>
      </c>
      <c r="K264" s="82">
        <v>1.9252548131370329E-2</v>
      </c>
      <c r="L264" s="82">
        <v>0.71272178180445456</v>
      </c>
      <c r="M264" s="82">
        <v>0.21140052850132127</v>
      </c>
      <c r="N264" s="87">
        <f t="shared" si="3"/>
        <v>0.94337485843714619</v>
      </c>
      <c r="O264" s="82">
        <v>9.0600226500566258E-3</v>
      </c>
      <c r="P264" s="82">
        <v>2.9822574556436391E-2</v>
      </c>
      <c r="Q264" s="82">
        <v>7.5500188750471878E-3</v>
      </c>
      <c r="R264" s="82">
        <v>1.887504718761797E-3</v>
      </c>
      <c r="S264" s="82">
        <v>4.9075122687806724E-3</v>
      </c>
      <c r="T264" s="82">
        <v>3.3975084937712344E-3</v>
      </c>
      <c r="U264" s="82">
        <v>0</v>
      </c>
      <c r="V264" s="82">
        <v>0</v>
      </c>
      <c r="W264" s="82">
        <v>0</v>
      </c>
      <c r="X264" s="82">
        <v>0</v>
      </c>
      <c r="Y264" s="82">
        <v>5.6625141562853906E-2</v>
      </c>
      <c r="Z264" s="82">
        <v>4.8320120800301999E-2</v>
      </c>
      <c r="AA264" s="82">
        <v>8.3050207625519068E-3</v>
      </c>
    </row>
    <row r="265" spans="2:27" x14ac:dyDescent="0.3">
      <c r="B265" s="77" t="s">
        <v>430</v>
      </c>
      <c r="C265" s="77" t="s">
        <v>3452</v>
      </c>
      <c r="D265" s="77" t="s">
        <v>1928</v>
      </c>
      <c r="E265" s="78">
        <v>129.33099999999999</v>
      </c>
      <c r="F265" s="79" t="s">
        <v>1684</v>
      </c>
      <c r="G265" s="79" t="s">
        <v>1163</v>
      </c>
      <c r="H265" s="79">
        <v>2022</v>
      </c>
      <c r="I265" s="77">
        <v>690</v>
      </c>
      <c r="J265" s="79" t="s">
        <v>3378</v>
      </c>
      <c r="K265" s="82">
        <v>3.482587064676617E-2</v>
      </c>
      <c r="L265" s="82">
        <v>0.68656716417910446</v>
      </c>
      <c r="M265" s="82">
        <v>0.22885572139303484</v>
      </c>
      <c r="N265" s="87">
        <f t="shared" ref="N265:N328" si="4">SUM(K265:M265)</f>
        <v>0.95024875621890548</v>
      </c>
      <c r="O265" s="82">
        <v>2.4875621890547263E-3</v>
      </c>
      <c r="P265" s="82">
        <v>2.736318407960199E-2</v>
      </c>
      <c r="Q265" s="82">
        <v>7.462686567164179E-3</v>
      </c>
      <c r="R265" s="82">
        <v>0</v>
      </c>
      <c r="S265" s="82">
        <v>7.462686567164179E-3</v>
      </c>
      <c r="T265" s="82">
        <v>0</v>
      </c>
      <c r="U265" s="82">
        <v>4.9751243781094526E-3</v>
      </c>
      <c r="V265" s="82">
        <v>0</v>
      </c>
      <c r="W265" s="82">
        <v>0</v>
      </c>
      <c r="X265" s="82">
        <v>0</v>
      </c>
      <c r="Y265" s="82">
        <v>4.9751243781094523E-2</v>
      </c>
      <c r="Z265" s="82">
        <v>3.7313432835820892E-2</v>
      </c>
      <c r="AA265" s="82">
        <v>1.2437810945273631E-2</v>
      </c>
    </row>
    <row r="266" spans="2:27" x14ac:dyDescent="0.3">
      <c r="B266" s="77" t="s">
        <v>816</v>
      </c>
      <c r="C266" s="77" t="s">
        <v>3455</v>
      </c>
      <c r="D266" s="77" t="s">
        <v>2247</v>
      </c>
      <c r="E266" s="78">
        <v>0.97</v>
      </c>
      <c r="F266" s="79" t="s">
        <v>1684</v>
      </c>
      <c r="G266" s="79" t="s">
        <v>1163</v>
      </c>
      <c r="H266" s="79">
        <v>2021</v>
      </c>
      <c r="I266" s="77">
        <v>373</v>
      </c>
      <c r="J266" s="79" t="s">
        <v>3375</v>
      </c>
      <c r="K266" s="82">
        <v>6.4516129032258064E-3</v>
      </c>
      <c r="L266" s="82">
        <v>0.58709677419354833</v>
      </c>
      <c r="M266" s="82">
        <v>0.33548387096774196</v>
      </c>
      <c r="N266" s="87">
        <f t="shared" si="4"/>
        <v>0.92903225806451606</v>
      </c>
      <c r="O266" s="82">
        <v>0</v>
      </c>
      <c r="P266" s="82">
        <v>6.4516129032258063E-2</v>
      </c>
      <c r="Q266" s="82">
        <v>0</v>
      </c>
      <c r="R266" s="82">
        <v>0</v>
      </c>
      <c r="S266" s="82">
        <v>6.4516129032258064E-3</v>
      </c>
      <c r="T266" s="82">
        <v>0</v>
      </c>
      <c r="U266" s="82">
        <v>0</v>
      </c>
      <c r="V266" s="82">
        <v>0</v>
      </c>
      <c r="W266" s="82">
        <v>0</v>
      </c>
      <c r="X266" s="82">
        <v>0</v>
      </c>
      <c r="Y266" s="82">
        <v>7.0967741935483872E-2</v>
      </c>
      <c r="Z266" s="82">
        <v>6.4516129032258063E-2</v>
      </c>
      <c r="AA266" s="82">
        <v>6.4516129032258064E-3</v>
      </c>
    </row>
    <row r="267" spans="2:27" x14ac:dyDescent="0.3">
      <c r="B267" s="77" t="s">
        <v>431</v>
      </c>
      <c r="C267" s="77" t="s">
        <v>3458</v>
      </c>
      <c r="D267" s="77" t="s">
        <v>1160</v>
      </c>
      <c r="E267" s="78">
        <v>118.291</v>
      </c>
      <c r="F267" s="79" t="s">
        <v>1678</v>
      </c>
      <c r="G267" s="79" t="s">
        <v>1163</v>
      </c>
      <c r="H267" s="79">
        <v>2018</v>
      </c>
      <c r="I267" s="77">
        <v>4189</v>
      </c>
      <c r="J267" s="79" t="s">
        <v>3375</v>
      </c>
      <c r="K267" s="82">
        <v>4.1184041184041183E-2</v>
      </c>
      <c r="L267" s="82">
        <v>0.62548262548262545</v>
      </c>
      <c r="M267" s="82">
        <v>0.24453024453024452</v>
      </c>
      <c r="N267" s="87">
        <f t="shared" si="4"/>
        <v>0.91119691119691115</v>
      </c>
      <c r="O267" s="82">
        <v>5.1480051480051478E-3</v>
      </c>
      <c r="P267" s="82">
        <v>4.1184041184041183E-2</v>
      </c>
      <c r="Q267" s="82">
        <v>1.6731016731016731E-2</v>
      </c>
      <c r="R267" s="82">
        <v>0</v>
      </c>
      <c r="S267" s="82">
        <v>6.4350064350064346E-3</v>
      </c>
      <c r="T267" s="82">
        <v>1.4157014157014158E-2</v>
      </c>
      <c r="U267" s="82">
        <v>5.1480051480051478E-3</v>
      </c>
      <c r="V267" s="82">
        <v>0</v>
      </c>
      <c r="W267" s="82">
        <v>0</v>
      </c>
      <c r="X267" s="82">
        <v>0</v>
      </c>
      <c r="Y267" s="82">
        <v>8.8803088803088806E-2</v>
      </c>
      <c r="Z267" s="82">
        <v>6.3063063063063057E-2</v>
      </c>
      <c r="AA267" s="82">
        <v>2.5740025740025738E-2</v>
      </c>
    </row>
    <row r="268" spans="2:27" x14ac:dyDescent="0.3">
      <c r="B268" s="77" t="s">
        <v>432</v>
      </c>
      <c r="C268" s="77" t="s">
        <v>3454</v>
      </c>
      <c r="D268" s="77" t="s">
        <v>1851</v>
      </c>
      <c r="E268" s="78">
        <v>59.573</v>
      </c>
      <c r="F268" s="79" t="s">
        <v>1162</v>
      </c>
      <c r="G268" s="79" t="s">
        <v>1163</v>
      </c>
      <c r="H268" s="79">
        <v>2022</v>
      </c>
      <c r="I268" s="77">
        <v>3438</v>
      </c>
      <c r="J268" s="79" t="s">
        <v>3380</v>
      </c>
      <c r="K268" s="82">
        <v>8.3983203359328136E-3</v>
      </c>
      <c r="L268" s="82">
        <v>0.62747450509898017</v>
      </c>
      <c r="M268" s="82">
        <v>0.19736052789442113</v>
      </c>
      <c r="N268" s="87">
        <f t="shared" si="4"/>
        <v>0.83323335332933413</v>
      </c>
      <c r="O268" s="82">
        <v>7.7984403119376123E-3</v>
      </c>
      <c r="P268" s="82">
        <v>0.10797840431913618</v>
      </c>
      <c r="Q268" s="82">
        <v>1.7396520695860829E-2</v>
      </c>
      <c r="R268" s="82">
        <v>4.1991601679664068E-3</v>
      </c>
      <c r="S268" s="82">
        <v>1.859628074385123E-2</v>
      </c>
      <c r="T268" s="82">
        <v>7.7984403119376123E-3</v>
      </c>
      <c r="U268" s="82">
        <v>2.999400119976005E-3</v>
      </c>
      <c r="V268" s="82">
        <v>0</v>
      </c>
      <c r="W268" s="82">
        <v>0</v>
      </c>
      <c r="X268" s="82">
        <v>0</v>
      </c>
      <c r="Y268" s="82">
        <v>0.16676664667066587</v>
      </c>
      <c r="Z268" s="82">
        <v>0.13737252549490103</v>
      </c>
      <c r="AA268" s="82">
        <v>2.9394121175764846E-2</v>
      </c>
    </row>
    <row r="269" spans="2:27" x14ac:dyDescent="0.3">
      <c r="B269" s="77" t="s">
        <v>433</v>
      </c>
      <c r="C269" s="77" t="s">
        <v>3460</v>
      </c>
      <c r="D269" s="77" t="s">
        <v>1851</v>
      </c>
      <c r="E269" s="78">
        <v>63.631</v>
      </c>
      <c r="F269" s="79" t="s">
        <v>1162</v>
      </c>
      <c r="G269" s="79" t="s">
        <v>1163</v>
      </c>
      <c r="H269" s="79">
        <v>2018</v>
      </c>
      <c r="I269" s="77">
        <v>2417</v>
      </c>
      <c r="J269" s="79" t="s">
        <v>3375</v>
      </c>
      <c r="K269" s="82">
        <v>1.4588859416445624E-2</v>
      </c>
      <c r="L269" s="82">
        <v>0.6511936339522546</v>
      </c>
      <c r="M269" s="82">
        <v>0.24535809018567639</v>
      </c>
      <c r="N269" s="87">
        <f t="shared" si="4"/>
        <v>0.91114058355437666</v>
      </c>
      <c r="O269" s="82">
        <v>9.2838196286472146E-3</v>
      </c>
      <c r="P269" s="82">
        <v>4.1114058355437667E-2</v>
      </c>
      <c r="Q269" s="82">
        <v>1.1936339522546418E-2</v>
      </c>
      <c r="R269" s="82">
        <v>0</v>
      </c>
      <c r="S269" s="82">
        <v>1.7241379310344827E-2</v>
      </c>
      <c r="T269" s="82">
        <v>1.3262599469496021E-3</v>
      </c>
      <c r="U269" s="82">
        <v>7.9575596816976128E-3</v>
      </c>
      <c r="V269" s="82">
        <v>0</v>
      </c>
      <c r="W269" s="82">
        <v>0</v>
      </c>
      <c r="X269" s="82">
        <v>0</v>
      </c>
      <c r="Y269" s="82">
        <v>8.885941644562334E-2</v>
      </c>
      <c r="Z269" s="82">
        <v>6.2334217506631304E-2</v>
      </c>
      <c r="AA269" s="82">
        <v>2.6525198938992044E-2</v>
      </c>
    </row>
    <row r="270" spans="2:27" x14ac:dyDescent="0.3">
      <c r="B270" s="77" t="s">
        <v>1339</v>
      </c>
      <c r="C270" s="77" t="s">
        <v>3455</v>
      </c>
      <c r="D270" s="77" t="s">
        <v>1851</v>
      </c>
      <c r="E270" s="78">
        <v>68.534999999999997</v>
      </c>
      <c r="F270" s="79" t="s">
        <v>1162</v>
      </c>
      <c r="G270" s="79" t="s">
        <v>1163</v>
      </c>
      <c r="H270" s="79">
        <v>2021</v>
      </c>
      <c r="I270" s="77">
        <v>2808</v>
      </c>
      <c r="J270" s="79" t="s">
        <v>3380</v>
      </c>
      <c r="K270" s="82">
        <v>2.516940948693127E-2</v>
      </c>
      <c r="L270" s="82">
        <v>0.63601161665053241</v>
      </c>
      <c r="M270" s="82">
        <v>0.22846079380445306</v>
      </c>
      <c r="N270" s="87">
        <f t="shared" si="4"/>
        <v>0.88964181994191671</v>
      </c>
      <c r="O270" s="82">
        <v>1.0648596321393998E-2</v>
      </c>
      <c r="P270" s="82">
        <v>5.6147144240077447E-2</v>
      </c>
      <c r="Q270" s="82">
        <v>9.6805421103581795E-3</v>
      </c>
      <c r="R270" s="82">
        <v>4.8402710551790898E-3</v>
      </c>
      <c r="S270" s="82">
        <v>1.452081316553727E-2</v>
      </c>
      <c r="T270" s="82">
        <v>8.7124878993223628E-3</v>
      </c>
      <c r="U270" s="82">
        <v>5.8083252662149082E-3</v>
      </c>
      <c r="V270" s="82">
        <v>0</v>
      </c>
      <c r="W270" s="82">
        <v>0</v>
      </c>
      <c r="X270" s="82">
        <v>0</v>
      </c>
      <c r="Y270" s="82">
        <v>0.11035818005808326</v>
      </c>
      <c r="Z270" s="82">
        <v>8.1316553727008717E-2</v>
      </c>
      <c r="AA270" s="82">
        <v>2.904162633107454E-2</v>
      </c>
    </row>
    <row r="271" spans="2:27" x14ac:dyDescent="0.3">
      <c r="B271" s="77" t="s">
        <v>434</v>
      </c>
      <c r="C271" s="77" t="s">
        <v>3461</v>
      </c>
      <c r="D271" s="77" t="s">
        <v>2209</v>
      </c>
      <c r="E271" s="78">
        <v>6.9</v>
      </c>
      <c r="F271" s="79" t="s">
        <v>1684</v>
      </c>
      <c r="G271" s="79" t="s">
        <v>1163</v>
      </c>
      <c r="H271" s="79">
        <v>2022</v>
      </c>
      <c r="I271" s="77">
        <v>1785</v>
      </c>
      <c r="J271" s="79" t="s">
        <v>3375</v>
      </c>
      <c r="K271" s="82">
        <v>2.5673940949935817E-2</v>
      </c>
      <c r="L271" s="82">
        <v>0.66238767650834407</v>
      </c>
      <c r="M271" s="82">
        <v>0.22593068035943517</v>
      </c>
      <c r="N271" s="87">
        <f t="shared" si="4"/>
        <v>0.91399229781771507</v>
      </c>
      <c r="O271" s="82">
        <v>7.7021822849807449E-3</v>
      </c>
      <c r="P271" s="82">
        <v>4.6213093709884467E-2</v>
      </c>
      <c r="Q271" s="82">
        <v>1.9255455712451863E-2</v>
      </c>
      <c r="R271" s="82">
        <v>3.8510911424903724E-3</v>
      </c>
      <c r="S271" s="82">
        <v>1.2836970474967907E-3</v>
      </c>
      <c r="T271" s="82">
        <v>2.5673940949935813E-3</v>
      </c>
      <c r="U271" s="82">
        <v>5.1347881899871627E-3</v>
      </c>
      <c r="V271" s="82">
        <v>0</v>
      </c>
      <c r="W271" s="82">
        <v>0</v>
      </c>
      <c r="X271" s="82">
        <v>0</v>
      </c>
      <c r="Y271" s="82">
        <v>8.600770218228497E-2</v>
      </c>
      <c r="Z271" s="82">
        <v>7.7021822849807436E-2</v>
      </c>
      <c r="AA271" s="82">
        <v>8.9858793324775338E-3</v>
      </c>
    </row>
    <row r="272" spans="2:27" x14ac:dyDescent="0.3">
      <c r="B272" s="77" t="s">
        <v>1338</v>
      </c>
      <c r="C272" s="77" t="s">
        <v>3462</v>
      </c>
      <c r="D272" s="77" t="s">
        <v>2251</v>
      </c>
      <c r="E272" s="78">
        <v>23.248999999999999</v>
      </c>
      <c r="F272" s="79" t="s">
        <v>1162</v>
      </c>
      <c r="G272" s="79" t="s">
        <v>1163</v>
      </c>
      <c r="H272" s="79">
        <v>2021</v>
      </c>
      <c r="I272" s="77">
        <v>1574</v>
      </c>
      <c r="J272" s="79" t="s">
        <v>3375</v>
      </c>
      <c r="K272" s="82">
        <v>7.385524372230428E-3</v>
      </c>
      <c r="L272" s="82">
        <v>0.65583456425406206</v>
      </c>
      <c r="M272" s="82">
        <v>0.27621861152141802</v>
      </c>
      <c r="N272" s="87">
        <f t="shared" si="4"/>
        <v>0.93943870014771047</v>
      </c>
      <c r="O272" s="82">
        <v>7.385524372230428E-3</v>
      </c>
      <c r="P272" s="82">
        <v>3.3973412112259974E-2</v>
      </c>
      <c r="Q272" s="82">
        <v>5.9084194977843431E-3</v>
      </c>
      <c r="R272" s="82">
        <v>0</v>
      </c>
      <c r="S272" s="82">
        <v>1.03397341211226E-2</v>
      </c>
      <c r="T272" s="82">
        <v>1.4771048744460858E-3</v>
      </c>
      <c r="U272" s="82">
        <v>1.4771048744460858E-3</v>
      </c>
      <c r="V272" s="82">
        <v>0</v>
      </c>
      <c r="W272" s="82">
        <v>0</v>
      </c>
      <c r="X272" s="82">
        <v>0</v>
      </c>
      <c r="Y272" s="82">
        <v>6.0561299852289516E-2</v>
      </c>
      <c r="Z272" s="82">
        <v>4.7267355982274745E-2</v>
      </c>
      <c r="AA272" s="82">
        <v>1.3293943870014771E-2</v>
      </c>
    </row>
    <row r="273" spans="2:27" x14ac:dyDescent="0.3">
      <c r="B273" s="77" t="s">
        <v>166</v>
      </c>
      <c r="C273" s="77" t="s">
        <v>3462</v>
      </c>
      <c r="D273" s="77" t="s">
        <v>2251</v>
      </c>
      <c r="E273" s="78">
        <v>25.082999999999998</v>
      </c>
      <c r="F273" s="79" t="s">
        <v>1162</v>
      </c>
      <c r="G273" s="79" t="s">
        <v>1163</v>
      </c>
      <c r="H273" s="79">
        <v>2019</v>
      </c>
      <c r="I273" s="77">
        <v>2149</v>
      </c>
      <c r="J273" s="79" t="s">
        <v>3378</v>
      </c>
      <c r="K273" s="82">
        <v>1.5527950310559006E-2</v>
      </c>
      <c r="L273" s="82">
        <v>0.69099378881987583</v>
      </c>
      <c r="M273" s="82">
        <v>0.2391304347826087</v>
      </c>
      <c r="N273" s="87">
        <f t="shared" si="4"/>
        <v>0.94565217391304346</v>
      </c>
      <c r="O273" s="82">
        <v>1.5527950310559005E-3</v>
      </c>
      <c r="P273" s="82">
        <v>2.3291925465838508E-2</v>
      </c>
      <c r="Q273" s="82">
        <v>1.2422360248447204E-2</v>
      </c>
      <c r="R273" s="82">
        <v>0</v>
      </c>
      <c r="S273" s="82">
        <v>9.316770186335404E-3</v>
      </c>
      <c r="T273" s="82">
        <v>4.658385093167702E-3</v>
      </c>
      <c r="U273" s="82">
        <v>1.5527950310559005E-3</v>
      </c>
      <c r="V273" s="82">
        <v>0</v>
      </c>
      <c r="W273" s="82">
        <v>0</v>
      </c>
      <c r="X273" s="82">
        <v>1.5527950310559005E-3</v>
      </c>
      <c r="Y273" s="82">
        <v>5.4347826086956534E-2</v>
      </c>
      <c r="Z273" s="82">
        <v>3.7267080745341616E-2</v>
      </c>
      <c r="AA273" s="82">
        <v>1.7080745341614908E-2</v>
      </c>
    </row>
    <row r="274" spans="2:27" x14ac:dyDescent="0.3">
      <c r="B274" s="77" t="s">
        <v>435</v>
      </c>
      <c r="C274" s="77" t="s">
        <v>3454</v>
      </c>
      <c r="D274" s="77" t="s">
        <v>2253</v>
      </c>
      <c r="E274" s="78">
        <v>0.8</v>
      </c>
      <c r="F274" s="79" t="s">
        <v>1162</v>
      </c>
      <c r="G274" s="79" t="s">
        <v>1163</v>
      </c>
      <c r="H274" s="79">
        <v>2018</v>
      </c>
      <c r="I274" s="77">
        <v>3049</v>
      </c>
      <c r="J274" s="79" t="s">
        <v>3378</v>
      </c>
      <c r="K274" s="82">
        <v>1.2371134020618556E-2</v>
      </c>
      <c r="L274" s="82">
        <v>0.72886597938144326</v>
      </c>
      <c r="M274" s="82">
        <v>0.20927835051546392</v>
      </c>
      <c r="N274" s="87">
        <f t="shared" si="4"/>
        <v>0.95051546391752573</v>
      </c>
      <c r="O274" s="82">
        <v>1.0309278350515464E-3</v>
      </c>
      <c r="P274" s="82">
        <v>2.88659793814433E-2</v>
      </c>
      <c r="Q274" s="82">
        <v>3.092783505154639E-3</v>
      </c>
      <c r="R274" s="82">
        <v>0</v>
      </c>
      <c r="S274" s="82">
        <v>1.134020618556701E-2</v>
      </c>
      <c r="T274" s="82">
        <v>4.1237113402061857E-3</v>
      </c>
      <c r="U274" s="82">
        <v>1.0309278350515464E-3</v>
      </c>
      <c r="V274" s="82">
        <v>0</v>
      </c>
      <c r="W274" s="82">
        <v>0</v>
      </c>
      <c r="X274" s="82">
        <v>0</v>
      </c>
      <c r="Y274" s="82">
        <v>4.9484536082474231E-2</v>
      </c>
      <c r="Z274" s="82">
        <v>3.2989690721649485E-2</v>
      </c>
      <c r="AA274" s="82">
        <v>1.6494845360824743E-2</v>
      </c>
    </row>
    <row r="275" spans="2:27" x14ac:dyDescent="0.3">
      <c r="B275" s="77" t="s">
        <v>1337</v>
      </c>
      <c r="C275" s="77" t="s">
        <v>3459</v>
      </c>
      <c r="D275" s="77" t="s">
        <v>2217</v>
      </c>
      <c r="E275" s="78">
        <v>5.22</v>
      </c>
      <c r="F275" s="79" t="s">
        <v>1684</v>
      </c>
      <c r="G275" s="79" t="s">
        <v>1163</v>
      </c>
      <c r="H275" s="79">
        <v>2021</v>
      </c>
      <c r="I275" s="77">
        <v>2126</v>
      </c>
      <c r="J275" s="79" t="s">
        <v>3375</v>
      </c>
      <c r="K275" s="82">
        <v>6.5019505851755524E-3</v>
      </c>
      <c r="L275" s="82">
        <v>0.62288686605981791</v>
      </c>
      <c r="M275" s="82">
        <v>0.31339401820546164</v>
      </c>
      <c r="N275" s="87">
        <f t="shared" si="4"/>
        <v>0.94278283485045511</v>
      </c>
      <c r="O275" s="82">
        <v>2.6007802340702211E-3</v>
      </c>
      <c r="P275" s="82">
        <v>3.6410923276983094E-2</v>
      </c>
      <c r="Q275" s="82">
        <v>5.2015604681404422E-3</v>
      </c>
      <c r="R275" s="82">
        <v>0</v>
      </c>
      <c r="S275" s="82">
        <v>6.5019505851755524E-3</v>
      </c>
      <c r="T275" s="82">
        <v>2.6007802340702211E-3</v>
      </c>
      <c r="U275" s="82">
        <v>3.9011703511053317E-3</v>
      </c>
      <c r="V275" s="82">
        <v>0</v>
      </c>
      <c r="W275" s="82">
        <v>0</v>
      </c>
      <c r="X275" s="82">
        <v>0</v>
      </c>
      <c r="Y275" s="82">
        <v>5.7217165149544863E-2</v>
      </c>
      <c r="Z275" s="82">
        <v>4.4213263979193757E-2</v>
      </c>
      <c r="AA275" s="82">
        <v>1.3003901170351105E-2</v>
      </c>
    </row>
    <row r="276" spans="2:27" x14ac:dyDescent="0.3">
      <c r="B276" s="77" t="s">
        <v>3463</v>
      </c>
      <c r="C276" s="77" t="s">
        <v>3464</v>
      </c>
      <c r="D276" s="77" t="s">
        <v>2255</v>
      </c>
      <c r="E276" s="78">
        <v>3.0569999999999999</v>
      </c>
      <c r="F276" s="79" t="s">
        <v>1684</v>
      </c>
      <c r="G276" s="79" t="s">
        <v>1163</v>
      </c>
      <c r="H276" s="79">
        <v>2022</v>
      </c>
      <c r="I276" s="77">
        <v>1108</v>
      </c>
      <c r="J276" s="79" t="s">
        <v>3375</v>
      </c>
      <c r="K276" s="82">
        <v>3.0067895247332686E-2</v>
      </c>
      <c r="L276" s="82">
        <v>0.69738118331716781</v>
      </c>
      <c r="M276" s="82">
        <v>0.22405431619786614</v>
      </c>
      <c r="N276" s="87">
        <f t="shared" si="4"/>
        <v>0.95150339476236656</v>
      </c>
      <c r="O276" s="82">
        <v>6.7895247332686714E-3</v>
      </c>
      <c r="P276" s="82">
        <v>3.1037827352085354E-2</v>
      </c>
      <c r="Q276" s="82">
        <v>3.8797284190106693E-3</v>
      </c>
      <c r="R276" s="82">
        <v>0</v>
      </c>
      <c r="S276" s="82">
        <v>5.8195926285160042E-3</v>
      </c>
      <c r="T276" s="82">
        <v>9.6993210475266732E-4</v>
      </c>
      <c r="U276" s="82">
        <v>0</v>
      </c>
      <c r="V276" s="82">
        <v>0</v>
      </c>
      <c r="W276" s="82">
        <v>0</v>
      </c>
      <c r="X276" s="82">
        <v>0</v>
      </c>
      <c r="Y276" s="82">
        <v>4.8496605237633363E-2</v>
      </c>
      <c r="Z276" s="82">
        <v>4.1707080504364696E-2</v>
      </c>
      <c r="AA276" s="82">
        <v>6.7895247332686714E-3</v>
      </c>
    </row>
    <row r="277" spans="2:27" x14ac:dyDescent="0.3">
      <c r="B277" s="77" t="s">
        <v>1336</v>
      </c>
      <c r="C277" s="77" t="s">
        <v>3452</v>
      </c>
      <c r="D277" s="77" t="s">
        <v>1928</v>
      </c>
      <c r="E277" s="78">
        <v>133.001</v>
      </c>
      <c r="F277" s="79" t="s">
        <v>1684</v>
      </c>
      <c r="G277" s="79" t="s">
        <v>1163</v>
      </c>
      <c r="H277" s="79">
        <v>2021</v>
      </c>
      <c r="I277" s="77">
        <v>1021</v>
      </c>
      <c r="J277" s="79" t="s">
        <v>3375</v>
      </c>
      <c r="K277" s="82">
        <v>8.9285714285714281E-3</v>
      </c>
      <c r="L277" s="82">
        <v>0.67559523809523814</v>
      </c>
      <c r="M277" s="82">
        <v>0.25</v>
      </c>
      <c r="N277" s="87">
        <f t="shared" si="4"/>
        <v>0.93452380952380953</v>
      </c>
      <c r="O277" s="82">
        <v>5.9523809523809521E-3</v>
      </c>
      <c r="P277" s="82">
        <v>4.1666666666666664E-2</v>
      </c>
      <c r="Q277" s="82">
        <v>8.9285714285714281E-3</v>
      </c>
      <c r="R277" s="82">
        <v>0</v>
      </c>
      <c r="S277" s="82">
        <v>5.9523809523809521E-3</v>
      </c>
      <c r="T277" s="82">
        <v>0</v>
      </c>
      <c r="U277" s="82">
        <v>2.976190476190476E-3</v>
      </c>
      <c r="V277" s="82">
        <v>0</v>
      </c>
      <c r="W277" s="82">
        <v>0</v>
      </c>
      <c r="X277" s="82">
        <v>0</v>
      </c>
      <c r="Y277" s="82">
        <v>6.5476190476190466E-2</v>
      </c>
      <c r="Z277" s="82">
        <v>5.6547619047619041E-2</v>
      </c>
      <c r="AA277" s="82">
        <v>8.9285714285714281E-3</v>
      </c>
    </row>
    <row r="278" spans="2:27" x14ac:dyDescent="0.3">
      <c r="B278" s="77" t="s">
        <v>436</v>
      </c>
      <c r="C278" s="77" t="s">
        <v>3454</v>
      </c>
      <c r="D278" s="77" t="s">
        <v>1851</v>
      </c>
      <c r="E278" s="78">
        <v>55.453000000000003</v>
      </c>
      <c r="F278" s="79" t="s">
        <v>1162</v>
      </c>
      <c r="G278" s="79" t="s">
        <v>1163</v>
      </c>
      <c r="H278" s="79">
        <v>2018</v>
      </c>
      <c r="I278" s="77">
        <v>6585</v>
      </c>
      <c r="J278" s="79" t="s">
        <v>3375</v>
      </c>
      <c r="K278" s="82">
        <v>2.3255813953488372E-2</v>
      </c>
      <c r="L278" s="82">
        <v>0.68471216164696913</v>
      </c>
      <c r="M278" s="82">
        <v>0.22378955394586353</v>
      </c>
      <c r="N278" s="87">
        <f t="shared" si="4"/>
        <v>0.93175752954632107</v>
      </c>
      <c r="O278" s="82">
        <v>6.0998856271444911E-3</v>
      </c>
      <c r="P278" s="82">
        <v>4.8036599313762869E-2</v>
      </c>
      <c r="Q278" s="82">
        <v>4.1936713686618375E-3</v>
      </c>
      <c r="R278" s="82">
        <v>1.143728555089592E-3</v>
      </c>
      <c r="S278" s="82">
        <v>6.4811284788410216E-3</v>
      </c>
      <c r="T278" s="82">
        <v>3.8124285169653069E-4</v>
      </c>
      <c r="U278" s="82">
        <v>1.9062142584826535E-3</v>
      </c>
      <c r="V278" s="82">
        <v>0</v>
      </c>
      <c r="W278" s="82">
        <v>0</v>
      </c>
      <c r="X278" s="82">
        <v>0</v>
      </c>
      <c r="Y278" s="82">
        <v>6.8242470453678997E-2</v>
      </c>
      <c r="Z278" s="82">
        <v>5.9473884864658787E-2</v>
      </c>
      <c r="AA278" s="82">
        <v>8.7685855890202065E-3</v>
      </c>
    </row>
    <row r="279" spans="2:27" x14ac:dyDescent="0.3">
      <c r="B279" s="77" t="s">
        <v>437</v>
      </c>
      <c r="C279" s="77" t="s">
        <v>3462</v>
      </c>
      <c r="D279" s="77" t="s">
        <v>2256</v>
      </c>
      <c r="E279" s="78">
        <v>0.10100000000000001</v>
      </c>
      <c r="F279" s="79" t="s">
        <v>1684</v>
      </c>
      <c r="G279" s="79" t="s">
        <v>1163</v>
      </c>
      <c r="H279" s="79">
        <v>2022</v>
      </c>
      <c r="I279" s="77">
        <v>684</v>
      </c>
      <c r="J279" s="79" t="s">
        <v>3380</v>
      </c>
      <c r="K279" s="82">
        <v>5.5299539170506916E-2</v>
      </c>
      <c r="L279" s="82">
        <v>0.61751152073732718</v>
      </c>
      <c r="M279" s="82">
        <v>0.26728110599078342</v>
      </c>
      <c r="N279" s="87">
        <f t="shared" si="4"/>
        <v>0.94009216589861744</v>
      </c>
      <c r="O279" s="82">
        <v>9.2165898617511521E-3</v>
      </c>
      <c r="P279" s="82">
        <v>2.3041474654377881E-2</v>
      </c>
      <c r="Q279" s="82">
        <v>1.3824884792626729E-2</v>
      </c>
      <c r="R279" s="82">
        <v>0</v>
      </c>
      <c r="S279" s="82">
        <v>9.2165898617511521E-3</v>
      </c>
      <c r="T279" s="82">
        <v>4.608294930875576E-3</v>
      </c>
      <c r="U279" s="82">
        <v>0</v>
      </c>
      <c r="V279" s="82">
        <v>0</v>
      </c>
      <c r="W279" s="82">
        <v>0</v>
      </c>
      <c r="X279" s="82">
        <v>0</v>
      </c>
      <c r="Y279" s="82">
        <v>5.9907834101382493E-2</v>
      </c>
      <c r="Z279" s="82">
        <v>4.6082949308755762E-2</v>
      </c>
      <c r="AA279" s="82">
        <v>1.3824884792626727E-2</v>
      </c>
    </row>
    <row r="280" spans="2:27" x14ac:dyDescent="0.3">
      <c r="B280" s="77" t="s">
        <v>438</v>
      </c>
      <c r="C280" s="77" t="s">
        <v>3454</v>
      </c>
      <c r="D280" s="77" t="s">
        <v>1912</v>
      </c>
      <c r="E280" s="78">
        <v>74.597999999999999</v>
      </c>
      <c r="F280" s="79" t="s">
        <v>1162</v>
      </c>
      <c r="G280" s="79" t="s">
        <v>1163</v>
      </c>
      <c r="H280" s="79">
        <v>2018</v>
      </c>
      <c r="I280" s="77">
        <v>4378</v>
      </c>
      <c r="J280" s="79" t="s">
        <v>3375</v>
      </c>
      <c r="K280" s="82">
        <v>1.4492753623188406E-2</v>
      </c>
      <c r="L280" s="82">
        <v>0.69955406911928653</v>
      </c>
      <c r="M280" s="82">
        <v>0.22352285395763657</v>
      </c>
      <c r="N280" s="87">
        <f t="shared" si="4"/>
        <v>0.93756967670011149</v>
      </c>
      <c r="O280" s="82">
        <v>5.016722408026756E-3</v>
      </c>
      <c r="P280" s="82">
        <v>3.678929765886288E-2</v>
      </c>
      <c r="Q280" s="82">
        <v>8.918617614269788E-3</v>
      </c>
      <c r="R280" s="82">
        <v>2.787068004459309E-3</v>
      </c>
      <c r="S280" s="82">
        <v>5.5741360089186179E-3</v>
      </c>
      <c r="T280" s="82">
        <v>1.1148272017837235E-3</v>
      </c>
      <c r="U280" s="82">
        <v>1.6722408026755853E-3</v>
      </c>
      <c r="V280" s="82">
        <v>0</v>
      </c>
      <c r="W280" s="82">
        <v>0</v>
      </c>
      <c r="X280" s="82">
        <v>5.5741360089186175E-4</v>
      </c>
      <c r="Y280" s="82">
        <v>6.243032329988852E-2</v>
      </c>
      <c r="Z280" s="82">
        <v>5.3511705685618735E-2</v>
      </c>
      <c r="AA280" s="82">
        <v>8.9186176142697898E-3</v>
      </c>
    </row>
    <row r="281" spans="2:27" x14ac:dyDescent="0.3">
      <c r="B281" s="77" t="s">
        <v>817</v>
      </c>
      <c r="C281" s="77" t="s">
        <v>3454</v>
      </c>
      <c r="D281" s="77" t="s">
        <v>2260</v>
      </c>
      <c r="E281" s="78">
        <v>0.51</v>
      </c>
      <c r="F281" s="79" t="s">
        <v>1684</v>
      </c>
      <c r="G281" s="79" t="s">
        <v>1163</v>
      </c>
      <c r="H281" s="79">
        <v>2017</v>
      </c>
      <c r="I281" s="77">
        <v>1512</v>
      </c>
      <c r="J281" s="79" t="s">
        <v>3375</v>
      </c>
      <c r="K281" s="82">
        <v>6.3559322033898309E-3</v>
      </c>
      <c r="L281" s="82">
        <v>0.73093220338983056</v>
      </c>
      <c r="M281" s="82">
        <v>0.22457627118644069</v>
      </c>
      <c r="N281" s="87">
        <f t="shared" si="4"/>
        <v>0.96186440677966112</v>
      </c>
      <c r="O281" s="82">
        <v>0</v>
      </c>
      <c r="P281" s="82">
        <v>3.6016949152542374E-2</v>
      </c>
      <c r="Q281" s="82">
        <v>2.1186440677966102E-3</v>
      </c>
      <c r="R281" s="82">
        <v>0</v>
      </c>
      <c r="S281" s="82">
        <v>0</v>
      </c>
      <c r="T281" s="82">
        <v>0</v>
      </c>
      <c r="U281" s="82">
        <v>0</v>
      </c>
      <c r="V281" s="82">
        <v>0</v>
      </c>
      <c r="W281" s="82">
        <v>0</v>
      </c>
      <c r="X281" s="82">
        <v>0</v>
      </c>
      <c r="Y281" s="82">
        <v>3.8135593220338986E-2</v>
      </c>
      <c r="Z281" s="82">
        <v>3.8135593220338986E-2</v>
      </c>
      <c r="AA281" s="82">
        <v>0</v>
      </c>
    </row>
    <row r="282" spans="2:27" x14ac:dyDescent="0.3">
      <c r="B282" s="77" t="s">
        <v>1335</v>
      </c>
      <c r="C282" s="77" t="s">
        <v>3457</v>
      </c>
      <c r="D282" s="77" t="s">
        <v>2262</v>
      </c>
      <c r="E282" s="78">
        <v>0.79</v>
      </c>
      <c r="F282" s="79" t="s">
        <v>1684</v>
      </c>
      <c r="G282" s="79" t="s">
        <v>1163</v>
      </c>
      <c r="H282" s="79">
        <v>2021</v>
      </c>
      <c r="I282" s="77">
        <v>2377</v>
      </c>
      <c r="J282" s="79" t="s">
        <v>3375</v>
      </c>
      <c r="K282" s="82">
        <v>7.9086115992970125E-3</v>
      </c>
      <c r="L282" s="82">
        <v>0.72407732864674867</v>
      </c>
      <c r="M282" s="82">
        <v>0.22319859402460457</v>
      </c>
      <c r="N282" s="87">
        <f t="shared" si="4"/>
        <v>0.9551845342706502</v>
      </c>
      <c r="O282" s="82">
        <v>8.7873462214411243E-4</v>
      </c>
      <c r="P282" s="82">
        <v>3.9543057996485061E-2</v>
      </c>
      <c r="Q282" s="82">
        <v>0</v>
      </c>
      <c r="R282" s="82">
        <v>0</v>
      </c>
      <c r="S282" s="82">
        <v>4.3936731107205628E-3</v>
      </c>
      <c r="T282" s="82">
        <v>0</v>
      </c>
      <c r="U282" s="82">
        <v>0</v>
      </c>
      <c r="V282" s="82">
        <v>0</v>
      </c>
      <c r="W282" s="82">
        <v>0</v>
      </c>
      <c r="X282" s="82">
        <v>0</v>
      </c>
      <c r="Y282" s="82">
        <v>4.4815465729349739E-2</v>
      </c>
      <c r="Z282" s="82">
        <v>4.0421792618629174E-2</v>
      </c>
      <c r="AA282" s="82">
        <v>4.3936731107205628E-3</v>
      </c>
    </row>
    <row r="283" spans="2:27" x14ac:dyDescent="0.3">
      <c r="B283" s="77" t="s">
        <v>818</v>
      </c>
      <c r="C283" s="77" t="s">
        <v>1723</v>
      </c>
      <c r="D283" s="77" t="s">
        <v>1928</v>
      </c>
      <c r="E283" s="78">
        <v>146.67599999999999</v>
      </c>
      <c r="F283" s="79" t="s">
        <v>1684</v>
      </c>
      <c r="G283" s="79" t="s">
        <v>1163</v>
      </c>
      <c r="H283" s="79">
        <v>2017</v>
      </c>
      <c r="I283" s="77">
        <v>8925</v>
      </c>
      <c r="J283" s="79" t="s">
        <v>3375</v>
      </c>
      <c r="K283" s="82">
        <v>8.8215335896855915E-3</v>
      </c>
      <c r="L283" s="82">
        <v>0.70979416421624064</v>
      </c>
      <c r="M283" s="82">
        <v>0.22913368016285909</v>
      </c>
      <c r="N283" s="87">
        <f t="shared" si="4"/>
        <v>0.94774937796878533</v>
      </c>
      <c r="O283" s="82">
        <v>3.6190907034607555E-3</v>
      </c>
      <c r="P283" s="82">
        <v>3.8452838724270529E-2</v>
      </c>
      <c r="Q283" s="82">
        <v>3.6190907034607555E-3</v>
      </c>
      <c r="R283" s="82">
        <v>2.2619316896629722E-4</v>
      </c>
      <c r="S283" s="82">
        <v>3.8452838724270526E-3</v>
      </c>
      <c r="T283" s="82">
        <v>2.4881248586292692E-3</v>
      </c>
      <c r="U283" s="82">
        <v>0</v>
      </c>
      <c r="V283" s="82">
        <v>0</v>
      </c>
      <c r="W283" s="82">
        <v>0</v>
      </c>
      <c r="X283" s="82">
        <v>0</v>
      </c>
      <c r="Y283" s="82">
        <v>5.2250622031214652E-2</v>
      </c>
      <c r="Z283" s="82">
        <v>4.5917213300158334E-2</v>
      </c>
      <c r="AA283" s="82">
        <v>6.3334087310563218E-3</v>
      </c>
    </row>
    <row r="284" spans="2:27" x14ac:dyDescent="0.3">
      <c r="B284" s="77" t="s">
        <v>819</v>
      </c>
      <c r="C284" s="77" t="s">
        <v>3458</v>
      </c>
      <c r="D284" s="77" t="s">
        <v>1160</v>
      </c>
      <c r="E284" s="78">
        <v>112.971</v>
      </c>
      <c r="F284" s="79" t="s">
        <v>1678</v>
      </c>
      <c r="G284" s="79" t="s">
        <v>1673</v>
      </c>
      <c r="H284" s="79">
        <v>2017</v>
      </c>
      <c r="I284" s="77">
        <v>5822</v>
      </c>
      <c r="J284" s="79" t="s">
        <v>3375</v>
      </c>
      <c r="K284" s="82">
        <v>1.9110493398193189E-2</v>
      </c>
      <c r="L284" s="82">
        <v>0.73210562890896458</v>
      </c>
      <c r="M284" s="82">
        <v>0.20187630298818623</v>
      </c>
      <c r="N284" s="87">
        <f t="shared" si="4"/>
        <v>0.95309242529534399</v>
      </c>
      <c r="O284" s="82">
        <v>6.9492703266157054E-3</v>
      </c>
      <c r="P284" s="82">
        <v>2.8492008339124391E-2</v>
      </c>
      <c r="Q284" s="82">
        <v>6.2543432939541352E-3</v>
      </c>
      <c r="R284" s="82">
        <v>3.4746351633078526E-4</v>
      </c>
      <c r="S284" s="82">
        <v>3.4746351633078527E-3</v>
      </c>
      <c r="T284" s="82">
        <v>1.389854065323141E-3</v>
      </c>
      <c r="U284" s="82">
        <v>0</v>
      </c>
      <c r="V284" s="82">
        <v>0</v>
      </c>
      <c r="W284" s="82">
        <v>0</v>
      </c>
      <c r="X284" s="82">
        <v>0</v>
      </c>
      <c r="Y284" s="82">
        <v>4.6907574704656001E-2</v>
      </c>
      <c r="Z284" s="82">
        <v>4.2043085476025012E-2</v>
      </c>
      <c r="AA284" s="82">
        <v>4.864489228630994E-3</v>
      </c>
    </row>
    <row r="285" spans="2:27" x14ac:dyDescent="0.3">
      <c r="B285" s="77" t="s">
        <v>820</v>
      </c>
      <c r="C285" s="77" t="s">
        <v>3458</v>
      </c>
      <c r="D285" s="77" t="s">
        <v>1160</v>
      </c>
      <c r="E285" s="78">
        <v>114.801</v>
      </c>
      <c r="F285" s="79" t="s">
        <v>1678</v>
      </c>
      <c r="G285" s="79" t="s">
        <v>1673</v>
      </c>
      <c r="H285" s="79">
        <v>2017</v>
      </c>
      <c r="I285" s="77">
        <v>5809</v>
      </c>
      <c r="J285" s="79" t="s">
        <v>3375</v>
      </c>
      <c r="K285" s="82">
        <v>2.5813295615275813E-2</v>
      </c>
      <c r="L285" s="82">
        <v>0.7142857142857143</v>
      </c>
      <c r="M285" s="82">
        <v>0.20685997171145687</v>
      </c>
      <c r="N285" s="87">
        <f t="shared" si="4"/>
        <v>0.94695898161244696</v>
      </c>
      <c r="O285" s="82">
        <v>4.2432814710042432E-3</v>
      </c>
      <c r="P285" s="82">
        <v>3.818953323903819E-2</v>
      </c>
      <c r="Q285" s="82">
        <v>5.3041018387553042E-3</v>
      </c>
      <c r="R285" s="82">
        <v>3.5360678925035362E-4</v>
      </c>
      <c r="S285" s="82">
        <v>4.2432814710042432E-3</v>
      </c>
      <c r="T285" s="82">
        <v>7.0721357850070724E-4</v>
      </c>
      <c r="U285" s="82">
        <v>0</v>
      </c>
      <c r="V285" s="82">
        <v>0</v>
      </c>
      <c r="W285" s="82">
        <v>0</v>
      </c>
      <c r="X285" s="82">
        <v>0</v>
      </c>
      <c r="Y285" s="82">
        <v>5.3041018387553041E-2</v>
      </c>
      <c r="Z285" s="82">
        <v>4.8090523338048093E-2</v>
      </c>
      <c r="AA285" s="82">
        <v>4.9504950495049506E-3</v>
      </c>
    </row>
    <row r="286" spans="2:27" x14ac:dyDescent="0.3">
      <c r="B286" s="77" t="s">
        <v>821</v>
      </c>
      <c r="C286" s="77" t="s">
        <v>3458</v>
      </c>
      <c r="D286" s="77" t="s">
        <v>1928</v>
      </c>
      <c r="E286" s="78">
        <v>137.12100000000001</v>
      </c>
      <c r="F286" s="79" t="s">
        <v>1162</v>
      </c>
      <c r="G286" s="79" t="s">
        <v>1673</v>
      </c>
      <c r="H286" s="79">
        <v>2021</v>
      </c>
      <c r="I286" s="77">
        <v>3467</v>
      </c>
      <c r="J286" s="79" t="s">
        <v>3382</v>
      </c>
      <c r="K286" s="82">
        <v>1.8924302788844622E-2</v>
      </c>
      <c r="L286" s="82">
        <v>0.69970119521912355</v>
      </c>
      <c r="M286" s="82">
        <v>0.19721115537848605</v>
      </c>
      <c r="N286" s="87">
        <f t="shared" si="4"/>
        <v>0.91583665338645415</v>
      </c>
      <c r="O286" s="82">
        <v>8.4661354581673301E-3</v>
      </c>
      <c r="P286" s="82">
        <v>4.3326693227091637E-2</v>
      </c>
      <c r="Q286" s="82">
        <v>1.2948207171314742E-2</v>
      </c>
      <c r="R286" s="82">
        <v>9.9601593625498006E-4</v>
      </c>
      <c r="S286" s="82">
        <v>1.045816733067729E-2</v>
      </c>
      <c r="T286" s="82">
        <v>7.9681274900398405E-3</v>
      </c>
      <c r="U286" s="82">
        <v>0</v>
      </c>
      <c r="V286" s="82">
        <v>0</v>
      </c>
      <c r="W286" s="82">
        <v>0</v>
      </c>
      <c r="X286" s="82">
        <v>0</v>
      </c>
      <c r="Y286" s="82">
        <v>8.4163346613545825E-2</v>
      </c>
      <c r="Z286" s="82">
        <v>6.5737051792828682E-2</v>
      </c>
      <c r="AA286" s="82">
        <v>1.8426294820717129E-2</v>
      </c>
    </row>
    <row r="287" spans="2:27" x14ac:dyDescent="0.3">
      <c r="B287" s="77" t="s">
        <v>1334</v>
      </c>
      <c r="C287" s="77" t="s">
        <v>3458</v>
      </c>
      <c r="D287" s="77" t="s">
        <v>1928</v>
      </c>
      <c r="E287" s="78">
        <v>138.131</v>
      </c>
      <c r="F287" s="79" t="s">
        <v>1162</v>
      </c>
      <c r="G287" s="79" t="s">
        <v>1673</v>
      </c>
      <c r="H287" s="79">
        <v>2021</v>
      </c>
      <c r="I287" s="77">
        <v>5473</v>
      </c>
      <c r="J287" s="79" t="s">
        <v>3375</v>
      </c>
      <c r="K287" s="82">
        <v>7.5493612078977937E-3</v>
      </c>
      <c r="L287" s="82">
        <v>0.69512195121951215</v>
      </c>
      <c r="M287" s="82">
        <v>0.24680603948896632</v>
      </c>
      <c r="N287" s="87">
        <f t="shared" si="4"/>
        <v>0.94947735191637628</v>
      </c>
      <c r="O287" s="82">
        <v>4.0650406504065045E-3</v>
      </c>
      <c r="P287" s="82">
        <v>4.1811846689895474E-2</v>
      </c>
      <c r="Q287" s="82">
        <v>1.1614401858304297E-3</v>
      </c>
      <c r="R287" s="82">
        <v>0</v>
      </c>
      <c r="S287" s="82">
        <v>2.9036004645760743E-3</v>
      </c>
      <c r="T287" s="82">
        <v>5.8072009291521487E-4</v>
      </c>
      <c r="U287" s="82">
        <v>0</v>
      </c>
      <c r="V287" s="82">
        <v>0</v>
      </c>
      <c r="W287" s="82">
        <v>0</v>
      </c>
      <c r="X287" s="82">
        <v>0</v>
      </c>
      <c r="Y287" s="82">
        <v>5.0522648083623695E-2</v>
      </c>
      <c r="Z287" s="82">
        <v>4.7038327526132406E-2</v>
      </c>
      <c r="AA287" s="82">
        <v>3.4843205574912892E-3</v>
      </c>
    </row>
    <row r="288" spans="2:27" x14ac:dyDescent="0.3">
      <c r="B288" s="77" t="s">
        <v>167</v>
      </c>
      <c r="C288" s="77" t="s">
        <v>3458</v>
      </c>
      <c r="D288" s="77" t="s">
        <v>1928</v>
      </c>
      <c r="E288" s="78">
        <v>138.34100000000001</v>
      </c>
      <c r="F288" s="79" t="s">
        <v>1162</v>
      </c>
      <c r="G288" s="79" t="s">
        <v>1673</v>
      </c>
      <c r="H288" s="79">
        <v>2019</v>
      </c>
      <c r="I288" s="77">
        <v>8419</v>
      </c>
      <c r="J288" s="79" t="s">
        <v>3375</v>
      </c>
      <c r="K288" s="82">
        <v>1.2674271229404309E-2</v>
      </c>
      <c r="L288" s="82">
        <v>0.74778200253485427</v>
      </c>
      <c r="M288" s="82">
        <v>0.1926489226869455</v>
      </c>
      <c r="N288" s="87">
        <f t="shared" si="4"/>
        <v>0.95310519645120406</v>
      </c>
      <c r="O288" s="82">
        <v>3.8022813688212928E-3</v>
      </c>
      <c r="P288" s="82">
        <v>2.7883396704689482E-2</v>
      </c>
      <c r="Q288" s="82">
        <v>8.8719898605830166E-3</v>
      </c>
      <c r="R288" s="82">
        <v>1.2674271229404308E-3</v>
      </c>
      <c r="S288" s="82">
        <v>3.8022813688212928E-3</v>
      </c>
      <c r="T288" s="82">
        <v>1.2674271229404308E-3</v>
      </c>
      <c r="U288" s="82">
        <v>0</v>
      </c>
      <c r="V288" s="82">
        <v>0</v>
      </c>
      <c r="W288" s="82">
        <v>0</v>
      </c>
      <c r="X288" s="82">
        <v>0</v>
      </c>
      <c r="Y288" s="82">
        <v>4.6894803548795945E-2</v>
      </c>
      <c r="Z288" s="82">
        <v>4.1825095057034224E-2</v>
      </c>
      <c r="AA288" s="82">
        <v>5.0697084917617234E-3</v>
      </c>
    </row>
    <row r="289" spans="2:27" x14ac:dyDescent="0.3">
      <c r="B289" s="77" t="s">
        <v>168</v>
      </c>
      <c r="C289" s="77" t="s">
        <v>1737</v>
      </c>
      <c r="D289" s="77" t="s">
        <v>1160</v>
      </c>
      <c r="E289" s="78">
        <v>114.051</v>
      </c>
      <c r="F289" s="79" t="s">
        <v>1678</v>
      </c>
      <c r="G289" s="79" t="s">
        <v>1673</v>
      </c>
      <c r="H289" s="79">
        <v>2019</v>
      </c>
      <c r="I289" s="77">
        <v>6775</v>
      </c>
      <c r="J289" s="79" t="s">
        <v>3375</v>
      </c>
      <c r="K289" s="82">
        <v>8.4485407066052232E-3</v>
      </c>
      <c r="L289" s="82">
        <v>0.75652841781874036</v>
      </c>
      <c r="M289" s="82">
        <v>0.19316436251920122</v>
      </c>
      <c r="N289" s="87">
        <f t="shared" si="4"/>
        <v>0.95814132104454686</v>
      </c>
      <c r="O289" s="82">
        <v>1.9201228878648233E-3</v>
      </c>
      <c r="P289" s="82">
        <v>3.0721966205837174E-2</v>
      </c>
      <c r="Q289" s="82">
        <v>5.3763440860215058E-3</v>
      </c>
      <c r="R289" s="82">
        <v>0</v>
      </c>
      <c r="S289" s="82">
        <v>3.0721966205837174E-3</v>
      </c>
      <c r="T289" s="82">
        <v>7.6804915514592934E-4</v>
      </c>
      <c r="U289" s="82">
        <v>0</v>
      </c>
      <c r="V289" s="82">
        <v>0</v>
      </c>
      <c r="W289" s="82">
        <v>0</v>
      </c>
      <c r="X289" s="82">
        <v>0</v>
      </c>
      <c r="Y289" s="82">
        <v>4.185867895545315E-2</v>
      </c>
      <c r="Z289" s="82">
        <v>3.8018433179723504E-2</v>
      </c>
      <c r="AA289" s="82">
        <v>3.8402457757296467E-3</v>
      </c>
    </row>
    <row r="290" spans="2:27" x14ac:dyDescent="0.3">
      <c r="B290" s="77" t="s">
        <v>169</v>
      </c>
      <c r="C290" s="77" t="s">
        <v>3458</v>
      </c>
      <c r="D290" s="77" t="s">
        <v>1733</v>
      </c>
      <c r="E290" s="78">
        <v>0.83</v>
      </c>
      <c r="F290" s="79" t="s">
        <v>1162</v>
      </c>
      <c r="G290" s="79" t="s">
        <v>1673</v>
      </c>
      <c r="H290" s="79">
        <v>2019</v>
      </c>
      <c r="I290" s="77">
        <v>3796</v>
      </c>
      <c r="J290" s="79" t="s">
        <v>3384</v>
      </c>
      <c r="K290" s="82">
        <v>5.597014925373134E-3</v>
      </c>
      <c r="L290" s="82">
        <v>0.74751243781094523</v>
      </c>
      <c r="M290" s="82">
        <v>0.18283582089552239</v>
      </c>
      <c r="N290" s="87">
        <f t="shared" si="4"/>
        <v>0.93594527363184077</v>
      </c>
      <c r="O290" s="82">
        <v>5.597014925373134E-3</v>
      </c>
      <c r="P290" s="82">
        <v>4.8507462686567165E-2</v>
      </c>
      <c r="Q290" s="82">
        <v>4.9751243781094526E-3</v>
      </c>
      <c r="R290" s="82">
        <v>1.8656716417910447E-3</v>
      </c>
      <c r="S290" s="82">
        <v>2.4875621890547263E-3</v>
      </c>
      <c r="T290" s="82">
        <v>6.2189054726368158E-4</v>
      </c>
      <c r="U290" s="82">
        <v>0</v>
      </c>
      <c r="V290" s="82">
        <v>0</v>
      </c>
      <c r="W290" s="82">
        <v>0</v>
      </c>
      <c r="X290" s="82">
        <v>0</v>
      </c>
      <c r="Y290" s="82">
        <v>6.4054726368159204E-2</v>
      </c>
      <c r="Z290" s="82">
        <v>6.0945273631840796E-2</v>
      </c>
      <c r="AA290" s="82">
        <v>3.1094527363184077E-3</v>
      </c>
    </row>
    <row r="291" spans="2:27" x14ac:dyDescent="0.3">
      <c r="B291" s="77" t="s">
        <v>822</v>
      </c>
      <c r="C291" s="77" t="s">
        <v>3458</v>
      </c>
      <c r="D291" s="77" t="s">
        <v>1733</v>
      </c>
      <c r="E291" s="78">
        <v>1.141</v>
      </c>
      <c r="F291" s="79" t="s">
        <v>1162</v>
      </c>
      <c r="G291" s="79" t="s">
        <v>1673</v>
      </c>
      <c r="H291" s="79">
        <v>2017</v>
      </c>
      <c r="I291" s="77">
        <v>2291</v>
      </c>
      <c r="J291" s="79" t="s">
        <v>3380</v>
      </c>
      <c r="K291" s="82">
        <v>1.262135922330097E-2</v>
      </c>
      <c r="L291" s="82">
        <v>0.74708737864077668</v>
      </c>
      <c r="M291" s="82">
        <v>0.17475728155339806</v>
      </c>
      <c r="N291" s="87">
        <f t="shared" si="4"/>
        <v>0.93446601941747576</v>
      </c>
      <c r="O291" s="82">
        <v>1.8446601941747572E-2</v>
      </c>
      <c r="P291" s="82">
        <v>2.8640776699029126E-2</v>
      </c>
      <c r="Q291" s="82">
        <v>1.2135922330097087E-2</v>
      </c>
      <c r="R291" s="82">
        <v>1.9417475728155339E-3</v>
      </c>
      <c r="S291" s="82">
        <v>1.9417475728155339E-3</v>
      </c>
      <c r="T291" s="82">
        <v>1.9417475728155339E-3</v>
      </c>
      <c r="U291" s="82">
        <v>4.8543689320388347E-4</v>
      </c>
      <c r="V291" s="82">
        <v>0</v>
      </c>
      <c r="W291" s="82">
        <v>0</v>
      </c>
      <c r="X291" s="82">
        <v>0</v>
      </c>
      <c r="Y291" s="82">
        <v>6.553398058252427E-2</v>
      </c>
      <c r="Z291" s="82">
        <v>6.1165048543689315E-2</v>
      </c>
      <c r="AA291" s="82">
        <v>4.3689320388349516E-3</v>
      </c>
    </row>
    <row r="292" spans="2:27" x14ac:dyDescent="0.3">
      <c r="B292" s="77" t="s">
        <v>170</v>
      </c>
      <c r="C292" s="77" t="s">
        <v>1737</v>
      </c>
      <c r="D292" s="77" t="s">
        <v>1721</v>
      </c>
      <c r="E292" s="78">
        <v>0.79</v>
      </c>
      <c r="F292" s="79" t="s">
        <v>1684</v>
      </c>
      <c r="G292" s="79" t="s">
        <v>1163</v>
      </c>
      <c r="H292" s="79">
        <v>2019</v>
      </c>
      <c r="I292" s="77">
        <v>955</v>
      </c>
      <c r="J292" s="79" t="s">
        <v>3384</v>
      </c>
      <c r="K292" s="82">
        <v>5.3571428571428572E-3</v>
      </c>
      <c r="L292" s="82">
        <v>0.67142857142857137</v>
      </c>
      <c r="M292" s="82">
        <v>0.25892857142857145</v>
      </c>
      <c r="N292" s="87">
        <f t="shared" si="4"/>
        <v>0.93571428571428572</v>
      </c>
      <c r="O292" s="82">
        <v>1.2500000000000001E-2</v>
      </c>
      <c r="P292" s="82">
        <v>4.8214285714285716E-2</v>
      </c>
      <c r="Q292" s="82">
        <v>1.7857142857142857E-3</v>
      </c>
      <c r="R292" s="82">
        <v>0</v>
      </c>
      <c r="S292" s="82">
        <v>1.7857142857142857E-3</v>
      </c>
      <c r="T292" s="82">
        <v>0</v>
      </c>
      <c r="U292" s="82">
        <v>0</v>
      </c>
      <c r="V292" s="82">
        <v>0</v>
      </c>
      <c r="W292" s="82">
        <v>0</v>
      </c>
      <c r="X292" s="82">
        <v>0</v>
      </c>
      <c r="Y292" s="82">
        <v>6.4285714285714279E-2</v>
      </c>
      <c r="Z292" s="82">
        <v>6.25E-2</v>
      </c>
      <c r="AA292" s="82">
        <v>1.7857142857142857E-3</v>
      </c>
    </row>
    <row r="293" spans="2:27" x14ac:dyDescent="0.3">
      <c r="B293" s="77" t="s">
        <v>823</v>
      </c>
      <c r="C293" s="77" t="s">
        <v>3452</v>
      </c>
      <c r="D293" s="77" t="s">
        <v>1721</v>
      </c>
      <c r="E293" s="78">
        <v>6.56</v>
      </c>
      <c r="F293" s="79" t="s">
        <v>1684</v>
      </c>
      <c r="G293" s="79" t="s">
        <v>1163</v>
      </c>
      <c r="H293" s="79">
        <v>2017</v>
      </c>
      <c r="I293" s="77">
        <v>311</v>
      </c>
      <c r="J293" s="79" t="s">
        <v>3380</v>
      </c>
      <c r="K293" s="82">
        <v>8.1967213114754103E-3</v>
      </c>
      <c r="L293" s="82">
        <v>0.61475409836065575</v>
      </c>
      <c r="M293" s="82">
        <v>0.22131147540983606</v>
      </c>
      <c r="N293" s="87">
        <f t="shared" si="4"/>
        <v>0.84426229508196726</v>
      </c>
      <c r="O293" s="82">
        <v>4.0983606557377046E-2</v>
      </c>
      <c r="P293" s="82">
        <v>5.737704918032787E-2</v>
      </c>
      <c r="Q293" s="82">
        <v>5.737704918032787E-2</v>
      </c>
      <c r="R293" s="82">
        <v>0</v>
      </c>
      <c r="S293" s="82">
        <v>0</v>
      </c>
      <c r="T293" s="82">
        <v>0</v>
      </c>
      <c r="U293" s="82">
        <v>0</v>
      </c>
      <c r="V293" s="82">
        <v>0</v>
      </c>
      <c r="W293" s="82">
        <v>0</v>
      </c>
      <c r="X293" s="82">
        <v>0</v>
      </c>
      <c r="Y293" s="82">
        <v>0.15573770491803279</v>
      </c>
      <c r="Z293" s="82">
        <v>0.15573770491803279</v>
      </c>
      <c r="AA293" s="82">
        <v>0</v>
      </c>
    </row>
    <row r="294" spans="2:27" x14ac:dyDescent="0.3">
      <c r="B294" s="77" t="s">
        <v>3465</v>
      </c>
      <c r="C294" s="77" t="s">
        <v>2208</v>
      </c>
      <c r="D294" s="77" t="s">
        <v>2209</v>
      </c>
      <c r="E294" s="78">
        <v>7.4</v>
      </c>
      <c r="F294" s="79" t="s">
        <v>1678</v>
      </c>
      <c r="G294" s="79" t="s">
        <v>1163</v>
      </c>
      <c r="H294" s="79">
        <v>2022</v>
      </c>
      <c r="I294" s="77">
        <v>3043</v>
      </c>
      <c r="J294" s="79" t="s">
        <v>3375</v>
      </c>
      <c r="K294" s="82">
        <v>1.7133066818960593E-2</v>
      </c>
      <c r="L294" s="82">
        <v>0.61507709880068528</v>
      </c>
      <c r="M294" s="82">
        <v>0.27984009137635635</v>
      </c>
      <c r="N294" s="87">
        <f t="shared" si="4"/>
        <v>0.91205025699600217</v>
      </c>
      <c r="O294" s="82">
        <v>9.1376356367789836E-3</v>
      </c>
      <c r="P294" s="82">
        <v>5.0256996002284407E-2</v>
      </c>
      <c r="Q294" s="82">
        <v>9.1376356367789836E-3</v>
      </c>
      <c r="R294" s="82">
        <v>2.2844089091947459E-3</v>
      </c>
      <c r="S294" s="82">
        <v>8.5665334094802963E-3</v>
      </c>
      <c r="T294" s="82">
        <v>6.8532267275842372E-3</v>
      </c>
      <c r="U294" s="82">
        <v>1.7133066818960593E-3</v>
      </c>
      <c r="V294" s="82">
        <v>0</v>
      </c>
      <c r="W294" s="82">
        <v>0</v>
      </c>
      <c r="X294" s="82">
        <v>0</v>
      </c>
      <c r="Y294" s="82">
        <v>8.7949743003997716E-2</v>
      </c>
      <c r="Z294" s="82">
        <v>7.081667618503712E-2</v>
      </c>
      <c r="AA294" s="82">
        <v>1.7133066818960593E-2</v>
      </c>
    </row>
    <row r="295" spans="2:27" x14ac:dyDescent="0.3">
      <c r="B295" s="77" t="s">
        <v>1333</v>
      </c>
      <c r="C295" s="77" t="s">
        <v>2215</v>
      </c>
      <c r="D295" s="77" t="s">
        <v>1928</v>
      </c>
      <c r="E295" s="78">
        <v>127.291</v>
      </c>
      <c r="F295" s="79" t="s">
        <v>1684</v>
      </c>
      <c r="G295" s="79" t="s">
        <v>1163</v>
      </c>
      <c r="H295" s="79">
        <v>2021</v>
      </c>
      <c r="I295" s="77">
        <v>1617</v>
      </c>
      <c r="J295" s="79" t="s">
        <v>3375</v>
      </c>
      <c r="K295" s="82">
        <v>3.0165912518853697E-3</v>
      </c>
      <c r="L295" s="82">
        <v>0.68024132730015086</v>
      </c>
      <c r="M295" s="82">
        <v>0.26998491704374056</v>
      </c>
      <c r="N295" s="87">
        <f t="shared" si="4"/>
        <v>0.95324283559577672</v>
      </c>
      <c r="O295" s="82">
        <v>1.2066365007541479E-2</v>
      </c>
      <c r="P295" s="82">
        <v>1.9607843137254902E-2</v>
      </c>
      <c r="Q295" s="82">
        <v>4.5248868778280547E-3</v>
      </c>
      <c r="R295" s="82">
        <v>0</v>
      </c>
      <c r="S295" s="82">
        <v>4.5248868778280547E-3</v>
      </c>
      <c r="T295" s="82">
        <v>4.5248868778280547E-3</v>
      </c>
      <c r="U295" s="82">
        <v>1.5082956259426848E-3</v>
      </c>
      <c r="V295" s="82">
        <v>0</v>
      </c>
      <c r="W295" s="82">
        <v>0</v>
      </c>
      <c r="X295" s="82">
        <v>0</v>
      </c>
      <c r="Y295" s="82">
        <v>4.6757164404223221E-2</v>
      </c>
      <c r="Z295" s="82">
        <v>3.6199095022624431E-2</v>
      </c>
      <c r="AA295" s="82">
        <v>1.0558069381598794E-2</v>
      </c>
    </row>
    <row r="296" spans="2:27" x14ac:dyDescent="0.3">
      <c r="B296" s="77" t="s">
        <v>824</v>
      </c>
      <c r="C296" s="77" t="s">
        <v>1737</v>
      </c>
      <c r="D296" s="77" t="s">
        <v>1160</v>
      </c>
      <c r="E296" s="78">
        <v>111.89100000000001</v>
      </c>
      <c r="F296" s="79" t="s">
        <v>1708</v>
      </c>
      <c r="G296" s="79" t="s">
        <v>1163</v>
      </c>
      <c r="H296" s="79">
        <v>2017</v>
      </c>
      <c r="I296" s="77">
        <v>9314</v>
      </c>
      <c r="J296" s="79" t="s">
        <v>3375</v>
      </c>
      <c r="K296" s="82">
        <v>9.433962264150943E-3</v>
      </c>
      <c r="L296" s="82">
        <v>0.74213836477987416</v>
      </c>
      <c r="M296" s="82">
        <v>0.19210977701543738</v>
      </c>
      <c r="N296" s="87">
        <f t="shared" si="4"/>
        <v>0.94368210405946251</v>
      </c>
      <c r="O296" s="82">
        <v>6.0034305317324182E-3</v>
      </c>
      <c r="P296" s="82">
        <v>2.9159519725557463E-2</v>
      </c>
      <c r="Q296" s="82">
        <v>9.1480846197827329E-3</v>
      </c>
      <c r="R296" s="82">
        <v>1.429388221841052E-3</v>
      </c>
      <c r="S296" s="82">
        <v>4.5740423098913664E-3</v>
      </c>
      <c r="T296" s="82">
        <v>6.0034305317324182E-3</v>
      </c>
      <c r="U296" s="82">
        <v>0</v>
      </c>
      <c r="V296" s="82">
        <v>0</v>
      </c>
      <c r="W296" s="82">
        <v>0</v>
      </c>
      <c r="X296" s="82">
        <v>0</v>
      </c>
      <c r="Y296" s="82">
        <v>5.6317895940537453E-2</v>
      </c>
      <c r="Z296" s="82">
        <v>4.5740423098913664E-2</v>
      </c>
      <c r="AA296" s="82">
        <v>1.0577472841623786E-2</v>
      </c>
    </row>
    <row r="297" spans="2:27" x14ac:dyDescent="0.3">
      <c r="B297" s="77" t="s">
        <v>439</v>
      </c>
      <c r="C297" s="77" t="s">
        <v>3452</v>
      </c>
      <c r="D297" s="77" t="s">
        <v>2270</v>
      </c>
      <c r="E297" s="78">
        <v>0.56000000000000005</v>
      </c>
      <c r="F297" s="79" t="s">
        <v>1684</v>
      </c>
      <c r="G297" s="79" t="s">
        <v>1163</v>
      </c>
      <c r="H297" s="79">
        <v>2018</v>
      </c>
      <c r="I297" s="77">
        <v>1365</v>
      </c>
      <c r="J297" s="79" t="s">
        <v>3375</v>
      </c>
      <c r="K297" s="82">
        <v>1.7711171662125342E-2</v>
      </c>
      <c r="L297" s="82">
        <v>0.6757493188010899</v>
      </c>
      <c r="M297" s="82">
        <v>0.2098092643051771</v>
      </c>
      <c r="N297" s="87">
        <f t="shared" si="4"/>
        <v>0.90326975476839233</v>
      </c>
      <c r="O297" s="82">
        <v>6.8119891008174387E-3</v>
      </c>
      <c r="P297" s="82">
        <v>3.5422343324250684E-2</v>
      </c>
      <c r="Q297" s="82">
        <v>2.1798365122615803E-2</v>
      </c>
      <c r="R297" s="82">
        <v>2.7247956403269754E-3</v>
      </c>
      <c r="S297" s="82">
        <v>1.4986376021798364E-2</v>
      </c>
      <c r="T297" s="82">
        <v>6.8119891008174387E-3</v>
      </c>
      <c r="U297" s="82">
        <v>8.1743869209809257E-3</v>
      </c>
      <c r="V297" s="82">
        <v>0</v>
      </c>
      <c r="W297" s="82">
        <v>0</v>
      </c>
      <c r="X297" s="82">
        <v>0</v>
      </c>
      <c r="Y297" s="82">
        <v>9.6730245231607628E-2</v>
      </c>
      <c r="Z297" s="82">
        <v>6.67574931880109E-2</v>
      </c>
      <c r="AA297" s="82">
        <v>2.9972752043596729E-2</v>
      </c>
    </row>
    <row r="298" spans="2:27" x14ac:dyDescent="0.3">
      <c r="B298" s="77" t="s">
        <v>1332</v>
      </c>
      <c r="C298" s="77" t="s">
        <v>3457</v>
      </c>
      <c r="D298" s="77" t="s">
        <v>2262</v>
      </c>
      <c r="E298" s="78">
        <v>0.57999999999999996</v>
      </c>
      <c r="F298" s="79" t="s">
        <v>1684</v>
      </c>
      <c r="G298" s="79" t="s">
        <v>1163</v>
      </c>
      <c r="H298" s="79">
        <v>2021</v>
      </c>
      <c r="I298" s="77">
        <v>3193</v>
      </c>
      <c r="J298" s="79" t="s">
        <v>3375</v>
      </c>
      <c r="K298" s="82">
        <v>9.0277777777777769E-3</v>
      </c>
      <c r="L298" s="82">
        <v>0.71597222222222223</v>
      </c>
      <c r="M298" s="82">
        <v>0.22638888888888889</v>
      </c>
      <c r="N298" s="87">
        <f t="shared" si="4"/>
        <v>0.95138888888888884</v>
      </c>
      <c r="O298" s="82">
        <v>6.9444444444444447E-4</v>
      </c>
      <c r="P298" s="82">
        <v>4.3749999999999997E-2</v>
      </c>
      <c r="Q298" s="82">
        <v>0</v>
      </c>
      <c r="R298" s="82">
        <v>0</v>
      </c>
      <c r="S298" s="82">
        <v>4.1666666666666666E-3</v>
      </c>
      <c r="T298" s="82">
        <v>0</v>
      </c>
      <c r="U298" s="82">
        <v>0</v>
      </c>
      <c r="V298" s="82">
        <v>0</v>
      </c>
      <c r="W298" s="82">
        <v>0</v>
      </c>
      <c r="X298" s="82">
        <v>0</v>
      </c>
      <c r="Y298" s="82">
        <v>4.8611111111111105E-2</v>
      </c>
      <c r="Z298" s="82">
        <v>4.4444444444444439E-2</v>
      </c>
      <c r="AA298" s="82">
        <v>4.1666666666666666E-3</v>
      </c>
    </row>
    <row r="299" spans="2:27" x14ac:dyDescent="0.3">
      <c r="B299" s="77" t="s">
        <v>825</v>
      </c>
      <c r="C299" s="77" t="s">
        <v>3459</v>
      </c>
      <c r="D299" s="77" t="s">
        <v>2272</v>
      </c>
      <c r="E299" s="78">
        <v>3.13</v>
      </c>
      <c r="F299" s="79" t="s">
        <v>1684</v>
      </c>
      <c r="G299" s="79" t="s">
        <v>1163</v>
      </c>
      <c r="H299" s="79">
        <v>2017</v>
      </c>
      <c r="I299" s="77">
        <v>644</v>
      </c>
      <c r="J299" s="79" t="s">
        <v>3378</v>
      </c>
      <c r="K299" s="82">
        <v>3.7974683544303799E-2</v>
      </c>
      <c r="L299" s="82">
        <v>0.68354430379746833</v>
      </c>
      <c r="M299" s="82">
        <v>0.25063291139240507</v>
      </c>
      <c r="N299" s="87">
        <f t="shared" si="4"/>
        <v>0.97215189873417718</v>
      </c>
      <c r="O299" s="82">
        <v>0</v>
      </c>
      <c r="P299" s="82">
        <v>1.2658227848101266E-2</v>
      </c>
      <c r="Q299" s="82">
        <v>1.2658227848101266E-2</v>
      </c>
      <c r="R299" s="82">
        <v>0</v>
      </c>
      <c r="S299" s="82">
        <v>2.5316455696202532E-3</v>
      </c>
      <c r="T299" s="82">
        <v>0</v>
      </c>
      <c r="U299" s="82">
        <v>0</v>
      </c>
      <c r="V299" s="82">
        <v>0</v>
      </c>
      <c r="W299" s="82">
        <v>0</v>
      </c>
      <c r="X299" s="82">
        <v>0</v>
      </c>
      <c r="Y299" s="82">
        <v>2.7848101265822784E-2</v>
      </c>
      <c r="Z299" s="82">
        <v>2.5316455696202531E-2</v>
      </c>
      <c r="AA299" s="82">
        <v>2.5316455696202532E-3</v>
      </c>
    </row>
    <row r="300" spans="2:27" x14ac:dyDescent="0.3">
      <c r="B300" s="77" t="s">
        <v>826</v>
      </c>
      <c r="C300" s="77" t="s">
        <v>2274</v>
      </c>
      <c r="D300" s="77" t="s">
        <v>1161</v>
      </c>
      <c r="E300" s="78">
        <v>0</v>
      </c>
      <c r="F300" s="79" t="s">
        <v>1680</v>
      </c>
      <c r="G300" s="79" t="s">
        <v>1163</v>
      </c>
      <c r="H300" s="79">
        <v>2017</v>
      </c>
      <c r="I300" s="77">
        <v>644</v>
      </c>
      <c r="J300" s="79" t="s">
        <v>3378</v>
      </c>
      <c r="K300" s="82">
        <v>3.7974683544303799E-2</v>
      </c>
      <c r="L300" s="82">
        <v>0.69113924050632913</v>
      </c>
      <c r="M300" s="82">
        <v>0.24556962025316456</v>
      </c>
      <c r="N300" s="87">
        <f t="shared" si="4"/>
        <v>0.97468354430379744</v>
      </c>
      <c r="O300" s="82">
        <v>0</v>
      </c>
      <c r="P300" s="82">
        <v>1.0126582278481013E-2</v>
      </c>
      <c r="Q300" s="82">
        <v>1.2658227848101266E-2</v>
      </c>
      <c r="R300" s="82">
        <v>0</v>
      </c>
      <c r="S300" s="82">
        <v>2.5316455696202532E-3</v>
      </c>
      <c r="T300" s="82">
        <v>0</v>
      </c>
      <c r="U300" s="82">
        <v>0</v>
      </c>
      <c r="V300" s="82">
        <v>0</v>
      </c>
      <c r="W300" s="82">
        <v>0</v>
      </c>
      <c r="X300" s="82">
        <v>0</v>
      </c>
      <c r="Y300" s="82">
        <v>2.5316455696202531E-2</v>
      </c>
      <c r="Z300" s="82">
        <v>2.2784810126582278E-2</v>
      </c>
      <c r="AA300" s="82">
        <v>2.5316455696202532E-3</v>
      </c>
    </row>
    <row r="301" spans="2:27" x14ac:dyDescent="0.3">
      <c r="B301" s="77" t="s">
        <v>827</v>
      </c>
      <c r="C301" s="77" t="s">
        <v>3459</v>
      </c>
      <c r="D301" s="77" t="s">
        <v>2276</v>
      </c>
      <c r="E301" s="78">
        <v>0.77</v>
      </c>
      <c r="F301" s="79" t="s">
        <v>1684</v>
      </c>
      <c r="G301" s="79" t="s">
        <v>1163</v>
      </c>
      <c r="H301" s="79">
        <v>2017</v>
      </c>
      <c r="I301" s="77">
        <v>927</v>
      </c>
      <c r="J301" s="79" t="s">
        <v>3384</v>
      </c>
      <c r="K301" s="82">
        <v>2.0920502092050207E-3</v>
      </c>
      <c r="L301" s="82">
        <v>0.62970711297071125</v>
      </c>
      <c r="M301" s="82">
        <v>0.29707112970711297</v>
      </c>
      <c r="N301" s="87">
        <f t="shared" si="4"/>
        <v>0.92887029288702916</v>
      </c>
      <c r="O301" s="82">
        <v>6.2761506276150627E-3</v>
      </c>
      <c r="P301" s="82">
        <v>4.6025104602510462E-2</v>
      </c>
      <c r="Q301" s="82">
        <v>4.1841004184100415E-3</v>
      </c>
      <c r="R301" s="82">
        <v>4.1841004184100415E-3</v>
      </c>
      <c r="S301" s="82">
        <v>0</v>
      </c>
      <c r="T301" s="82">
        <v>1.0460251046025104E-2</v>
      </c>
      <c r="U301" s="82">
        <v>0</v>
      </c>
      <c r="V301" s="82">
        <v>0</v>
      </c>
      <c r="W301" s="82">
        <v>0</v>
      </c>
      <c r="X301" s="82">
        <v>0</v>
      </c>
      <c r="Y301" s="82">
        <v>7.1129707112970703E-2</v>
      </c>
      <c r="Z301" s="82">
        <v>6.0669456066945605E-2</v>
      </c>
      <c r="AA301" s="82">
        <v>1.0460251046025104E-2</v>
      </c>
    </row>
    <row r="302" spans="2:27" x14ac:dyDescent="0.3">
      <c r="B302" s="77" t="s">
        <v>828</v>
      </c>
      <c r="C302" s="77" t="s">
        <v>3459</v>
      </c>
      <c r="D302" s="77" t="s">
        <v>2272</v>
      </c>
      <c r="E302" s="78">
        <v>1.07</v>
      </c>
      <c r="F302" s="79" t="s">
        <v>1684</v>
      </c>
      <c r="G302" s="79" t="s">
        <v>1163</v>
      </c>
      <c r="H302" s="79">
        <v>2017</v>
      </c>
      <c r="I302" s="77">
        <v>939</v>
      </c>
      <c r="J302" s="79" t="s">
        <v>3375</v>
      </c>
      <c r="K302" s="82">
        <v>2.4175824175824177E-2</v>
      </c>
      <c r="L302" s="82">
        <v>0.68131868131868134</v>
      </c>
      <c r="M302" s="82">
        <v>0.26813186813186812</v>
      </c>
      <c r="N302" s="87">
        <f t="shared" si="4"/>
        <v>0.97362637362637372</v>
      </c>
      <c r="O302" s="82">
        <v>0</v>
      </c>
      <c r="P302" s="82">
        <v>2.4175824175824177E-2</v>
      </c>
      <c r="Q302" s="82">
        <v>0</v>
      </c>
      <c r="R302" s="82">
        <v>2.1978021978021978E-3</v>
      </c>
      <c r="S302" s="82">
        <v>0</v>
      </c>
      <c r="T302" s="82">
        <v>0</v>
      </c>
      <c r="U302" s="82">
        <v>0</v>
      </c>
      <c r="V302" s="82">
        <v>0</v>
      </c>
      <c r="W302" s="82">
        <v>0</v>
      </c>
      <c r="X302" s="82">
        <v>0</v>
      </c>
      <c r="Y302" s="82">
        <v>2.6373626373626374E-2</v>
      </c>
      <c r="Z302" s="82">
        <v>2.6373626373626374E-2</v>
      </c>
      <c r="AA302" s="82">
        <v>0</v>
      </c>
    </row>
    <row r="303" spans="2:27" x14ac:dyDescent="0.3">
      <c r="B303" s="77" t="s">
        <v>1331</v>
      </c>
      <c r="C303" s="77" t="s">
        <v>2223</v>
      </c>
      <c r="D303" s="77" t="s">
        <v>2278</v>
      </c>
      <c r="E303" s="78">
        <v>1.07</v>
      </c>
      <c r="F303" s="79" t="s">
        <v>1684</v>
      </c>
      <c r="G303" s="79" t="s">
        <v>1163</v>
      </c>
      <c r="H303" s="79">
        <v>2022</v>
      </c>
      <c r="I303" s="77">
        <v>1338</v>
      </c>
      <c r="J303" s="79" t="s">
        <v>3375</v>
      </c>
      <c r="K303" s="82">
        <v>0</v>
      </c>
      <c r="L303" s="82">
        <v>0.67010309278350511</v>
      </c>
      <c r="M303" s="82">
        <v>0.3015463917525773</v>
      </c>
      <c r="N303" s="87">
        <f t="shared" si="4"/>
        <v>0.97164948453608235</v>
      </c>
      <c r="O303" s="82">
        <v>0</v>
      </c>
      <c r="P303" s="82">
        <v>2.5773195876288658E-2</v>
      </c>
      <c r="Q303" s="82">
        <v>0</v>
      </c>
      <c r="R303" s="82">
        <v>0</v>
      </c>
      <c r="S303" s="82">
        <v>2.5773195876288659E-3</v>
      </c>
      <c r="T303" s="82">
        <v>0</v>
      </c>
      <c r="U303" s="82">
        <v>0</v>
      </c>
      <c r="V303" s="82">
        <v>0</v>
      </c>
      <c r="W303" s="82">
        <v>0</v>
      </c>
      <c r="X303" s="82">
        <v>0</v>
      </c>
      <c r="Y303" s="82">
        <v>2.8350515463917526E-2</v>
      </c>
      <c r="Z303" s="82">
        <v>2.5773195876288658E-2</v>
      </c>
      <c r="AA303" s="82">
        <v>2.5773195876288659E-3</v>
      </c>
    </row>
    <row r="304" spans="2:27" x14ac:dyDescent="0.3">
      <c r="B304" s="77" t="s">
        <v>829</v>
      </c>
      <c r="C304" s="77" t="s">
        <v>3457</v>
      </c>
      <c r="D304" s="77" t="s">
        <v>2280</v>
      </c>
      <c r="E304" s="78">
        <v>2.2000000000000002</v>
      </c>
      <c r="F304" s="79" t="s">
        <v>1684</v>
      </c>
      <c r="G304" s="79" t="s">
        <v>1163</v>
      </c>
      <c r="H304" s="79">
        <v>2017</v>
      </c>
      <c r="I304" s="77">
        <v>3265</v>
      </c>
      <c r="J304" s="79" t="s">
        <v>3375</v>
      </c>
      <c r="K304" s="82">
        <v>1.7103153393907E-2</v>
      </c>
      <c r="L304" s="82">
        <v>0.69748797434526988</v>
      </c>
      <c r="M304" s="82">
        <v>0.23677177979690006</v>
      </c>
      <c r="N304" s="87">
        <f t="shared" si="4"/>
        <v>0.951362907536077</v>
      </c>
      <c r="O304" s="82">
        <v>1.0689470871191875E-3</v>
      </c>
      <c r="P304" s="82">
        <v>3.848209513629075E-2</v>
      </c>
      <c r="Q304" s="82">
        <v>6.4136825227151259E-3</v>
      </c>
      <c r="R304" s="82">
        <v>5.3447354355959376E-4</v>
      </c>
      <c r="S304" s="82">
        <v>2.137894174238375E-3</v>
      </c>
      <c r="T304" s="82">
        <v>0</v>
      </c>
      <c r="U304" s="82">
        <v>0</v>
      </c>
      <c r="V304" s="82">
        <v>0</v>
      </c>
      <c r="W304" s="82">
        <v>0</v>
      </c>
      <c r="X304" s="82">
        <v>0</v>
      </c>
      <c r="Y304" s="82">
        <v>4.8637092463923032E-2</v>
      </c>
      <c r="Z304" s="82">
        <v>4.6499198289684657E-2</v>
      </c>
      <c r="AA304" s="82">
        <v>2.137894174238375E-3</v>
      </c>
    </row>
    <row r="305" spans="2:27" x14ac:dyDescent="0.3">
      <c r="B305" s="77" t="s">
        <v>830</v>
      </c>
      <c r="C305" s="77" t="s">
        <v>3461</v>
      </c>
      <c r="D305" s="77" t="s">
        <v>2282</v>
      </c>
      <c r="E305" s="78">
        <v>8.2200000000000006</v>
      </c>
      <c r="F305" s="79" t="s">
        <v>1684</v>
      </c>
      <c r="G305" s="79" t="s">
        <v>1163</v>
      </c>
      <c r="H305" s="79">
        <v>2017</v>
      </c>
      <c r="I305" s="77">
        <v>326</v>
      </c>
      <c r="J305" s="79" t="s">
        <v>3375</v>
      </c>
      <c r="K305" s="82">
        <v>3.8095238095238099E-2</v>
      </c>
      <c r="L305" s="82">
        <v>0.59047619047619049</v>
      </c>
      <c r="M305" s="82">
        <v>0.23333333333333334</v>
      </c>
      <c r="N305" s="87">
        <f t="shared" si="4"/>
        <v>0.86190476190476195</v>
      </c>
      <c r="O305" s="82">
        <v>4.7619047619047623E-3</v>
      </c>
      <c r="P305" s="82">
        <v>2.8571428571428571E-2</v>
      </c>
      <c r="Q305" s="82">
        <v>0.1</v>
      </c>
      <c r="R305" s="82">
        <v>0</v>
      </c>
      <c r="S305" s="82">
        <v>0</v>
      </c>
      <c r="T305" s="82">
        <v>4.7619047619047623E-3</v>
      </c>
      <c r="U305" s="82">
        <v>0</v>
      </c>
      <c r="V305" s="82">
        <v>0</v>
      </c>
      <c r="W305" s="82">
        <v>0</v>
      </c>
      <c r="X305" s="82">
        <v>0</v>
      </c>
      <c r="Y305" s="82">
        <v>0.1380952380952381</v>
      </c>
      <c r="Z305" s="82">
        <v>0.13333333333333333</v>
      </c>
      <c r="AA305" s="82">
        <v>4.7619047619047623E-3</v>
      </c>
    </row>
    <row r="306" spans="2:27" x14ac:dyDescent="0.3">
      <c r="B306" s="77" t="s">
        <v>831</v>
      </c>
      <c r="C306" s="77" t="s">
        <v>3461</v>
      </c>
      <c r="D306" s="77" t="s">
        <v>2282</v>
      </c>
      <c r="E306" s="78">
        <v>4.72</v>
      </c>
      <c r="F306" s="79" t="s">
        <v>1684</v>
      </c>
      <c r="G306" s="79" t="s">
        <v>1163</v>
      </c>
      <c r="H306" s="79">
        <v>2017</v>
      </c>
      <c r="I306" s="77">
        <v>117</v>
      </c>
      <c r="J306" s="79" t="s">
        <v>3383</v>
      </c>
      <c r="K306" s="82">
        <v>0</v>
      </c>
      <c r="L306" s="82">
        <v>0.78378378378378377</v>
      </c>
      <c r="M306" s="82">
        <v>0.1891891891891892</v>
      </c>
      <c r="N306" s="87">
        <f t="shared" si="4"/>
        <v>0.97297297297297303</v>
      </c>
      <c r="O306" s="82">
        <v>0</v>
      </c>
      <c r="P306" s="82">
        <v>0</v>
      </c>
      <c r="Q306" s="82">
        <v>0</v>
      </c>
      <c r="R306" s="82">
        <v>0</v>
      </c>
      <c r="S306" s="82">
        <v>2.7027027027027029E-2</v>
      </c>
      <c r="T306" s="82">
        <v>0</v>
      </c>
      <c r="U306" s="82">
        <v>0</v>
      </c>
      <c r="V306" s="82">
        <v>0</v>
      </c>
      <c r="W306" s="82">
        <v>0</v>
      </c>
      <c r="X306" s="82">
        <v>0</v>
      </c>
      <c r="Y306" s="82">
        <v>2.7027027027027029E-2</v>
      </c>
      <c r="Z306" s="82">
        <v>0</v>
      </c>
      <c r="AA306" s="82">
        <v>2.7027027027027029E-2</v>
      </c>
    </row>
    <row r="307" spans="2:27" x14ac:dyDescent="0.3">
      <c r="B307" s="77" t="s">
        <v>832</v>
      </c>
      <c r="C307" s="77" t="s">
        <v>3452</v>
      </c>
      <c r="D307" s="77" t="s">
        <v>2282</v>
      </c>
      <c r="E307" s="78">
        <v>0.29899999999999999</v>
      </c>
      <c r="F307" s="79" t="s">
        <v>1684</v>
      </c>
      <c r="G307" s="79" t="s">
        <v>1163</v>
      </c>
      <c r="H307" s="79">
        <v>2017</v>
      </c>
      <c r="I307" s="77">
        <v>130</v>
      </c>
      <c r="J307" s="79" t="s">
        <v>3375</v>
      </c>
      <c r="K307" s="82">
        <v>1.9417475728155338E-2</v>
      </c>
      <c r="L307" s="82">
        <v>0.67961165048543692</v>
      </c>
      <c r="M307" s="82">
        <v>0.21359223300970873</v>
      </c>
      <c r="N307" s="87">
        <f t="shared" si="4"/>
        <v>0.91262135922330101</v>
      </c>
      <c r="O307" s="82">
        <v>0</v>
      </c>
      <c r="P307" s="82">
        <v>4.8543689320388349E-2</v>
      </c>
      <c r="Q307" s="82">
        <v>2.9126213592233011E-2</v>
      </c>
      <c r="R307" s="82">
        <v>0</v>
      </c>
      <c r="S307" s="82">
        <v>9.7087378640776691E-3</v>
      </c>
      <c r="T307" s="82">
        <v>0</v>
      </c>
      <c r="U307" s="82">
        <v>0</v>
      </c>
      <c r="V307" s="82">
        <v>0</v>
      </c>
      <c r="W307" s="82">
        <v>0</v>
      </c>
      <c r="X307" s="82">
        <v>0</v>
      </c>
      <c r="Y307" s="82">
        <v>8.7378640776699018E-2</v>
      </c>
      <c r="Z307" s="82">
        <v>7.7669902912621352E-2</v>
      </c>
      <c r="AA307" s="82">
        <v>9.7087378640776691E-3</v>
      </c>
    </row>
    <row r="308" spans="2:27" x14ac:dyDescent="0.3">
      <c r="B308" s="77" t="s">
        <v>1330</v>
      </c>
      <c r="C308" s="77" t="s">
        <v>3452</v>
      </c>
      <c r="D308" s="77" t="s">
        <v>2285</v>
      </c>
      <c r="E308" s="78">
        <v>4.49</v>
      </c>
      <c r="F308" s="79" t="s">
        <v>1684</v>
      </c>
      <c r="G308" s="79" t="s">
        <v>1163</v>
      </c>
      <c r="H308" s="79">
        <v>2021</v>
      </c>
      <c r="I308" s="77">
        <v>1437</v>
      </c>
      <c r="J308" s="79" t="s">
        <v>3380</v>
      </c>
      <c r="K308" s="82">
        <v>0</v>
      </c>
      <c r="L308" s="82">
        <v>0.74460431654676262</v>
      </c>
      <c r="M308" s="82">
        <v>0.21762589928057555</v>
      </c>
      <c r="N308" s="87">
        <f t="shared" si="4"/>
        <v>0.96223021582733814</v>
      </c>
      <c r="O308" s="82">
        <v>3.5971223021582736E-3</v>
      </c>
      <c r="P308" s="82">
        <v>2.5179856115107913E-2</v>
      </c>
      <c r="Q308" s="82">
        <v>1.7985611510791368E-3</v>
      </c>
      <c r="R308" s="82">
        <v>0</v>
      </c>
      <c r="S308" s="82">
        <v>3.5971223021582736E-3</v>
      </c>
      <c r="T308" s="82">
        <v>1.7985611510791368E-3</v>
      </c>
      <c r="U308" s="82">
        <v>1.7985611510791368E-3</v>
      </c>
      <c r="V308" s="82">
        <v>0</v>
      </c>
      <c r="W308" s="82">
        <v>0</v>
      </c>
      <c r="X308" s="82">
        <v>0</v>
      </c>
      <c r="Y308" s="82">
        <v>3.7769784172661879E-2</v>
      </c>
      <c r="Z308" s="82">
        <v>3.0575539568345324E-2</v>
      </c>
      <c r="AA308" s="82">
        <v>7.1942446043165471E-3</v>
      </c>
    </row>
    <row r="309" spans="2:27" x14ac:dyDescent="0.3">
      <c r="B309" s="77" t="s">
        <v>1329</v>
      </c>
      <c r="C309" s="77" t="s">
        <v>3452</v>
      </c>
      <c r="D309" s="77" t="s">
        <v>2285</v>
      </c>
      <c r="E309" s="78">
        <v>2.94</v>
      </c>
      <c r="F309" s="79" t="s">
        <v>1684</v>
      </c>
      <c r="G309" s="79" t="s">
        <v>1163</v>
      </c>
      <c r="H309" s="79">
        <v>2021</v>
      </c>
      <c r="I309" s="77">
        <v>906</v>
      </c>
      <c r="J309" s="79" t="s">
        <v>3380</v>
      </c>
      <c r="K309" s="82">
        <v>8.0428954423592495E-3</v>
      </c>
      <c r="L309" s="82">
        <v>0.70777479892761397</v>
      </c>
      <c r="M309" s="82">
        <v>0.24664879356568364</v>
      </c>
      <c r="N309" s="87">
        <f t="shared" si="4"/>
        <v>0.96246648793565681</v>
      </c>
      <c r="O309" s="82">
        <v>8.0428954423592495E-3</v>
      </c>
      <c r="P309" s="82">
        <v>2.6809651474530832E-2</v>
      </c>
      <c r="Q309" s="82">
        <v>0</v>
      </c>
      <c r="R309" s="82">
        <v>0</v>
      </c>
      <c r="S309" s="82">
        <v>2.6809651474530832E-3</v>
      </c>
      <c r="T309" s="82">
        <v>0</v>
      </c>
      <c r="U309" s="82">
        <v>0</v>
      </c>
      <c r="V309" s="82">
        <v>0</v>
      </c>
      <c r="W309" s="82">
        <v>0</v>
      </c>
      <c r="X309" s="82">
        <v>0</v>
      </c>
      <c r="Y309" s="82">
        <v>3.7533512064343168E-2</v>
      </c>
      <c r="Z309" s="82">
        <v>3.4852546916890083E-2</v>
      </c>
      <c r="AA309" s="82">
        <v>2.6809651474530832E-3</v>
      </c>
    </row>
    <row r="310" spans="2:27" x14ac:dyDescent="0.3">
      <c r="B310" s="77" t="s">
        <v>833</v>
      </c>
      <c r="C310" s="77" t="s">
        <v>3466</v>
      </c>
      <c r="D310" s="77" t="s">
        <v>1721</v>
      </c>
      <c r="E310" s="78">
        <v>4.34</v>
      </c>
      <c r="F310" s="79" t="s">
        <v>1684</v>
      </c>
      <c r="G310" s="79" t="s">
        <v>1163</v>
      </c>
      <c r="H310" s="79">
        <v>2017</v>
      </c>
      <c r="I310" s="77">
        <v>291</v>
      </c>
      <c r="J310" s="79" t="s">
        <v>3375</v>
      </c>
      <c r="K310" s="82">
        <v>8.9686098654708519E-3</v>
      </c>
      <c r="L310" s="82">
        <v>0.60986547085201792</v>
      </c>
      <c r="M310" s="82">
        <v>0.31390134529147984</v>
      </c>
      <c r="N310" s="87">
        <f t="shared" si="4"/>
        <v>0.93273542600896864</v>
      </c>
      <c r="O310" s="82">
        <v>4.4843049327354259E-3</v>
      </c>
      <c r="P310" s="82">
        <v>2.6905829596412557E-2</v>
      </c>
      <c r="Q310" s="82">
        <v>2.6905829596412557E-2</v>
      </c>
      <c r="R310" s="82">
        <v>4.4843049327354259E-3</v>
      </c>
      <c r="S310" s="82">
        <v>0</v>
      </c>
      <c r="T310" s="82">
        <v>4.4843049327354259E-3</v>
      </c>
      <c r="U310" s="82">
        <v>0</v>
      </c>
      <c r="V310" s="82">
        <v>0</v>
      </c>
      <c r="W310" s="82">
        <v>0</v>
      </c>
      <c r="X310" s="82">
        <v>0</v>
      </c>
      <c r="Y310" s="82">
        <v>6.726457399103139E-2</v>
      </c>
      <c r="Z310" s="82">
        <v>6.2780269058295965E-2</v>
      </c>
      <c r="AA310" s="82">
        <v>4.4843049327354259E-3</v>
      </c>
    </row>
    <row r="311" spans="2:27" x14ac:dyDescent="0.3">
      <c r="B311" s="77" t="s">
        <v>834</v>
      </c>
      <c r="C311" s="77" t="s">
        <v>3462</v>
      </c>
      <c r="D311" s="77" t="s">
        <v>2258</v>
      </c>
      <c r="E311" s="78">
        <v>12.08</v>
      </c>
      <c r="F311" s="79" t="s">
        <v>1684</v>
      </c>
      <c r="G311" s="79" t="s">
        <v>1163</v>
      </c>
      <c r="H311" s="79">
        <v>2017</v>
      </c>
      <c r="I311" s="77">
        <v>392</v>
      </c>
      <c r="J311" s="79" t="s">
        <v>3380</v>
      </c>
      <c r="K311" s="82">
        <v>3.2128514056224897E-2</v>
      </c>
      <c r="L311" s="82">
        <v>0.64257028112449799</v>
      </c>
      <c r="M311" s="82">
        <v>0.17670682730923695</v>
      </c>
      <c r="N311" s="87">
        <f t="shared" si="4"/>
        <v>0.85140562248995977</v>
      </c>
      <c r="O311" s="82">
        <v>5.6224899598393573E-2</v>
      </c>
      <c r="P311" s="82">
        <v>5.2208835341365459E-2</v>
      </c>
      <c r="Q311" s="82">
        <v>2.0080321285140562E-2</v>
      </c>
      <c r="R311" s="82">
        <v>8.0321285140562242E-3</v>
      </c>
      <c r="S311" s="82">
        <v>0</v>
      </c>
      <c r="T311" s="82">
        <v>1.2048192771084338E-2</v>
      </c>
      <c r="U311" s="82">
        <v>0</v>
      </c>
      <c r="V311" s="82">
        <v>0</v>
      </c>
      <c r="W311" s="82">
        <v>0</v>
      </c>
      <c r="X311" s="82">
        <v>0</v>
      </c>
      <c r="Y311" s="82">
        <v>0.14859437751004015</v>
      </c>
      <c r="Z311" s="82">
        <v>0.1365461847389558</v>
      </c>
      <c r="AA311" s="82">
        <v>1.2048192771084338E-2</v>
      </c>
    </row>
    <row r="312" spans="2:27" x14ac:dyDescent="0.3">
      <c r="B312" s="77" t="s">
        <v>835</v>
      </c>
      <c r="C312" s="77" t="s">
        <v>3462</v>
      </c>
      <c r="D312" s="77" t="s">
        <v>1721</v>
      </c>
      <c r="E312" s="78">
        <v>0.4</v>
      </c>
      <c r="F312" s="79" t="s">
        <v>1684</v>
      </c>
      <c r="G312" s="79" t="s">
        <v>1163</v>
      </c>
      <c r="H312" s="79">
        <v>2021</v>
      </c>
      <c r="I312" s="77">
        <v>390</v>
      </c>
      <c r="J312" s="79" t="s">
        <v>3375</v>
      </c>
      <c r="K312" s="82">
        <v>5.235602094240838E-3</v>
      </c>
      <c r="L312" s="82">
        <v>0.65968586387434558</v>
      </c>
      <c r="M312" s="82">
        <v>0.29319371727748689</v>
      </c>
      <c r="N312" s="87">
        <f t="shared" si="4"/>
        <v>0.95811518324607325</v>
      </c>
      <c r="O312" s="82">
        <v>5.235602094240838E-3</v>
      </c>
      <c r="P312" s="82">
        <v>2.0942408376963352E-2</v>
      </c>
      <c r="Q312" s="82">
        <v>1.0471204188481676E-2</v>
      </c>
      <c r="R312" s="82">
        <v>0</v>
      </c>
      <c r="S312" s="82">
        <v>5.235602094240838E-3</v>
      </c>
      <c r="T312" s="82">
        <v>0</v>
      </c>
      <c r="U312" s="82">
        <v>0</v>
      </c>
      <c r="V312" s="82">
        <v>0</v>
      </c>
      <c r="W312" s="82">
        <v>0</v>
      </c>
      <c r="X312" s="82">
        <v>0</v>
      </c>
      <c r="Y312" s="82">
        <v>4.1884816753926697E-2</v>
      </c>
      <c r="Z312" s="82">
        <v>3.6649214659685861E-2</v>
      </c>
      <c r="AA312" s="82">
        <v>5.235602094240838E-3</v>
      </c>
    </row>
    <row r="313" spans="2:27" x14ac:dyDescent="0.3">
      <c r="B313" s="77" t="s">
        <v>1328</v>
      </c>
      <c r="C313" s="77" t="s">
        <v>3467</v>
      </c>
      <c r="D313" s="77" t="s">
        <v>2285</v>
      </c>
      <c r="E313" s="78">
        <v>0.7</v>
      </c>
      <c r="F313" s="79" t="s">
        <v>1684</v>
      </c>
      <c r="G313" s="79" t="s">
        <v>1163</v>
      </c>
      <c r="H313" s="79">
        <v>2021</v>
      </c>
      <c r="I313" s="77">
        <v>613</v>
      </c>
      <c r="J313" s="79" t="s">
        <v>3375</v>
      </c>
      <c r="K313" s="82">
        <v>2.2222222222222223E-2</v>
      </c>
      <c r="L313" s="82">
        <v>0.72777777777777775</v>
      </c>
      <c r="M313" s="82">
        <v>0.18888888888888888</v>
      </c>
      <c r="N313" s="87">
        <f t="shared" si="4"/>
        <v>0.93888888888888888</v>
      </c>
      <c r="O313" s="82">
        <v>0</v>
      </c>
      <c r="P313" s="82">
        <v>3.888888888888889E-2</v>
      </c>
      <c r="Q313" s="82">
        <v>5.5555555555555558E-3</v>
      </c>
      <c r="R313" s="82">
        <v>5.5555555555555558E-3</v>
      </c>
      <c r="S313" s="82">
        <v>5.5555555555555558E-3</v>
      </c>
      <c r="T313" s="82">
        <v>0</v>
      </c>
      <c r="U313" s="82">
        <v>5.5555555555555558E-3</v>
      </c>
      <c r="V313" s="82">
        <v>0</v>
      </c>
      <c r="W313" s="82">
        <v>0</v>
      </c>
      <c r="X313" s="82">
        <v>0</v>
      </c>
      <c r="Y313" s="82">
        <v>6.1111111111111116E-2</v>
      </c>
      <c r="Z313" s="82">
        <v>0.05</v>
      </c>
      <c r="AA313" s="82">
        <v>1.1111111111111112E-2</v>
      </c>
    </row>
    <row r="314" spans="2:27" x14ac:dyDescent="0.3">
      <c r="B314" s="77" t="s">
        <v>836</v>
      </c>
      <c r="C314" s="77" t="s">
        <v>3467</v>
      </c>
      <c r="D314" s="77" t="s">
        <v>1721</v>
      </c>
      <c r="E314" s="78">
        <v>8.4600000000000009</v>
      </c>
      <c r="F314" s="79" t="s">
        <v>1684</v>
      </c>
      <c r="G314" s="79" t="s">
        <v>1163</v>
      </c>
      <c r="H314" s="79">
        <v>2017</v>
      </c>
      <c r="I314" s="77">
        <v>490</v>
      </c>
      <c r="J314" s="79" t="s">
        <v>3375</v>
      </c>
      <c r="K314" s="82">
        <v>1.9390581717451522E-2</v>
      </c>
      <c r="L314" s="82">
        <v>0.61772853185595566</v>
      </c>
      <c r="M314" s="82">
        <v>0.28254847645429365</v>
      </c>
      <c r="N314" s="87">
        <f t="shared" si="4"/>
        <v>0.91966759002770093</v>
      </c>
      <c r="O314" s="82">
        <v>1.662049861495845E-2</v>
      </c>
      <c r="P314" s="82">
        <v>3.6011080332409975E-2</v>
      </c>
      <c r="Q314" s="82">
        <v>1.3850415512465374E-2</v>
      </c>
      <c r="R314" s="82">
        <v>2.7700831024930748E-3</v>
      </c>
      <c r="S314" s="82">
        <v>5.5401662049861496E-3</v>
      </c>
      <c r="T314" s="82">
        <v>5.5401662049861496E-3</v>
      </c>
      <c r="U314" s="82">
        <v>0</v>
      </c>
      <c r="V314" s="82">
        <v>0</v>
      </c>
      <c r="W314" s="82">
        <v>0</v>
      </c>
      <c r="X314" s="82">
        <v>0</v>
      </c>
      <c r="Y314" s="82">
        <v>8.0332409972299179E-2</v>
      </c>
      <c r="Z314" s="82">
        <v>6.9252077562326875E-2</v>
      </c>
      <c r="AA314" s="82">
        <v>1.1080332409972299E-2</v>
      </c>
    </row>
    <row r="315" spans="2:27" x14ac:dyDescent="0.3">
      <c r="B315" s="77" t="s">
        <v>837</v>
      </c>
      <c r="C315" s="77" t="s">
        <v>3467</v>
      </c>
      <c r="D315" s="77" t="s">
        <v>1721</v>
      </c>
      <c r="E315" s="78">
        <v>10.36</v>
      </c>
      <c r="F315" s="79" t="s">
        <v>1684</v>
      </c>
      <c r="G315" s="79" t="s">
        <v>1163</v>
      </c>
      <c r="H315" s="79">
        <v>2017</v>
      </c>
      <c r="I315" s="77">
        <v>643</v>
      </c>
      <c r="J315" s="79" t="s">
        <v>3380</v>
      </c>
      <c r="K315" s="82">
        <v>1.444043321299639E-2</v>
      </c>
      <c r="L315" s="82">
        <v>0.72924187725631773</v>
      </c>
      <c r="M315" s="82">
        <v>0.17328519855595667</v>
      </c>
      <c r="N315" s="87">
        <f t="shared" si="4"/>
        <v>0.9169675090252708</v>
      </c>
      <c r="O315" s="82">
        <v>2.8880866425992781E-2</v>
      </c>
      <c r="P315" s="82">
        <v>5.4151624548736461E-2</v>
      </c>
      <c r="Q315" s="82">
        <v>0</v>
      </c>
      <c r="R315" s="82">
        <v>0</v>
      </c>
      <c r="S315" s="82">
        <v>0</v>
      </c>
      <c r="T315" s="82">
        <v>0</v>
      </c>
      <c r="U315" s="82">
        <v>0</v>
      </c>
      <c r="V315" s="82">
        <v>0</v>
      </c>
      <c r="W315" s="82">
        <v>0</v>
      </c>
      <c r="X315" s="82">
        <v>0</v>
      </c>
      <c r="Y315" s="82">
        <v>8.3032490974729242E-2</v>
      </c>
      <c r="Z315" s="82">
        <v>8.3032490974729242E-2</v>
      </c>
      <c r="AA315" s="82">
        <v>0</v>
      </c>
    </row>
    <row r="316" spans="2:27" x14ac:dyDescent="0.3">
      <c r="B316" s="77" t="s">
        <v>838</v>
      </c>
      <c r="C316" s="77" t="s">
        <v>3455</v>
      </c>
      <c r="D316" s="77" t="s">
        <v>1721</v>
      </c>
      <c r="E316" s="78">
        <v>15.06</v>
      </c>
      <c r="F316" s="79" t="s">
        <v>1684</v>
      </c>
      <c r="G316" s="79" t="s">
        <v>1163</v>
      </c>
      <c r="H316" s="79">
        <v>2017</v>
      </c>
      <c r="I316" s="77">
        <v>1215</v>
      </c>
      <c r="J316" s="79" t="s">
        <v>3375</v>
      </c>
      <c r="K316" s="82">
        <v>2.6595744680851063E-3</v>
      </c>
      <c r="L316" s="82">
        <v>0.71808510638297873</v>
      </c>
      <c r="M316" s="82">
        <v>0.23404255319148937</v>
      </c>
      <c r="N316" s="87">
        <f t="shared" si="4"/>
        <v>0.95478723404255317</v>
      </c>
      <c r="O316" s="82">
        <v>5.3191489361702126E-3</v>
      </c>
      <c r="P316" s="82">
        <v>2.6595744680851064E-2</v>
      </c>
      <c r="Q316" s="82">
        <v>0</v>
      </c>
      <c r="R316" s="82">
        <v>0</v>
      </c>
      <c r="S316" s="82">
        <v>1.0638297872340425E-2</v>
      </c>
      <c r="T316" s="82">
        <v>2.6595744680851063E-3</v>
      </c>
      <c r="U316" s="82">
        <v>0</v>
      </c>
      <c r="V316" s="82">
        <v>0</v>
      </c>
      <c r="W316" s="82">
        <v>0</v>
      </c>
      <c r="X316" s="82">
        <v>0</v>
      </c>
      <c r="Y316" s="82">
        <v>4.5212765957446804E-2</v>
      </c>
      <c r="Z316" s="82">
        <v>3.1914893617021274E-2</v>
      </c>
      <c r="AA316" s="82">
        <v>1.3297872340425532E-2</v>
      </c>
    </row>
    <row r="317" spans="2:27" x14ac:dyDescent="0.3">
      <c r="B317" s="77" t="s">
        <v>839</v>
      </c>
      <c r="C317" s="77" t="s">
        <v>3455</v>
      </c>
      <c r="D317" s="77" t="s">
        <v>1721</v>
      </c>
      <c r="E317" s="78">
        <v>18.37</v>
      </c>
      <c r="F317" s="79" t="s">
        <v>1684</v>
      </c>
      <c r="G317" s="79" t="s">
        <v>1163</v>
      </c>
      <c r="H317" s="79">
        <v>2021</v>
      </c>
      <c r="I317" s="77">
        <v>448</v>
      </c>
      <c r="J317" s="79" t="s">
        <v>3375</v>
      </c>
      <c r="K317" s="82">
        <v>5.4054054054054057E-3</v>
      </c>
      <c r="L317" s="82">
        <v>0.62702702702702706</v>
      </c>
      <c r="M317" s="82">
        <v>0.31891891891891894</v>
      </c>
      <c r="N317" s="87">
        <f t="shared" si="4"/>
        <v>0.9513513513513514</v>
      </c>
      <c r="O317" s="82">
        <v>0</v>
      </c>
      <c r="P317" s="82">
        <v>3.2432432432432434E-2</v>
      </c>
      <c r="Q317" s="82">
        <v>0</v>
      </c>
      <c r="R317" s="82">
        <v>0</v>
      </c>
      <c r="S317" s="82">
        <v>1.0810810810810811E-2</v>
      </c>
      <c r="T317" s="82">
        <v>5.4054054054054057E-3</v>
      </c>
      <c r="U317" s="82">
        <v>0</v>
      </c>
      <c r="V317" s="82">
        <v>0</v>
      </c>
      <c r="W317" s="82">
        <v>0</v>
      </c>
      <c r="X317" s="82">
        <v>0</v>
      </c>
      <c r="Y317" s="82">
        <v>4.8648648648648651E-2</v>
      </c>
      <c r="Z317" s="82">
        <v>3.2432432432432434E-2</v>
      </c>
      <c r="AA317" s="82">
        <v>1.6216216216216217E-2</v>
      </c>
    </row>
    <row r="318" spans="2:27" x14ac:dyDescent="0.3">
      <c r="B318" s="77" t="s">
        <v>1327</v>
      </c>
      <c r="C318" s="77" t="s">
        <v>3468</v>
      </c>
      <c r="D318" s="77" t="s">
        <v>2216</v>
      </c>
      <c r="E318" s="78">
        <v>7.21</v>
      </c>
      <c r="F318" s="79" t="s">
        <v>1684</v>
      </c>
      <c r="G318" s="79" t="s">
        <v>1163</v>
      </c>
      <c r="H318" s="79">
        <v>2021</v>
      </c>
      <c r="I318" s="77">
        <v>1393</v>
      </c>
      <c r="J318" s="79" t="s">
        <v>3375</v>
      </c>
      <c r="K318" s="82">
        <v>5.4644808743169399E-3</v>
      </c>
      <c r="L318" s="82">
        <v>0.68670309653916206</v>
      </c>
      <c r="M318" s="82">
        <v>0.26775956284153007</v>
      </c>
      <c r="N318" s="87">
        <f t="shared" si="4"/>
        <v>0.95992714025500914</v>
      </c>
      <c r="O318" s="82">
        <v>0</v>
      </c>
      <c r="P318" s="82">
        <v>2.9143897996357013E-2</v>
      </c>
      <c r="Q318" s="82">
        <v>1.8214936247723133E-3</v>
      </c>
      <c r="R318" s="82">
        <v>0</v>
      </c>
      <c r="S318" s="82">
        <v>7.2859744990892532E-3</v>
      </c>
      <c r="T318" s="82">
        <v>1.8214936247723133E-3</v>
      </c>
      <c r="U318" s="82">
        <v>0</v>
      </c>
      <c r="V318" s="82">
        <v>0</v>
      </c>
      <c r="W318" s="82">
        <v>0</v>
      </c>
      <c r="X318" s="82">
        <v>0</v>
      </c>
      <c r="Y318" s="82">
        <v>4.0072859744990891E-2</v>
      </c>
      <c r="Z318" s="82">
        <v>3.0965391621129327E-2</v>
      </c>
      <c r="AA318" s="82">
        <v>9.1074681238615673E-3</v>
      </c>
    </row>
    <row r="319" spans="2:27" x14ac:dyDescent="0.3">
      <c r="B319" s="77" t="s">
        <v>840</v>
      </c>
      <c r="C319" s="77" t="s">
        <v>3460</v>
      </c>
      <c r="D319" s="77" t="s">
        <v>2292</v>
      </c>
      <c r="E319" s="78">
        <v>8.26</v>
      </c>
      <c r="F319" s="79" t="s">
        <v>1684</v>
      </c>
      <c r="G319" s="79" t="s">
        <v>1163</v>
      </c>
      <c r="H319" s="79">
        <v>2017</v>
      </c>
      <c r="I319" s="77">
        <v>436</v>
      </c>
      <c r="J319" s="79" t="s">
        <v>3376</v>
      </c>
      <c r="K319" s="82">
        <v>6.6666666666666671E-3</v>
      </c>
      <c r="L319" s="82">
        <v>0.64</v>
      </c>
      <c r="M319" s="82">
        <v>0.26666666666666666</v>
      </c>
      <c r="N319" s="87">
        <f t="shared" si="4"/>
        <v>0.91333333333333333</v>
      </c>
      <c r="O319" s="82">
        <v>6.6666666666666671E-3</v>
      </c>
      <c r="P319" s="82">
        <v>0.04</v>
      </c>
      <c r="Q319" s="82">
        <v>0.02</v>
      </c>
      <c r="R319" s="82">
        <v>0</v>
      </c>
      <c r="S319" s="82">
        <v>1.3333333333333334E-2</v>
      </c>
      <c r="T319" s="82">
        <v>6.6666666666666671E-3</v>
      </c>
      <c r="U319" s="82">
        <v>0</v>
      </c>
      <c r="V319" s="82">
        <v>0</v>
      </c>
      <c r="W319" s="82">
        <v>0</v>
      </c>
      <c r="X319" s="82">
        <v>0</v>
      </c>
      <c r="Y319" s="82">
        <v>8.666666666666667E-2</v>
      </c>
      <c r="Z319" s="82">
        <v>6.6666666666666666E-2</v>
      </c>
      <c r="AA319" s="82">
        <v>0.02</v>
      </c>
    </row>
    <row r="320" spans="2:27" x14ac:dyDescent="0.3">
      <c r="B320" s="77" t="s">
        <v>1326</v>
      </c>
      <c r="C320" s="77" t="s">
        <v>3457</v>
      </c>
      <c r="D320" s="77" t="s">
        <v>2262</v>
      </c>
      <c r="E320" s="78">
        <v>0.32</v>
      </c>
      <c r="F320" s="79" t="s">
        <v>1684</v>
      </c>
      <c r="G320" s="79" t="s">
        <v>1163</v>
      </c>
      <c r="H320" s="79">
        <v>2021</v>
      </c>
      <c r="I320" s="77">
        <v>2325</v>
      </c>
      <c r="J320" s="79" t="s">
        <v>3375</v>
      </c>
      <c r="K320" s="82">
        <v>1.2229539040451553E-2</v>
      </c>
      <c r="L320" s="82">
        <v>0.73565380997177798</v>
      </c>
      <c r="M320" s="82">
        <v>0.22483537158984007</v>
      </c>
      <c r="N320" s="87">
        <f t="shared" si="4"/>
        <v>0.97271872060206954</v>
      </c>
      <c r="O320" s="82">
        <v>0</v>
      </c>
      <c r="P320" s="82">
        <v>2.634054562558796E-2</v>
      </c>
      <c r="Q320" s="82">
        <v>0</v>
      </c>
      <c r="R320" s="82">
        <v>0</v>
      </c>
      <c r="S320" s="82">
        <v>9.4073377234242712E-4</v>
      </c>
      <c r="T320" s="82">
        <v>0</v>
      </c>
      <c r="U320" s="82">
        <v>0</v>
      </c>
      <c r="V320" s="82">
        <v>0</v>
      </c>
      <c r="W320" s="82">
        <v>0</v>
      </c>
      <c r="X320" s="82">
        <v>0</v>
      </c>
      <c r="Y320" s="82">
        <v>2.7281279397930389E-2</v>
      </c>
      <c r="Z320" s="82">
        <v>2.634054562558796E-2</v>
      </c>
      <c r="AA320" s="82">
        <v>9.4073377234242712E-4</v>
      </c>
    </row>
    <row r="321" spans="2:27" x14ac:dyDescent="0.3">
      <c r="B321" s="77" t="s">
        <v>1325</v>
      </c>
      <c r="C321" s="77" t="s">
        <v>3457</v>
      </c>
      <c r="D321" s="77" t="s">
        <v>1928</v>
      </c>
      <c r="E321" s="78">
        <v>144.696</v>
      </c>
      <c r="F321" s="79" t="s">
        <v>1684</v>
      </c>
      <c r="G321" s="79" t="s">
        <v>1163</v>
      </c>
      <c r="H321" s="79">
        <v>2021</v>
      </c>
      <c r="I321" s="77">
        <v>5572</v>
      </c>
      <c r="J321" s="79" t="s">
        <v>3380</v>
      </c>
      <c r="K321" s="82">
        <v>8.1648522550544327E-3</v>
      </c>
      <c r="L321" s="82">
        <v>0.67962674961119751</v>
      </c>
      <c r="M321" s="82">
        <v>0.27293934681181958</v>
      </c>
      <c r="N321" s="87">
        <f t="shared" si="4"/>
        <v>0.96073094867807152</v>
      </c>
      <c r="O321" s="82">
        <v>2.7216174183514776E-3</v>
      </c>
      <c r="P321" s="82">
        <v>2.76049766718507E-2</v>
      </c>
      <c r="Q321" s="82">
        <v>1.9440124416796269E-3</v>
      </c>
      <c r="R321" s="82">
        <v>3.8880248833592535E-4</v>
      </c>
      <c r="S321" s="82">
        <v>4.2768273716951785E-3</v>
      </c>
      <c r="T321" s="82">
        <v>2.3328149300155523E-3</v>
      </c>
      <c r="U321" s="82">
        <v>0</v>
      </c>
      <c r="V321" s="82">
        <v>0</v>
      </c>
      <c r="W321" s="82">
        <v>0</v>
      </c>
      <c r="X321" s="82">
        <v>0</v>
      </c>
      <c r="Y321" s="82">
        <v>3.9269051321928462E-2</v>
      </c>
      <c r="Z321" s="82">
        <v>3.2659409020217731E-2</v>
      </c>
      <c r="AA321" s="82">
        <v>6.6096423017107308E-3</v>
      </c>
    </row>
    <row r="322" spans="2:27" x14ac:dyDescent="0.3">
      <c r="B322" s="77" t="s">
        <v>841</v>
      </c>
      <c r="C322" s="77" t="s">
        <v>1737</v>
      </c>
      <c r="D322" s="77" t="s">
        <v>2203</v>
      </c>
      <c r="E322" s="78">
        <v>0.1</v>
      </c>
      <c r="F322" s="79" t="s">
        <v>1166</v>
      </c>
      <c r="G322" s="79" t="s">
        <v>1673</v>
      </c>
      <c r="H322" s="79">
        <v>2017</v>
      </c>
      <c r="I322" s="77">
        <v>1307</v>
      </c>
      <c r="J322" s="79" t="s">
        <v>3384</v>
      </c>
      <c r="K322" s="82">
        <v>0</v>
      </c>
      <c r="L322" s="82">
        <v>0.73333333333333328</v>
      </c>
      <c r="M322" s="82">
        <v>0.2</v>
      </c>
      <c r="N322" s="87">
        <f t="shared" si="4"/>
        <v>0.93333333333333335</v>
      </c>
      <c r="O322" s="82">
        <v>0.02</v>
      </c>
      <c r="P322" s="82">
        <v>2.3333333333333334E-2</v>
      </c>
      <c r="Q322" s="82">
        <v>1.3333333333333334E-2</v>
      </c>
      <c r="R322" s="82">
        <v>3.3333333333333335E-3</v>
      </c>
      <c r="S322" s="82">
        <v>3.3333333333333335E-3</v>
      </c>
      <c r="T322" s="82">
        <v>3.3333333333333335E-3</v>
      </c>
      <c r="U322" s="82">
        <v>0</v>
      </c>
      <c r="V322" s="82">
        <v>0</v>
      </c>
      <c r="W322" s="82">
        <v>0</v>
      </c>
      <c r="X322" s="82">
        <v>0</v>
      </c>
      <c r="Y322" s="82">
        <v>6.6666666666666666E-2</v>
      </c>
      <c r="Z322" s="82">
        <v>6.0000000000000005E-2</v>
      </c>
      <c r="AA322" s="82">
        <v>6.6666666666666671E-3</v>
      </c>
    </row>
    <row r="323" spans="2:27" x14ac:dyDescent="0.3">
      <c r="B323" s="77" t="s">
        <v>842</v>
      </c>
      <c r="C323" s="77" t="s">
        <v>3458</v>
      </c>
      <c r="D323" s="77" t="s">
        <v>2203</v>
      </c>
      <c r="E323" s="78">
        <v>0.02</v>
      </c>
      <c r="F323" s="79" t="s">
        <v>1166</v>
      </c>
      <c r="G323" s="79" t="s">
        <v>1673</v>
      </c>
      <c r="H323" s="79">
        <v>2017</v>
      </c>
      <c r="I323" s="77">
        <v>276</v>
      </c>
      <c r="J323" s="79" t="s">
        <v>3380</v>
      </c>
      <c r="K323" s="82">
        <v>1.6666666666666666E-2</v>
      </c>
      <c r="L323" s="82">
        <v>0.73333333333333328</v>
      </c>
      <c r="M323" s="82">
        <v>0.2</v>
      </c>
      <c r="N323" s="87">
        <f t="shared" si="4"/>
        <v>0.95</v>
      </c>
      <c r="O323" s="82">
        <v>0</v>
      </c>
      <c r="P323" s="82">
        <v>1.6666666666666666E-2</v>
      </c>
      <c r="Q323" s="82">
        <v>1.6666666666666666E-2</v>
      </c>
      <c r="R323" s="82">
        <v>0</v>
      </c>
      <c r="S323" s="82">
        <v>0</v>
      </c>
      <c r="T323" s="82">
        <v>0</v>
      </c>
      <c r="U323" s="82">
        <v>0</v>
      </c>
      <c r="V323" s="82">
        <v>0</v>
      </c>
      <c r="W323" s="82">
        <v>0</v>
      </c>
      <c r="X323" s="82">
        <v>1.6666666666666666E-2</v>
      </c>
      <c r="Y323" s="82">
        <v>0.05</v>
      </c>
      <c r="Z323" s="82">
        <v>3.3333333333333333E-2</v>
      </c>
      <c r="AA323" s="82">
        <v>1.6666666666666666E-2</v>
      </c>
    </row>
    <row r="324" spans="2:27" x14ac:dyDescent="0.3">
      <c r="B324" s="77" t="s">
        <v>843</v>
      </c>
      <c r="C324" s="77" t="s">
        <v>1737</v>
      </c>
      <c r="D324" s="77" t="s">
        <v>2203</v>
      </c>
      <c r="E324" s="78">
        <v>0.1</v>
      </c>
      <c r="F324" s="79" t="s">
        <v>1166</v>
      </c>
      <c r="G324" s="79" t="s">
        <v>1673</v>
      </c>
      <c r="H324" s="79">
        <v>2017</v>
      </c>
      <c r="I324" s="77">
        <v>577</v>
      </c>
      <c r="J324" s="79" t="s">
        <v>3384</v>
      </c>
      <c r="K324" s="82">
        <v>0</v>
      </c>
      <c r="L324" s="82">
        <v>0.77118644067796616</v>
      </c>
      <c r="M324" s="82">
        <v>0.17796610169491525</v>
      </c>
      <c r="N324" s="87">
        <f t="shared" si="4"/>
        <v>0.94915254237288138</v>
      </c>
      <c r="O324" s="82">
        <v>0</v>
      </c>
      <c r="P324" s="82">
        <v>2.5423728813559324E-2</v>
      </c>
      <c r="Q324" s="82">
        <v>1.6949152542372881E-2</v>
      </c>
      <c r="R324" s="82">
        <v>0</v>
      </c>
      <c r="S324" s="82">
        <v>0</v>
      </c>
      <c r="T324" s="82">
        <v>8.4745762711864406E-3</v>
      </c>
      <c r="U324" s="82">
        <v>0</v>
      </c>
      <c r="V324" s="82">
        <v>0</v>
      </c>
      <c r="W324" s="82">
        <v>0</v>
      </c>
      <c r="X324" s="82">
        <v>0</v>
      </c>
      <c r="Y324" s="82">
        <v>5.084745762711864E-2</v>
      </c>
      <c r="Z324" s="82">
        <v>4.2372881355932202E-2</v>
      </c>
      <c r="AA324" s="82">
        <v>8.4745762711864406E-3</v>
      </c>
    </row>
    <row r="325" spans="2:27" x14ac:dyDescent="0.3">
      <c r="B325" s="77" t="s">
        <v>844</v>
      </c>
      <c r="C325" s="77" t="s">
        <v>1737</v>
      </c>
      <c r="D325" s="77" t="s">
        <v>2203</v>
      </c>
      <c r="E325" s="78">
        <v>0.2</v>
      </c>
      <c r="F325" s="79" t="s">
        <v>1166</v>
      </c>
      <c r="G325" s="79" t="s">
        <v>1673</v>
      </c>
      <c r="H325" s="79">
        <v>2017</v>
      </c>
      <c r="I325" s="77">
        <v>1210</v>
      </c>
      <c r="J325" s="79" t="s">
        <v>3375</v>
      </c>
      <c r="K325" s="82">
        <v>1.0791366906474821E-2</v>
      </c>
      <c r="L325" s="82">
        <v>0.76978417266187049</v>
      </c>
      <c r="M325" s="82">
        <v>0.17266187050359713</v>
      </c>
      <c r="N325" s="87">
        <f t="shared" si="4"/>
        <v>0.95323741007194251</v>
      </c>
      <c r="O325" s="82">
        <v>7.1942446043165471E-3</v>
      </c>
      <c r="P325" s="82">
        <v>2.8776978417266189E-2</v>
      </c>
      <c r="Q325" s="82">
        <v>3.5971223021582736E-3</v>
      </c>
      <c r="R325" s="82">
        <v>0</v>
      </c>
      <c r="S325" s="82">
        <v>0</v>
      </c>
      <c r="T325" s="82">
        <v>7.1942446043165471E-3</v>
      </c>
      <c r="U325" s="82">
        <v>0</v>
      </c>
      <c r="V325" s="82">
        <v>0</v>
      </c>
      <c r="W325" s="82">
        <v>0</v>
      </c>
      <c r="X325" s="82">
        <v>0</v>
      </c>
      <c r="Y325" s="82">
        <v>4.6762589928057555E-2</v>
      </c>
      <c r="Z325" s="82">
        <v>3.9568345323741004E-2</v>
      </c>
      <c r="AA325" s="82">
        <v>7.1942446043165471E-3</v>
      </c>
    </row>
    <row r="326" spans="2:27" x14ac:dyDescent="0.3">
      <c r="B326" s="77" t="s">
        <v>845</v>
      </c>
      <c r="C326" s="77" t="s">
        <v>3458</v>
      </c>
      <c r="D326" s="77" t="s">
        <v>2203</v>
      </c>
      <c r="E326" s="78">
        <v>0.02</v>
      </c>
      <c r="F326" s="79" t="s">
        <v>1166</v>
      </c>
      <c r="G326" s="79" t="s">
        <v>1673</v>
      </c>
      <c r="H326" s="79">
        <v>2017</v>
      </c>
      <c r="I326" s="77">
        <v>1034</v>
      </c>
      <c r="J326" s="79" t="s">
        <v>3375</v>
      </c>
      <c r="K326" s="82">
        <v>4.4444444444444444E-3</v>
      </c>
      <c r="L326" s="82">
        <v>0.75555555555555554</v>
      </c>
      <c r="M326" s="82">
        <v>0.17333333333333334</v>
      </c>
      <c r="N326" s="87">
        <f t="shared" si="4"/>
        <v>0.93333333333333335</v>
      </c>
      <c r="O326" s="82">
        <v>4.4444444444444444E-3</v>
      </c>
      <c r="P326" s="82">
        <v>4.4444444444444446E-2</v>
      </c>
      <c r="Q326" s="82">
        <v>4.4444444444444444E-3</v>
      </c>
      <c r="R326" s="82">
        <v>0</v>
      </c>
      <c r="S326" s="82">
        <v>4.4444444444444444E-3</v>
      </c>
      <c r="T326" s="82">
        <v>8.8888888888888889E-3</v>
      </c>
      <c r="U326" s="82">
        <v>0</v>
      </c>
      <c r="V326" s="82">
        <v>0</v>
      </c>
      <c r="W326" s="82">
        <v>0</v>
      </c>
      <c r="X326" s="82">
        <v>0</v>
      </c>
      <c r="Y326" s="82">
        <v>6.6666666666666666E-2</v>
      </c>
      <c r="Z326" s="82">
        <v>5.3333333333333337E-2</v>
      </c>
      <c r="AA326" s="82">
        <v>1.3333333333333332E-2</v>
      </c>
    </row>
    <row r="327" spans="2:27" x14ac:dyDescent="0.3">
      <c r="B327" s="77" t="s">
        <v>846</v>
      </c>
      <c r="C327" s="77" t="s">
        <v>3458</v>
      </c>
      <c r="D327" s="77" t="s">
        <v>2203</v>
      </c>
      <c r="E327" s="78">
        <v>0.25</v>
      </c>
      <c r="F327" s="79" t="s">
        <v>1166</v>
      </c>
      <c r="G327" s="79" t="s">
        <v>1673</v>
      </c>
      <c r="H327" s="79">
        <v>2017</v>
      </c>
      <c r="I327" s="77">
        <v>1150</v>
      </c>
      <c r="J327" s="79" t="s">
        <v>3384</v>
      </c>
      <c r="K327" s="82">
        <v>7.5187969924812026E-3</v>
      </c>
      <c r="L327" s="82">
        <v>0.72180451127819545</v>
      </c>
      <c r="M327" s="82">
        <v>0.20676691729323307</v>
      </c>
      <c r="N327" s="87">
        <f t="shared" si="4"/>
        <v>0.93609022556390975</v>
      </c>
      <c r="O327" s="82">
        <v>1.8796992481203006E-2</v>
      </c>
      <c r="P327" s="82">
        <v>2.2556390977443608E-2</v>
      </c>
      <c r="Q327" s="82">
        <v>1.5037593984962405E-2</v>
      </c>
      <c r="R327" s="82">
        <v>0</v>
      </c>
      <c r="S327" s="82">
        <v>7.5187969924812026E-3</v>
      </c>
      <c r="T327" s="82">
        <v>0</v>
      </c>
      <c r="U327" s="82">
        <v>0</v>
      </c>
      <c r="V327" s="82">
        <v>0</v>
      </c>
      <c r="W327" s="82">
        <v>0</v>
      </c>
      <c r="X327" s="82">
        <v>0</v>
      </c>
      <c r="Y327" s="82">
        <v>6.3909774436090222E-2</v>
      </c>
      <c r="Z327" s="82">
        <v>5.6390977443609019E-2</v>
      </c>
      <c r="AA327" s="82">
        <v>7.5187969924812026E-3</v>
      </c>
    </row>
    <row r="328" spans="2:27" x14ac:dyDescent="0.3">
      <c r="B328" s="77" t="s">
        <v>847</v>
      </c>
      <c r="C328" s="77" t="s">
        <v>3458</v>
      </c>
      <c r="D328" s="77" t="s">
        <v>2203</v>
      </c>
      <c r="E328" s="78">
        <v>2.9000000000000001E-2</v>
      </c>
      <c r="F328" s="79" t="s">
        <v>1166</v>
      </c>
      <c r="G328" s="79" t="s">
        <v>1673</v>
      </c>
      <c r="H328" s="79">
        <v>2017</v>
      </c>
      <c r="I328" s="77">
        <v>282</v>
      </c>
      <c r="J328" s="79" t="s">
        <v>3375</v>
      </c>
      <c r="K328" s="82">
        <v>0</v>
      </c>
      <c r="L328" s="82">
        <v>0.79746835443037978</v>
      </c>
      <c r="M328" s="82">
        <v>0.17721518987341772</v>
      </c>
      <c r="N328" s="87">
        <f t="shared" si="4"/>
        <v>0.97468354430379756</v>
      </c>
      <c r="O328" s="82">
        <v>0</v>
      </c>
      <c r="P328" s="82">
        <v>2.5316455696202531E-2</v>
      </c>
      <c r="Q328" s="82">
        <v>0</v>
      </c>
      <c r="R328" s="82">
        <v>0</v>
      </c>
      <c r="S328" s="82">
        <v>0</v>
      </c>
      <c r="T328" s="82">
        <v>0</v>
      </c>
      <c r="U328" s="82">
        <v>0</v>
      </c>
      <c r="V328" s="82">
        <v>0</v>
      </c>
      <c r="W328" s="82">
        <v>0</v>
      </c>
      <c r="X328" s="82">
        <v>0</v>
      </c>
      <c r="Y328" s="82">
        <v>2.5316455696202531E-2</v>
      </c>
      <c r="Z328" s="82">
        <v>2.5316455696202531E-2</v>
      </c>
      <c r="AA328" s="82">
        <v>0</v>
      </c>
    </row>
    <row r="329" spans="2:27" x14ac:dyDescent="0.3">
      <c r="B329" s="77" t="s">
        <v>1151</v>
      </c>
      <c r="C329" s="77" t="s">
        <v>1723</v>
      </c>
      <c r="D329" s="77" t="s">
        <v>2203</v>
      </c>
      <c r="E329" s="78">
        <v>0.21</v>
      </c>
      <c r="F329" s="79" t="s">
        <v>1166</v>
      </c>
      <c r="G329" s="79" t="s">
        <v>1163</v>
      </c>
      <c r="H329" s="79">
        <v>2021</v>
      </c>
      <c r="I329" s="77">
        <v>2785</v>
      </c>
      <c r="J329" s="79" t="s">
        <v>3375</v>
      </c>
      <c r="K329" s="82">
        <v>1.4705882352941176E-3</v>
      </c>
      <c r="L329" s="82">
        <v>0.73235294117647054</v>
      </c>
      <c r="M329" s="82">
        <v>0.20588235294117646</v>
      </c>
      <c r="N329" s="87">
        <f t="shared" ref="N329:N392" si="5">SUM(K329:M329)</f>
        <v>0.93970588235294117</v>
      </c>
      <c r="O329" s="82">
        <v>4.4117647058823529E-3</v>
      </c>
      <c r="P329" s="82">
        <v>3.8235294117647062E-2</v>
      </c>
      <c r="Q329" s="82">
        <v>2.9411764705882353E-3</v>
      </c>
      <c r="R329" s="82">
        <v>0</v>
      </c>
      <c r="S329" s="82">
        <v>5.8823529411764705E-3</v>
      </c>
      <c r="T329" s="82">
        <v>8.8235294117647058E-3</v>
      </c>
      <c r="U329" s="82">
        <v>0</v>
      </c>
      <c r="V329" s="82">
        <v>0</v>
      </c>
      <c r="W329" s="82">
        <v>0</v>
      </c>
      <c r="X329" s="82">
        <v>0</v>
      </c>
      <c r="Y329" s="82">
        <v>6.0294117647058831E-2</v>
      </c>
      <c r="Z329" s="82">
        <v>4.5588235294117652E-2</v>
      </c>
      <c r="AA329" s="82">
        <v>1.4705882352941176E-2</v>
      </c>
    </row>
    <row r="330" spans="2:27" x14ac:dyDescent="0.3">
      <c r="B330" s="77" t="s">
        <v>1152</v>
      </c>
      <c r="C330" s="77" t="s">
        <v>1723</v>
      </c>
      <c r="D330" s="77" t="s">
        <v>2203</v>
      </c>
      <c r="E330" s="78">
        <v>0.1</v>
      </c>
      <c r="F330" s="79" t="s">
        <v>1166</v>
      </c>
      <c r="G330" s="79" t="s">
        <v>1163</v>
      </c>
      <c r="H330" s="79">
        <v>2021</v>
      </c>
      <c r="I330" s="77">
        <v>478</v>
      </c>
      <c r="J330" s="79" t="s">
        <v>3380</v>
      </c>
      <c r="K330" s="82">
        <v>8.0645161290322578E-3</v>
      </c>
      <c r="L330" s="82">
        <v>0.62903225806451613</v>
      </c>
      <c r="M330" s="82">
        <v>0.34677419354838712</v>
      </c>
      <c r="N330" s="87">
        <f t="shared" si="5"/>
        <v>0.9838709677419355</v>
      </c>
      <c r="O330" s="82">
        <v>8.0645161290322578E-3</v>
      </c>
      <c r="P330" s="82">
        <v>8.0645161290322578E-3</v>
      </c>
      <c r="Q330" s="82">
        <v>0</v>
      </c>
      <c r="R330" s="82">
        <v>0</v>
      </c>
      <c r="S330" s="82">
        <v>0</v>
      </c>
      <c r="T330" s="82">
        <v>0</v>
      </c>
      <c r="U330" s="82">
        <v>0</v>
      </c>
      <c r="V330" s="82">
        <v>0</v>
      </c>
      <c r="W330" s="82">
        <v>0</v>
      </c>
      <c r="X330" s="82">
        <v>0</v>
      </c>
      <c r="Y330" s="82">
        <v>1.6129032258064516E-2</v>
      </c>
      <c r="Z330" s="82">
        <v>1.6129032258064516E-2</v>
      </c>
      <c r="AA330" s="82">
        <v>0</v>
      </c>
    </row>
    <row r="331" spans="2:27" x14ac:dyDescent="0.3">
      <c r="B331" s="77" t="s">
        <v>1153</v>
      </c>
      <c r="C331" s="77" t="s">
        <v>1723</v>
      </c>
      <c r="D331" s="77" t="s">
        <v>2203</v>
      </c>
      <c r="E331" s="78">
        <v>0.1</v>
      </c>
      <c r="F331" s="79" t="s">
        <v>1166</v>
      </c>
      <c r="G331" s="79" t="s">
        <v>1163</v>
      </c>
      <c r="H331" s="79">
        <v>2021</v>
      </c>
      <c r="I331" s="77">
        <v>399</v>
      </c>
      <c r="J331" s="79" t="s">
        <v>3377</v>
      </c>
      <c r="K331" s="82">
        <v>0</v>
      </c>
      <c r="L331" s="82">
        <v>0.66666666666666663</v>
      </c>
      <c r="M331" s="82">
        <v>0.21428571428571427</v>
      </c>
      <c r="N331" s="87">
        <f t="shared" si="5"/>
        <v>0.88095238095238093</v>
      </c>
      <c r="O331" s="82">
        <v>1.1904761904761904E-2</v>
      </c>
      <c r="P331" s="82">
        <v>3.5714285714285712E-2</v>
      </c>
      <c r="Q331" s="82">
        <v>2.3809523809523808E-2</v>
      </c>
      <c r="R331" s="82">
        <v>0</v>
      </c>
      <c r="S331" s="82">
        <v>0</v>
      </c>
      <c r="T331" s="82">
        <v>0</v>
      </c>
      <c r="U331" s="82">
        <v>4.7619047619047616E-2</v>
      </c>
      <c r="V331" s="82">
        <v>0</v>
      </c>
      <c r="W331" s="82">
        <v>0</v>
      </c>
      <c r="X331" s="82">
        <v>0</v>
      </c>
      <c r="Y331" s="82">
        <v>0.11904761904761904</v>
      </c>
      <c r="Z331" s="82">
        <v>7.1428571428571425E-2</v>
      </c>
      <c r="AA331" s="82">
        <v>4.7619047619047616E-2</v>
      </c>
    </row>
    <row r="332" spans="2:27" x14ac:dyDescent="0.3">
      <c r="B332" s="77" t="s">
        <v>3469</v>
      </c>
      <c r="C332" s="77" t="s">
        <v>2208</v>
      </c>
      <c r="D332" s="77" t="s">
        <v>2212</v>
      </c>
      <c r="E332" s="78">
        <v>0.14000000000000001</v>
      </c>
      <c r="F332" s="79" t="s">
        <v>1166</v>
      </c>
      <c r="G332" s="79" t="s">
        <v>1163</v>
      </c>
      <c r="H332" s="79">
        <v>2022</v>
      </c>
      <c r="I332" s="77">
        <v>875</v>
      </c>
      <c r="J332" s="79" t="s">
        <v>3376</v>
      </c>
      <c r="K332" s="82">
        <v>8.0459770114942528E-2</v>
      </c>
      <c r="L332" s="82">
        <v>0.64942528735632188</v>
      </c>
      <c r="M332" s="82">
        <v>0.16091954022988506</v>
      </c>
      <c r="N332" s="87">
        <f t="shared" si="5"/>
        <v>0.8908045977011495</v>
      </c>
      <c r="O332" s="82">
        <v>5.7471264367816091E-3</v>
      </c>
      <c r="P332" s="82">
        <v>4.0229885057471264E-2</v>
      </c>
      <c r="Q332" s="82">
        <v>2.2988505747126436E-2</v>
      </c>
      <c r="R332" s="82">
        <v>0</v>
      </c>
      <c r="S332" s="82">
        <v>5.7471264367816091E-3</v>
      </c>
      <c r="T332" s="82">
        <v>2.8735632183908046E-2</v>
      </c>
      <c r="U332" s="82">
        <v>5.7471264367816091E-3</v>
      </c>
      <c r="V332" s="82">
        <v>0</v>
      </c>
      <c r="W332" s="82">
        <v>0</v>
      </c>
      <c r="X332" s="82">
        <v>0</v>
      </c>
      <c r="Y332" s="82">
        <v>0.10919540229885055</v>
      </c>
      <c r="Z332" s="82">
        <v>6.8965517241379309E-2</v>
      </c>
      <c r="AA332" s="82">
        <v>4.0229885057471264E-2</v>
      </c>
    </row>
    <row r="333" spans="2:27" x14ac:dyDescent="0.3">
      <c r="B333" s="77" t="s">
        <v>3470</v>
      </c>
      <c r="C333" s="77" t="s">
        <v>2208</v>
      </c>
      <c r="D333" s="77" t="s">
        <v>2212</v>
      </c>
      <c r="E333" s="78">
        <v>5.0999999999999997E-2</v>
      </c>
      <c r="F333" s="79" t="s">
        <v>1166</v>
      </c>
      <c r="G333" s="79" t="s">
        <v>1163</v>
      </c>
      <c r="H333" s="79">
        <v>2022</v>
      </c>
      <c r="I333" s="77">
        <v>738</v>
      </c>
      <c r="J333" s="79" t="s">
        <v>3387</v>
      </c>
      <c r="K333" s="82">
        <v>7.0422535211267607E-3</v>
      </c>
      <c r="L333" s="82">
        <v>0.78873239436619713</v>
      </c>
      <c r="M333" s="82">
        <v>0.16901408450704225</v>
      </c>
      <c r="N333" s="87">
        <f t="shared" si="5"/>
        <v>0.96478873239436613</v>
      </c>
      <c r="O333" s="82">
        <v>7.0422535211267607E-3</v>
      </c>
      <c r="P333" s="82">
        <v>1.4084507042253521E-2</v>
      </c>
      <c r="Q333" s="82">
        <v>7.0422535211267607E-3</v>
      </c>
      <c r="R333" s="82">
        <v>0</v>
      </c>
      <c r="S333" s="82">
        <v>0</v>
      </c>
      <c r="T333" s="82">
        <v>7.0422535211267607E-3</v>
      </c>
      <c r="U333" s="82">
        <v>0</v>
      </c>
      <c r="V333" s="82">
        <v>0</v>
      </c>
      <c r="W333" s="82">
        <v>0</v>
      </c>
      <c r="X333" s="82">
        <v>0</v>
      </c>
      <c r="Y333" s="82">
        <v>3.5211267605633804E-2</v>
      </c>
      <c r="Z333" s="82">
        <v>2.8169014084507043E-2</v>
      </c>
      <c r="AA333" s="82">
        <v>7.0422535211267607E-3</v>
      </c>
    </row>
    <row r="334" spans="2:27" x14ac:dyDescent="0.3">
      <c r="B334" s="77" t="s">
        <v>3471</v>
      </c>
      <c r="C334" s="77" t="s">
        <v>2208</v>
      </c>
      <c r="D334" s="77" t="s">
        <v>2212</v>
      </c>
      <c r="E334" s="78">
        <v>0.21</v>
      </c>
      <c r="F334" s="79" t="s">
        <v>1166</v>
      </c>
      <c r="G334" s="79" t="s">
        <v>1163</v>
      </c>
      <c r="H334" s="79">
        <v>2022</v>
      </c>
      <c r="I334" s="77">
        <v>818</v>
      </c>
      <c r="J334" s="79" t="s">
        <v>3378</v>
      </c>
      <c r="K334" s="82">
        <v>1.0582010582010581E-2</v>
      </c>
      <c r="L334" s="82">
        <v>0.78306878306878303</v>
      </c>
      <c r="M334" s="82">
        <v>0.17460317460317459</v>
      </c>
      <c r="N334" s="87">
        <f t="shared" si="5"/>
        <v>0.96825396825396814</v>
      </c>
      <c r="O334" s="82">
        <v>0</v>
      </c>
      <c r="P334" s="82">
        <v>2.6455026455026454E-2</v>
      </c>
      <c r="Q334" s="82">
        <v>0</v>
      </c>
      <c r="R334" s="82">
        <v>0</v>
      </c>
      <c r="S334" s="82">
        <v>0</v>
      </c>
      <c r="T334" s="82">
        <v>0</v>
      </c>
      <c r="U334" s="82">
        <v>5.2910052910052907E-3</v>
      </c>
      <c r="V334" s="82">
        <v>0</v>
      </c>
      <c r="W334" s="82">
        <v>0</v>
      </c>
      <c r="X334" s="82">
        <v>0</v>
      </c>
      <c r="Y334" s="82">
        <v>3.1746031746031744E-2</v>
      </c>
      <c r="Z334" s="82">
        <v>2.6455026455026454E-2</v>
      </c>
      <c r="AA334" s="82">
        <v>5.2910052910052907E-3</v>
      </c>
    </row>
    <row r="335" spans="2:27" x14ac:dyDescent="0.3">
      <c r="B335" s="77" t="s">
        <v>3472</v>
      </c>
      <c r="C335" s="77" t="s">
        <v>2208</v>
      </c>
      <c r="D335" s="77" t="s">
        <v>2212</v>
      </c>
      <c r="E335" s="78">
        <v>0.1</v>
      </c>
      <c r="F335" s="79" t="s">
        <v>1166</v>
      </c>
      <c r="G335" s="79" t="s">
        <v>1163</v>
      </c>
      <c r="H335" s="79">
        <v>2022</v>
      </c>
      <c r="I335" s="77">
        <v>1064</v>
      </c>
      <c r="J335" s="79" t="s">
        <v>3384</v>
      </c>
      <c r="K335" s="82">
        <v>0</v>
      </c>
      <c r="L335" s="82">
        <v>0.67391304347826086</v>
      </c>
      <c r="M335" s="82">
        <v>0.19021739130434784</v>
      </c>
      <c r="N335" s="87">
        <f t="shared" si="5"/>
        <v>0.86413043478260865</v>
      </c>
      <c r="O335" s="82">
        <v>0</v>
      </c>
      <c r="P335" s="82">
        <v>2.1739130434782608E-2</v>
      </c>
      <c r="Q335" s="82">
        <v>2.717391304347826E-2</v>
      </c>
      <c r="R335" s="82">
        <v>3.2608695652173912E-2</v>
      </c>
      <c r="S335" s="82">
        <v>1.6304347826086956E-2</v>
      </c>
      <c r="T335" s="82">
        <v>1.0869565217391304E-2</v>
      </c>
      <c r="U335" s="82">
        <v>2.717391304347826E-2</v>
      </c>
      <c r="V335" s="82">
        <v>0</v>
      </c>
      <c r="W335" s="82">
        <v>0</v>
      </c>
      <c r="X335" s="82">
        <v>0</v>
      </c>
      <c r="Y335" s="82">
        <v>0.13586956521739132</v>
      </c>
      <c r="Z335" s="82">
        <v>8.1521739130434784E-2</v>
      </c>
      <c r="AA335" s="82">
        <v>5.434782608695652E-2</v>
      </c>
    </row>
    <row r="336" spans="2:27" x14ac:dyDescent="0.3">
      <c r="B336" s="77" t="s">
        <v>848</v>
      </c>
      <c r="C336" s="77" t="s">
        <v>3455</v>
      </c>
      <c r="D336" s="77" t="s">
        <v>1160</v>
      </c>
      <c r="E336" s="78">
        <v>110.282</v>
      </c>
      <c r="F336" s="79" t="s">
        <v>1678</v>
      </c>
      <c r="G336" s="79" t="s">
        <v>1163</v>
      </c>
      <c r="H336" s="79">
        <v>2017</v>
      </c>
      <c r="I336" s="77">
        <v>7861</v>
      </c>
      <c r="J336" s="79" t="s">
        <v>3375</v>
      </c>
      <c r="K336" s="82">
        <v>1.95822454308094E-2</v>
      </c>
      <c r="L336" s="82">
        <v>0.71975630983463879</v>
      </c>
      <c r="M336" s="82">
        <v>0.18624891209747607</v>
      </c>
      <c r="N336" s="87">
        <f t="shared" si="5"/>
        <v>0.9255874673629243</v>
      </c>
      <c r="O336" s="82">
        <v>7.832898172323759E-3</v>
      </c>
      <c r="P336" s="82">
        <v>3.6553524804177548E-2</v>
      </c>
      <c r="Q336" s="82">
        <v>1.0008703220191472E-2</v>
      </c>
      <c r="R336" s="82">
        <v>1.3054830287206266E-3</v>
      </c>
      <c r="S336" s="82">
        <v>1.1314186248912098E-2</v>
      </c>
      <c r="T336" s="82">
        <v>7.3977371627502175E-3</v>
      </c>
      <c r="U336" s="82">
        <v>0</v>
      </c>
      <c r="V336" s="82">
        <v>0</v>
      </c>
      <c r="W336" s="82">
        <v>0</v>
      </c>
      <c r="X336" s="82">
        <v>0</v>
      </c>
      <c r="Y336" s="82">
        <v>7.4412532637075715E-2</v>
      </c>
      <c r="Z336" s="82">
        <v>5.5700609225413401E-2</v>
      </c>
      <c r="AA336" s="82">
        <v>1.8711923411662314E-2</v>
      </c>
    </row>
    <row r="337" spans="2:27" x14ac:dyDescent="0.3">
      <c r="B337" s="77" t="s">
        <v>849</v>
      </c>
      <c r="C337" s="77" t="s">
        <v>1763</v>
      </c>
      <c r="D337" s="77" t="s">
        <v>2302</v>
      </c>
      <c r="E337" s="78">
        <v>0.13</v>
      </c>
      <c r="F337" s="79" t="s">
        <v>1684</v>
      </c>
      <c r="G337" s="79" t="s">
        <v>1163</v>
      </c>
      <c r="H337" s="79">
        <v>2021</v>
      </c>
      <c r="I337" s="77">
        <v>2799</v>
      </c>
      <c r="J337" s="79" t="s">
        <v>3375</v>
      </c>
      <c r="K337" s="82">
        <v>1.0427528675703858E-3</v>
      </c>
      <c r="L337" s="82">
        <v>0.77059436913451507</v>
      </c>
      <c r="M337" s="82">
        <v>0.15432742440041711</v>
      </c>
      <c r="N337" s="87">
        <f t="shared" si="5"/>
        <v>0.92596454640250259</v>
      </c>
      <c r="O337" s="82">
        <v>9.384775808133473E-3</v>
      </c>
      <c r="P337" s="82">
        <v>4.171011470281543E-2</v>
      </c>
      <c r="Q337" s="82">
        <v>1.3555787278415016E-2</v>
      </c>
      <c r="R337" s="82">
        <v>0</v>
      </c>
      <c r="S337" s="82">
        <v>9.384775808133473E-3</v>
      </c>
      <c r="T337" s="82">
        <v>0</v>
      </c>
      <c r="U337" s="82">
        <v>0</v>
      </c>
      <c r="V337" s="82">
        <v>0</v>
      </c>
      <c r="W337" s="82">
        <v>0</v>
      </c>
      <c r="X337" s="82">
        <v>0</v>
      </c>
      <c r="Y337" s="82">
        <v>7.40354535974974E-2</v>
      </c>
      <c r="Z337" s="82">
        <v>6.4650677789363925E-2</v>
      </c>
      <c r="AA337" s="82">
        <v>9.384775808133473E-3</v>
      </c>
    </row>
    <row r="338" spans="2:27" x14ac:dyDescent="0.3">
      <c r="B338" s="77" t="s">
        <v>850</v>
      </c>
      <c r="C338" s="77" t="s">
        <v>1763</v>
      </c>
      <c r="D338" s="77" t="s">
        <v>1787</v>
      </c>
      <c r="E338" s="78">
        <v>1.84</v>
      </c>
      <c r="F338" s="79" t="s">
        <v>1746</v>
      </c>
      <c r="G338" s="79" t="s">
        <v>1163</v>
      </c>
      <c r="H338" s="79">
        <v>2017</v>
      </c>
      <c r="I338" s="77">
        <v>1844</v>
      </c>
      <c r="J338" s="79" t="s">
        <v>3378</v>
      </c>
      <c r="K338" s="82">
        <v>7.2529465095194923E-3</v>
      </c>
      <c r="L338" s="82">
        <v>0.7869446962828649</v>
      </c>
      <c r="M338" s="82">
        <v>0.11967361740707162</v>
      </c>
      <c r="N338" s="87">
        <f t="shared" si="5"/>
        <v>0.91387126019945597</v>
      </c>
      <c r="O338" s="82">
        <v>0</v>
      </c>
      <c r="P338" s="82">
        <v>7.6155938349954669E-2</v>
      </c>
      <c r="Q338" s="82">
        <v>9.0661831368993653E-4</v>
      </c>
      <c r="R338" s="82">
        <v>9.0661831368993653E-4</v>
      </c>
      <c r="S338" s="82">
        <v>8.1595648232094288E-3</v>
      </c>
      <c r="T338" s="82">
        <v>0</v>
      </c>
      <c r="U338" s="82">
        <v>0</v>
      </c>
      <c r="V338" s="82">
        <v>0</v>
      </c>
      <c r="W338" s="82">
        <v>0</v>
      </c>
      <c r="X338" s="82">
        <v>0</v>
      </c>
      <c r="Y338" s="82">
        <v>8.612873980054396E-2</v>
      </c>
      <c r="Z338" s="82">
        <v>7.7969174977334535E-2</v>
      </c>
      <c r="AA338" s="82">
        <v>8.1595648232094288E-3</v>
      </c>
    </row>
    <row r="339" spans="2:27" x14ac:dyDescent="0.3">
      <c r="B339" s="77" t="s">
        <v>1324</v>
      </c>
      <c r="C339" s="77" t="s">
        <v>1763</v>
      </c>
      <c r="D339" s="77" t="s">
        <v>2304</v>
      </c>
      <c r="E339" s="78">
        <v>3.12</v>
      </c>
      <c r="F339" s="79" t="s">
        <v>1684</v>
      </c>
      <c r="G339" s="79" t="s">
        <v>1163</v>
      </c>
      <c r="H339" s="79">
        <v>2021</v>
      </c>
      <c r="I339" s="77">
        <v>1982</v>
      </c>
      <c r="J339" s="79" t="s">
        <v>3380</v>
      </c>
      <c r="K339" s="82">
        <v>1.4367816091954023E-3</v>
      </c>
      <c r="L339" s="82">
        <v>0.77658045977011492</v>
      </c>
      <c r="M339" s="82">
        <v>0.15732758620689655</v>
      </c>
      <c r="N339" s="87">
        <f t="shared" si="5"/>
        <v>0.93534482758620685</v>
      </c>
      <c r="O339" s="82">
        <v>9.3390804597701157E-3</v>
      </c>
      <c r="P339" s="82">
        <v>2.2270114942528736E-2</v>
      </c>
      <c r="Q339" s="82">
        <v>1.6522988505747127E-2</v>
      </c>
      <c r="R339" s="82">
        <v>5.028735632183908E-3</v>
      </c>
      <c r="S339" s="82">
        <v>8.6206896551724137E-3</v>
      </c>
      <c r="T339" s="82">
        <v>2.8735632183908046E-3</v>
      </c>
      <c r="U339" s="82">
        <v>0</v>
      </c>
      <c r="V339" s="82">
        <v>0</v>
      </c>
      <c r="W339" s="82">
        <v>0</v>
      </c>
      <c r="X339" s="82">
        <v>0</v>
      </c>
      <c r="Y339" s="82">
        <v>6.4655172413793108E-2</v>
      </c>
      <c r="Z339" s="82">
        <v>5.316091954022989E-2</v>
      </c>
      <c r="AA339" s="82">
        <v>1.1494252873563218E-2</v>
      </c>
    </row>
    <row r="340" spans="2:27" x14ac:dyDescent="0.3">
      <c r="B340" s="77" t="s">
        <v>851</v>
      </c>
      <c r="C340" s="77" t="s">
        <v>1763</v>
      </c>
      <c r="D340" s="77" t="s">
        <v>2058</v>
      </c>
      <c r="E340" s="78">
        <v>1.84</v>
      </c>
      <c r="F340" s="79" t="s">
        <v>1746</v>
      </c>
      <c r="G340" s="79" t="s">
        <v>1163</v>
      </c>
      <c r="H340" s="79">
        <v>2017</v>
      </c>
      <c r="I340" s="77">
        <v>877</v>
      </c>
      <c r="J340" s="79" t="s">
        <v>3378</v>
      </c>
      <c r="K340" s="82">
        <v>1.4084507042253521E-2</v>
      </c>
      <c r="L340" s="82">
        <v>0.6816901408450704</v>
      </c>
      <c r="M340" s="82">
        <v>0.2</v>
      </c>
      <c r="N340" s="87">
        <f t="shared" si="5"/>
        <v>0.89577464788732386</v>
      </c>
      <c r="O340" s="82">
        <v>0</v>
      </c>
      <c r="P340" s="82">
        <v>9.5774647887323941E-2</v>
      </c>
      <c r="Q340" s="82">
        <v>2.8169014084507044E-3</v>
      </c>
      <c r="R340" s="82">
        <v>0</v>
      </c>
      <c r="S340" s="82">
        <v>5.6338028169014088E-3</v>
      </c>
      <c r="T340" s="82">
        <v>0</v>
      </c>
      <c r="U340" s="82">
        <v>0</v>
      </c>
      <c r="V340" s="82">
        <v>0</v>
      </c>
      <c r="W340" s="82">
        <v>0</v>
      </c>
      <c r="X340" s="82">
        <v>0</v>
      </c>
      <c r="Y340" s="82">
        <v>0.10422535211267606</v>
      </c>
      <c r="Z340" s="82">
        <v>9.8591549295774641E-2</v>
      </c>
      <c r="AA340" s="82">
        <v>5.6338028169014088E-3</v>
      </c>
    </row>
    <row r="341" spans="2:27" x14ac:dyDescent="0.3">
      <c r="B341" s="77" t="s">
        <v>852</v>
      </c>
      <c r="C341" s="77" t="s">
        <v>1763</v>
      </c>
      <c r="D341" s="77" t="s">
        <v>1785</v>
      </c>
      <c r="E341" s="78">
        <v>5.89</v>
      </c>
      <c r="F341" s="79" t="s">
        <v>1746</v>
      </c>
      <c r="G341" s="79" t="s">
        <v>1163</v>
      </c>
      <c r="H341" s="79">
        <v>2021</v>
      </c>
      <c r="I341" s="77">
        <v>1125</v>
      </c>
      <c r="J341" s="79" t="s">
        <v>3375</v>
      </c>
      <c r="K341" s="82">
        <v>2.5445292620865142E-3</v>
      </c>
      <c r="L341" s="82">
        <v>0.79389312977099236</v>
      </c>
      <c r="M341" s="82">
        <v>0.15521628498727735</v>
      </c>
      <c r="N341" s="87">
        <f t="shared" si="5"/>
        <v>0.95165394402035619</v>
      </c>
      <c r="O341" s="82">
        <v>5.0890585241730284E-3</v>
      </c>
      <c r="P341" s="82">
        <v>3.0534351145038167E-2</v>
      </c>
      <c r="Q341" s="82">
        <v>7.6335877862595417E-3</v>
      </c>
      <c r="R341" s="82">
        <v>0</v>
      </c>
      <c r="S341" s="82">
        <v>5.0890585241730284E-3</v>
      </c>
      <c r="T341" s="82">
        <v>0</v>
      </c>
      <c r="U341" s="82">
        <v>0</v>
      </c>
      <c r="V341" s="82">
        <v>0</v>
      </c>
      <c r="W341" s="82">
        <v>0</v>
      </c>
      <c r="X341" s="82">
        <v>0</v>
      </c>
      <c r="Y341" s="82">
        <v>4.8346055979643768E-2</v>
      </c>
      <c r="Z341" s="82">
        <v>4.3256997455470736E-2</v>
      </c>
      <c r="AA341" s="82">
        <v>5.0890585241730284E-3</v>
      </c>
    </row>
    <row r="342" spans="2:27" x14ac:dyDescent="0.3">
      <c r="B342" s="77" t="s">
        <v>1323</v>
      </c>
      <c r="C342" s="77" t="s">
        <v>1763</v>
      </c>
      <c r="D342" s="77" t="s">
        <v>1785</v>
      </c>
      <c r="E342" s="78">
        <v>6.39</v>
      </c>
      <c r="F342" s="79" t="s">
        <v>1746</v>
      </c>
      <c r="G342" s="79" t="s">
        <v>1163</v>
      </c>
      <c r="H342" s="79">
        <v>2021</v>
      </c>
      <c r="I342" s="77">
        <v>777</v>
      </c>
      <c r="J342" s="79" t="s">
        <v>3375</v>
      </c>
      <c r="K342" s="82">
        <v>0</v>
      </c>
      <c r="L342" s="82">
        <v>0.84132841328413288</v>
      </c>
      <c r="M342" s="82">
        <v>0.12177121771217712</v>
      </c>
      <c r="N342" s="87">
        <f t="shared" si="5"/>
        <v>0.96309963099631002</v>
      </c>
      <c r="O342" s="82">
        <v>0</v>
      </c>
      <c r="P342" s="82">
        <v>1.8450184501845018E-2</v>
      </c>
      <c r="Q342" s="82">
        <v>1.4760147601476014E-2</v>
      </c>
      <c r="R342" s="82">
        <v>0</v>
      </c>
      <c r="S342" s="82">
        <v>3.6900369003690036E-3</v>
      </c>
      <c r="T342" s="82">
        <v>0</v>
      </c>
      <c r="U342" s="82">
        <v>0</v>
      </c>
      <c r="V342" s="82">
        <v>0</v>
      </c>
      <c r="W342" s="82">
        <v>0</v>
      </c>
      <c r="X342" s="82">
        <v>0</v>
      </c>
      <c r="Y342" s="82">
        <v>3.6900369003690037E-2</v>
      </c>
      <c r="Z342" s="82">
        <v>3.3210332103321034E-2</v>
      </c>
      <c r="AA342" s="82">
        <v>3.6900369003690036E-3</v>
      </c>
    </row>
    <row r="343" spans="2:27" x14ac:dyDescent="0.3">
      <c r="B343" s="77" t="s">
        <v>171</v>
      </c>
      <c r="C343" s="77" t="s">
        <v>2307</v>
      </c>
      <c r="D343" s="77" t="s">
        <v>1161</v>
      </c>
      <c r="E343" s="78">
        <v>0</v>
      </c>
      <c r="F343" s="79" t="s">
        <v>1680</v>
      </c>
      <c r="G343" s="79" t="s">
        <v>1673</v>
      </c>
      <c r="H343" s="79">
        <v>2019</v>
      </c>
      <c r="I343" s="77">
        <v>645</v>
      </c>
      <c r="J343" s="79" t="s">
        <v>3378</v>
      </c>
      <c r="K343" s="82">
        <v>2.8571428571428571E-2</v>
      </c>
      <c r="L343" s="82">
        <v>0.82597402597402603</v>
      </c>
      <c r="M343" s="82">
        <v>0.12727272727272726</v>
      </c>
      <c r="N343" s="87">
        <f t="shared" si="5"/>
        <v>0.98181818181818192</v>
      </c>
      <c r="O343" s="82">
        <v>0</v>
      </c>
      <c r="P343" s="82">
        <v>1.2987012987012988E-2</v>
      </c>
      <c r="Q343" s="82">
        <v>0</v>
      </c>
      <c r="R343" s="82">
        <v>0</v>
      </c>
      <c r="S343" s="82">
        <v>5.1948051948051948E-3</v>
      </c>
      <c r="T343" s="82">
        <v>0</v>
      </c>
      <c r="U343" s="82">
        <v>0</v>
      </c>
      <c r="V343" s="82">
        <v>0</v>
      </c>
      <c r="W343" s="82">
        <v>0</v>
      </c>
      <c r="X343" s="82">
        <v>0</v>
      </c>
      <c r="Y343" s="82">
        <v>1.8181818181818181E-2</v>
      </c>
      <c r="Z343" s="82">
        <v>1.2987012987012988E-2</v>
      </c>
      <c r="AA343" s="82">
        <v>5.1948051948051948E-3</v>
      </c>
    </row>
    <row r="344" spans="2:27" x14ac:dyDescent="0.3">
      <c r="B344" s="77" t="s">
        <v>1322</v>
      </c>
      <c r="C344" s="77" t="s">
        <v>3455</v>
      </c>
      <c r="D344" s="77" t="s">
        <v>2247</v>
      </c>
      <c r="E344" s="78">
        <v>0.28999999999999998</v>
      </c>
      <c r="F344" s="79" t="s">
        <v>1684</v>
      </c>
      <c r="G344" s="79" t="s">
        <v>1163</v>
      </c>
      <c r="H344" s="79">
        <v>2021</v>
      </c>
      <c r="I344" s="77">
        <v>312</v>
      </c>
      <c r="J344" s="79" t="s">
        <v>3375</v>
      </c>
      <c r="K344" s="82">
        <v>7.5187969924812026E-3</v>
      </c>
      <c r="L344" s="82">
        <v>0.69172932330827064</v>
      </c>
      <c r="M344" s="82">
        <v>0.2857142857142857</v>
      </c>
      <c r="N344" s="87">
        <f t="shared" si="5"/>
        <v>0.98496240601503759</v>
      </c>
      <c r="O344" s="82">
        <v>0</v>
      </c>
      <c r="P344" s="82">
        <v>7.5187969924812026E-3</v>
      </c>
      <c r="Q344" s="82">
        <v>0</v>
      </c>
      <c r="R344" s="82">
        <v>0</v>
      </c>
      <c r="S344" s="82">
        <v>7.5187969924812026E-3</v>
      </c>
      <c r="T344" s="82">
        <v>0</v>
      </c>
      <c r="U344" s="82">
        <v>0</v>
      </c>
      <c r="V344" s="82">
        <v>0</v>
      </c>
      <c r="W344" s="82">
        <v>0</v>
      </c>
      <c r="X344" s="82">
        <v>0</v>
      </c>
      <c r="Y344" s="82">
        <v>1.5037593984962405E-2</v>
      </c>
      <c r="Z344" s="82">
        <v>7.5187969924812026E-3</v>
      </c>
      <c r="AA344" s="82">
        <v>7.5187969924812026E-3</v>
      </c>
    </row>
    <row r="345" spans="2:27" x14ac:dyDescent="0.3">
      <c r="B345" s="77" t="s">
        <v>853</v>
      </c>
      <c r="C345" s="77" t="s">
        <v>1723</v>
      </c>
      <c r="D345" s="77" t="s">
        <v>1928</v>
      </c>
      <c r="E345" s="78">
        <v>145.29599999999999</v>
      </c>
      <c r="F345" s="79" t="s">
        <v>1684</v>
      </c>
      <c r="G345" s="79" t="s">
        <v>1163</v>
      </c>
      <c r="H345" s="79">
        <v>2017</v>
      </c>
      <c r="I345" s="77">
        <v>12851</v>
      </c>
      <c r="J345" s="79" t="s">
        <v>3375</v>
      </c>
      <c r="K345" s="82">
        <v>2.7474747474747475E-2</v>
      </c>
      <c r="L345" s="82">
        <v>0.69777777777777783</v>
      </c>
      <c r="M345" s="82">
        <v>0.22202020202020201</v>
      </c>
      <c r="N345" s="87">
        <f t="shared" si="5"/>
        <v>0.94727272727272727</v>
      </c>
      <c r="O345" s="82">
        <v>3.2323232323232323E-3</v>
      </c>
      <c r="P345" s="82">
        <v>3.7575757575757575E-2</v>
      </c>
      <c r="Q345" s="82">
        <v>3.8383838383838384E-3</v>
      </c>
      <c r="R345" s="82">
        <v>2.0202020202020202E-4</v>
      </c>
      <c r="S345" s="82">
        <v>5.858585858585859E-3</v>
      </c>
      <c r="T345" s="82">
        <v>1.4141414141414141E-3</v>
      </c>
      <c r="U345" s="82">
        <v>6.0606060606060606E-4</v>
      </c>
      <c r="V345" s="82">
        <v>0</v>
      </c>
      <c r="W345" s="82">
        <v>0</v>
      </c>
      <c r="X345" s="82">
        <v>0</v>
      </c>
      <c r="Y345" s="82">
        <v>5.2727272727272727E-2</v>
      </c>
      <c r="Z345" s="82">
        <v>4.4848484848484846E-2</v>
      </c>
      <c r="AA345" s="82">
        <v>7.8787878787878792E-3</v>
      </c>
    </row>
    <row r="346" spans="2:27" x14ac:dyDescent="0.3">
      <c r="B346" s="77" t="s">
        <v>32</v>
      </c>
      <c r="C346" s="77" t="s">
        <v>1718</v>
      </c>
      <c r="D346" s="77" t="s">
        <v>1721</v>
      </c>
      <c r="E346" s="78">
        <v>15.44</v>
      </c>
      <c r="F346" s="79" t="s">
        <v>1684</v>
      </c>
      <c r="G346" s="79" t="s">
        <v>1163</v>
      </c>
      <c r="H346" s="79">
        <v>2020</v>
      </c>
      <c r="I346" s="77">
        <v>1248</v>
      </c>
      <c r="J346" s="79" t="s">
        <v>3375</v>
      </c>
      <c r="K346" s="82">
        <v>1.6853932584269662E-2</v>
      </c>
      <c r="L346" s="82">
        <v>0.62734082397003743</v>
      </c>
      <c r="M346" s="82">
        <v>0.29822097378277151</v>
      </c>
      <c r="N346" s="87">
        <f t="shared" si="5"/>
        <v>0.94241573033707859</v>
      </c>
      <c r="O346" s="82">
        <v>4.2134831460674156E-3</v>
      </c>
      <c r="P346" s="82">
        <v>4.0262172284644196E-2</v>
      </c>
      <c r="Q346" s="82">
        <v>5.1498127340823966E-3</v>
      </c>
      <c r="R346" s="82">
        <v>0</v>
      </c>
      <c r="S346" s="82">
        <v>5.6179775280898875E-3</v>
      </c>
      <c r="T346" s="82">
        <v>1.4044943820224719E-3</v>
      </c>
      <c r="U346" s="82">
        <v>9.3632958801498128E-4</v>
      </c>
      <c r="V346" s="82">
        <v>0</v>
      </c>
      <c r="W346" s="82">
        <v>0</v>
      </c>
      <c r="X346" s="82">
        <v>0</v>
      </c>
      <c r="Y346" s="82">
        <v>5.758426966292135E-2</v>
      </c>
      <c r="Z346" s="82">
        <v>4.9625468164794004E-2</v>
      </c>
      <c r="AA346" s="82">
        <v>7.9588014981273412E-3</v>
      </c>
    </row>
    <row r="347" spans="2:27" x14ac:dyDescent="0.3">
      <c r="B347" s="77" t="s">
        <v>3473</v>
      </c>
      <c r="C347" s="77" t="s">
        <v>1723</v>
      </c>
      <c r="D347" s="77" t="s">
        <v>1161</v>
      </c>
      <c r="E347" s="78">
        <v>0</v>
      </c>
      <c r="F347" s="79" t="s">
        <v>1680</v>
      </c>
      <c r="G347" s="79" t="s">
        <v>1163</v>
      </c>
      <c r="H347" s="79">
        <v>2022</v>
      </c>
      <c r="I347" s="77">
        <v>155</v>
      </c>
      <c r="J347" s="79" t="s">
        <v>3376</v>
      </c>
      <c r="K347" s="82">
        <v>0.10344827586206896</v>
      </c>
      <c r="L347" s="82">
        <v>0.72413793103448276</v>
      </c>
      <c r="M347" s="82">
        <v>0.13793103448275862</v>
      </c>
      <c r="N347" s="87">
        <f t="shared" si="5"/>
        <v>0.96551724137931028</v>
      </c>
      <c r="O347" s="82">
        <v>0</v>
      </c>
      <c r="P347" s="82">
        <v>0</v>
      </c>
      <c r="Q347" s="82">
        <v>3.4482758620689655E-2</v>
      </c>
      <c r="R347" s="82">
        <v>0</v>
      </c>
      <c r="S347" s="82">
        <v>0</v>
      </c>
      <c r="T347" s="82">
        <v>0</v>
      </c>
      <c r="U347" s="82">
        <v>0</v>
      </c>
      <c r="V347" s="82">
        <v>0</v>
      </c>
      <c r="W347" s="82">
        <v>0</v>
      </c>
      <c r="X347" s="82">
        <v>0</v>
      </c>
      <c r="Y347" s="82">
        <v>3.4482758620689655E-2</v>
      </c>
      <c r="Z347" s="82">
        <v>3.4482758620689655E-2</v>
      </c>
      <c r="AA347" s="82">
        <v>0</v>
      </c>
    </row>
    <row r="348" spans="2:27" x14ac:dyDescent="0.3">
      <c r="B348" s="77" t="s">
        <v>1321</v>
      </c>
      <c r="C348" s="77" t="s">
        <v>1670</v>
      </c>
      <c r="D348" s="77" t="s">
        <v>2312</v>
      </c>
      <c r="E348" s="78">
        <v>0.43</v>
      </c>
      <c r="F348" s="79" t="s">
        <v>1708</v>
      </c>
      <c r="G348" s="79" t="s">
        <v>1673</v>
      </c>
      <c r="H348" s="79">
        <v>2021</v>
      </c>
      <c r="I348" s="77">
        <v>12258</v>
      </c>
      <c r="J348" s="79" t="s">
        <v>3378</v>
      </c>
      <c r="K348" s="82">
        <v>8.2827167310877969E-3</v>
      </c>
      <c r="L348" s="82">
        <v>0.87852015461071231</v>
      </c>
      <c r="M348" s="82">
        <v>9.6447634824222347E-2</v>
      </c>
      <c r="N348" s="87">
        <f t="shared" si="5"/>
        <v>0.9832505061660225</v>
      </c>
      <c r="O348" s="82">
        <v>4.0493281796429225E-3</v>
      </c>
      <c r="P348" s="82">
        <v>1.1411743051720965E-2</v>
      </c>
      <c r="Q348" s="82">
        <v>0</v>
      </c>
      <c r="R348" s="82">
        <v>0</v>
      </c>
      <c r="S348" s="82">
        <v>1.2884226026136573E-3</v>
      </c>
      <c r="T348" s="82">
        <v>0</v>
      </c>
      <c r="U348" s="82">
        <v>0</v>
      </c>
      <c r="V348" s="82">
        <v>0</v>
      </c>
      <c r="W348" s="82">
        <v>0</v>
      </c>
      <c r="X348" s="82">
        <v>0</v>
      </c>
      <c r="Y348" s="82">
        <v>1.6749493833977544E-2</v>
      </c>
      <c r="Z348" s="82">
        <v>1.5461071231363886E-2</v>
      </c>
      <c r="AA348" s="82">
        <v>1.2884226026136573E-3</v>
      </c>
    </row>
    <row r="349" spans="2:27" x14ac:dyDescent="0.3">
      <c r="B349" s="77" t="s">
        <v>3474</v>
      </c>
      <c r="C349" s="77" t="s">
        <v>2307</v>
      </c>
      <c r="D349" s="77" t="s">
        <v>1160</v>
      </c>
      <c r="E349" s="78">
        <v>37.615000000000002</v>
      </c>
      <c r="F349" s="79" t="s">
        <v>1678</v>
      </c>
      <c r="G349" s="79" t="s">
        <v>1163</v>
      </c>
      <c r="H349" s="79">
        <v>2022</v>
      </c>
      <c r="I349" s="77">
        <v>11291</v>
      </c>
      <c r="J349" s="79" t="s">
        <v>3375</v>
      </c>
      <c r="K349" s="82">
        <v>9.6153846153846159E-3</v>
      </c>
      <c r="L349" s="82">
        <v>0.74125874125874125</v>
      </c>
      <c r="M349" s="82">
        <v>0.18990384615384615</v>
      </c>
      <c r="N349" s="87">
        <f t="shared" si="5"/>
        <v>0.94077797202797198</v>
      </c>
      <c r="O349" s="82">
        <v>6.993006993006993E-3</v>
      </c>
      <c r="P349" s="82">
        <v>2.972027972027972E-2</v>
      </c>
      <c r="Q349" s="82">
        <v>3.0594405594405595E-3</v>
      </c>
      <c r="R349" s="82">
        <v>4.3706293706293706E-4</v>
      </c>
      <c r="S349" s="82">
        <v>1.5297202797202798E-2</v>
      </c>
      <c r="T349" s="82">
        <v>3.277972027972028E-3</v>
      </c>
      <c r="U349" s="82">
        <v>2.1853146853146853E-4</v>
      </c>
      <c r="V349" s="82">
        <v>2.1853146853146853E-4</v>
      </c>
      <c r="W349" s="82">
        <v>0</v>
      </c>
      <c r="X349" s="82">
        <v>0</v>
      </c>
      <c r="Y349" s="82">
        <v>5.9222027972027982E-2</v>
      </c>
      <c r="Z349" s="82">
        <v>4.0209790209790208E-2</v>
      </c>
      <c r="AA349" s="82">
        <v>1.901223776223776E-2</v>
      </c>
    </row>
    <row r="350" spans="2:27" x14ac:dyDescent="0.3">
      <c r="B350" s="77" t="s">
        <v>854</v>
      </c>
      <c r="C350" s="77" t="s">
        <v>3475</v>
      </c>
      <c r="D350" s="77" t="s">
        <v>2317</v>
      </c>
      <c r="E350" s="78">
        <v>9.6999999999999993</v>
      </c>
      <c r="F350" s="79" t="s">
        <v>1708</v>
      </c>
      <c r="G350" s="79" t="s">
        <v>1673</v>
      </c>
      <c r="H350" s="79">
        <v>2021</v>
      </c>
      <c r="I350" s="77">
        <v>5009</v>
      </c>
      <c r="J350" s="79" t="s">
        <v>3375</v>
      </c>
      <c r="K350" s="82">
        <v>3.4782608695652175E-3</v>
      </c>
      <c r="L350" s="82">
        <v>0.75565217391304351</v>
      </c>
      <c r="M350" s="82">
        <v>0.17565217391304347</v>
      </c>
      <c r="N350" s="87">
        <f t="shared" si="5"/>
        <v>0.93478260869565222</v>
      </c>
      <c r="O350" s="82">
        <v>9.5652173913043474E-3</v>
      </c>
      <c r="P350" s="82">
        <v>4.2608695652173914E-2</v>
      </c>
      <c r="Q350" s="82">
        <v>8.6956521739130438E-4</v>
      </c>
      <c r="R350" s="82">
        <v>1.7391304347826088E-3</v>
      </c>
      <c r="S350" s="82">
        <v>7.8260869565217397E-3</v>
      </c>
      <c r="T350" s="82">
        <v>2.6086956521739132E-3</v>
      </c>
      <c r="U350" s="82">
        <v>0</v>
      </c>
      <c r="V350" s="82">
        <v>0</v>
      </c>
      <c r="W350" s="82">
        <v>0</v>
      </c>
      <c r="X350" s="82">
        <v>0</v>
      </c>
      <c r="Y350" s="82">
        <v>6.5217391304347838E-2</v>
      </c>
      <c r="Z350" s="82">
        <v>5.4782608695652178E-2</v>
      </c>
      <c r="AA350" s="82">
        <v>1.0434782608695653E-2</v>
      </c>
    </row>
    <row r="351" spans="2:27" x14ac:dyDescent="0.3">
      <c r="B351" s="77" t="s">
        <v>172</v>
      </c>
      <c r="C351" s="77" t="s">
        <v>3476</v>
      </c>
      <c r="D351" s="77" t="s">
        <v>2320</v>
      </c>
      <c r="E351" s="78">
        <v>2.12</v>
      </c>
      <c r="F351" s="79" t="s">
        <v>1684</v>
      </c>
      <c r="G351" s="79" t="s">
        <v>1673</v>
      </c>
      <c r="H351" s="79">
        <v>2019</v>
      </c>
      <c r="I351" s="77">
        <v>6399</v>
      </c>
      <c r="J351" s="79" t="s">
        <v>3378</v>
      </c>
      <c r="K351" s="82">
        <v>1.6171617161716171E-2</v>
      </c>
      <c r="L351" s="82">
        <v>0.78217821782178221</v>
      </c>
      <c r="M351" s="82">
        <v>0.16204620462046204</v>
      </c>
      <c r="N351" s="87">
        <f t="shared" si="5"/>
        <v>0.96039603960396047</v>
      </c>
      <c r="O351" s="82">
        <v>1.3201320132013201E-3</v>
      </c>
      <c r="P351" s="82">
        <v>3.0363036303630363E-2</v>
      </c>
      <c r="Q351" s="82">
        <v>2.6402640264026403E-3</v>
      </c>
      <c r="R351" s="82">
        <v>0</v>
      </c>
      <c r="S351" s="82">
        <v>4.9504950495049506E-3</v>
      </c>
      <c r="T351" s="82">
        <v>3.3003300330033004E-4</v>
      </c>
      <c r="U351" s="82">
        <v>0</v>
      </c>
      <c r="V351" s="82">
        <v>0</v>
      </c>
      <c r="W351" s="82">
        <v>0</v>
      </c>
      <c r="X351" s="82">
        <v>0</v>
      </c>
      <c r="Y351" s="82">
        <v>3.9603960396039604E-2</v>
      </c>
      <c r="Z351" s="82">
        <v>3.4323432343234324E-2</v>
      </c>
      <c r="AA351" s="82">
        <v>5.2805280528052806E-3</v>
      </c>
    </row>
    <row r="352" spans="2:27" x14ac:dyDescent="0.3">
      <c r="B352" s="77" t="s">
        <v>1143</v>
      </c>
      <c r="C352" s="77" t="s">
        <v>1781</v>
      </c>
      <c r="D352" s="77" t="s">
        <v>2323</v>
      </c>
      <c r="E352" s="78">
        <v>1.25</v>
      </c>
      <c r="F352" s="79" t="s">
        <v>1162</v>
      </c>
      <c r="G352" s="79" t="s">
        <v>1673</v>
      </c>
      <c r="H352" s="79">
        <v>2021</v>
      </c>
      <c r="I352" s="77">
        <v>4106</v>
      </c>
      <c r="J352" s="79" t="s">
        <v>3375</v>
      </c>
      <c r="K352" s="82">
        <v>1.875901875901876E-2</v>
      </c>
      <c r="L352" s="82">
        <v>0.82058682058682064</v>
      </c>
      <c r="M352" s="82">
        <v>0.13419913419913421</v>
      </c>
      <c r="N352" s="87">
        <f t="shared" si="5"/>
        <v>0.9735449735449736</v>
      </c>
      <c r="O352" s="82">
        <v>1.9240019240019241E-3</v>
      </c>
      <c r="P352" s="82">
        <v>1.6354016354016353E-2</v>
      </c>
      <c r="Q352" s="82">
        <v>4.8100048100048103E-3</v>
      </c>
      <c r="R352" s="82">
        <v>0</v>
      </c>
      <c r="S352" s="82">
        <v>3.3670033670033669E-3</v>
      </c>
      <c r="T352" s="82">
        <v>0</v>
      </c>
      <c r="U352" s="82">
        <v>0</v>
      </c>
      <c r="V352" s="82">
        <v>0</v>
      </c>
      <c r="W352" s="82">
        <v>0</v>
      </c>
      <c r="X352" s="82">
        <v>0</v>
      </c>
      <c r="Y352" s="82">
        <v>2.6455026455026454E-2</v>
      </c>
      <c r="Z352" s="82">
        <v>2.3088023088023088E-2</v>
      </c>
      <c r="AA352" s="82">
        <v>3.3670033670033669E-3</v>
      </c>
    </row>
    <row r="353" spans="2:27" x14ac:dyDescent="0.3">
      <c r="B353" s="77" t="s">
        <v>855</v>
      </c>
      <c r="C353" s="77" t="s">
        <v>3476</v>
      </c>
      <c r="D353" s="77" t="s">
        <v>1160</v>
      </c>
      <c r="E353" s="78">
        <v>42.81</v>
      </c>
      <c r="F353" s="79" t="s">
        <v>1678</v>
      </c>
      <c r="G353" s="79" t="s">
        <v>1673</v>
      </c>
      <c r="H353" s="79">
        <v>2017</v>
      </c>
      <c r="I353" s="77">
        <v>13921</v>
      </c>
      <c r="J353" s="79" t="s">
        <v>3375</v>
      </c>
      <c r="K353" s="82">
        <v>1.2441679626749611E-2</v>
      </c>
      <c r="L353" s="82">
        <v>0.7772593744599966</v>
      </c>
      <c r="M353" s="82">
        <v>0.14221531017798514</v>
      </c>
      <c r="N353" s="87">
        <f t="shared" si="5"/>
        <v>0.93191636426473135</v>
      </c>
      <c r="O353" s="82">
        <v>6.7392431311560398E-3</v>
      </c>
      <c r="P353" s="82">
        <v>2.6611370312770003E-2</v>
      </c>
      <c r="Q353" s="82">
        <v>1.9872127181613963E-2</v>
      </c>
      <c r="R353" s="82">
        <v>3.2832210126144809E-3</v>
      </c>
      <c r="S353" s="82">
        <v>4.8384309659581818E-3</v>
      </c>
      <c r="T353" s="82">
        <v>6.7392431311560398E-3</v>
      </c>
      <c r="U353" s="82">
        <v>0</v>
      </c>
      <c r="V353" s="82">
        <v>0</v>
      </c>
      <c r="W353" s="82">
        <v>0</v>
      </c>
      <c r="X353" s="82">
        <v>0</v>
      </c>
      <c r="Y353" s="82">
        <v>6.808363573526871E-2</v>
      </c>
      <c r="Z353" s="82">
        <v>5.6505961638154488E-2</v>
      </c>
      <c r="AA353" s="82">
        <v>1.1577674097114223E-2</v>
      </c>
    </row>
    <row r="354" spans="2:27" x14ac:dyDescent="0.3">
      <c r="B354" s="77" t="s">
        <v>1320</v>
      </c>
      <c r="C354" s="77" t="s">
        <v>3477</v>
      </c>
      <c r="D354" s="77" t="s">
        <v>1697</v>
      </c>
      <c r="E354" s="78">
        <v>134.648</v>
      </c>
      <c r="F354" s="79" t="s">
        <v>1678</v>
      </c>
      <c r="G354" s="79" t="s">
        <v>1673</v>
      </c>
      <c r="H354" s="79">
        <v>2021</v>
      </c>
      <c r="I354" s="77">
        <v>17281</v>
      </c>
      <c r="J354" s="79" t="s">
        <v>3380</v>
      </c>
      <c r="K354" s="82">
        <v>2.3980815347721823E-2</v>
      </c>
      <c r="L354" s="82">
        <v>0.78697042366107117</v>
      </c>
      <c r="M354" s="82">
        <v>8.6330935251798566E-2</v>
      </c>
      <c r="N354" s="87">
        <f t="shared" si="5"/>
        <v>0.89728217426059154</v>
      </c>
      <c r="O354" s="82">
        <v>3.3573141486810551E-2</v>
      </c>
      <c r="P354" s="82">
        <v>2.9176658673061552E-2</v>
      </c>
      <c r="Q354" s="82">
        <v>7.9936051159072742E-3</v>
      </c>
      <c r="R354" s="82">
        <v>7.993605115907274E-4</v>
      </c>
      <c r="S354" s="82">
        <v>1.7985611510791366E-2</v>
      </c>
      <c r="T354" s="82">
        <v>3.1974420463629096E-3</v>
      </c>
      <c r="U354" s="82">
        <v>3.1974420463629096E-3</v>
      </c>
      <c r="V354" s="82">
        <v>2.7977617905675461E-3</v>
      </c>
      <c r="W354" s="82">
        <v>0</v>
      </c>
      <c r="X354" s="82">
        <v>3.9968025579536371E-3</v>
      </c>
      <c r="Y354" s="82">
        <v>0.10271782573940848</v>
      </c>
      <c r="Z354" s="82">
        <v>7.1542765787370108E-2</v>
      </c>
      <c r="AA354" s="82">
        <v>3.1175059952038363E-2</v>
      </c>
    </row>
    <row r="355" spans="2:27" x14ac:dyDescent="0.3">
      <c r="B355" s="77" t="s">
        <v>856</v>
      </c>
      <c r="C355" s="77" t="s">
        <v>2307</v>
      </c>
      <c r="D355" s="77" t="s">
        <v>1697</v>
      </c>
      <c r="E355" s="78">
        <v>137.09899999999999</v>
      </c>
      <c r="F355" s="79" t="s">
        <v>1678</v>
      </c>
      <c r="G355" s="79" t="s">
        <v>1673</v>
      </c>
      <c r="H355" s="79">
        <v>2022</v>
      </c>
      <c r="I355" s="77">
        <v>14686</v>
      </c>
      <c r="J355" s="79" t="s">
        <v>3375</v>
      </c>
      <c r="K355" s="82">
        <v>1.1847105282765814E-2</v>
      </c>
      <c r="L355" s="82">
        <v>0.80239922509500039</v>
      </c>
      <c r="M355" s="82">
        <v>0.14574174800685494</v>
      </c>
      <c r="N355" s="87">
        <f t="shared" si="5"/>
        <v>0.95998807838462108</v>
      </c>
      <c r="O355" s="82">
        <v>3.2039341330750318E-3</v>
      </c>
      <c r="P355" s="82">
        <v>3.0772669696743908E-2</v>
      </c>
      <c r="Q355" s="82">
        <v>1.3411817301244319E-3</v>
      </c>
      <c r="R355" s="82">
        <v>2.9804038447209599E-4</v>
      </c>
      <c r="S355" s="82">
        <v>3.2039341330750318E-3</v>
      </c>
      <c r="T355" s="82">
        <v>1.192161537888384E-3</v>
      </c>
      <c r="U355" s="82">
        <v>0</v>
      </c>
      <c r="V355" s="82">
        <v>0</v>
      </c>
      <c r="W355" s="82">
        <v>0</v>
      </c>
      <c r="X355" s="82">
        <v>0</v>
      </c>
      <c r="Y355" s="82">
        <v>4.0011921615378879E-2</v>
      </c>
      <c r="Z355" s="82">
        <v>3.5615825944415466E-2</v>
      </c>
      <c r="AA355" s="82">
        <v>4.3960956709634159E-3</v>
      </c>
    </row>
    <row r="356" spans="2:27" x14ac:dyDescent="0.3">
      <c r="B356" s="77" t="s">
        <v>1144</v>
      </c>
      <c r="C356" s="77" t="s">
        <v>3478</v>
      </c>
      <c r="D356" s="77" t="s">
        <v>2181</v>
      </c>
      <c r="E356" s="78">
        <v>1.0429999999999999</v>
      </c>
      <c r="F356" s="79" t="s">
        <v>1162</v>
      </c>
      <c r="G356" s="79" t="s">
        <v>1673</v>
      </c>
      <c r="H356" s="79">
        <v>2021</v>
      </c>
      <c r="I356" s="77">
        <v>9508</v>
      </c>
      <c r="J356" s="79" t="s">
        <v>3375</v>
      </c>
      <c r="K356" s="82">
        <v>8.3118372026368594E-3</v>
      </c>
      <c r="L356" s="82">
        <v>0.85898538263112645</v>
      </c>
      <c r="M356" s="82">
        <v>9.9742046431642306E-2</v>
      </c>
      <c r="N356" s="87">
        <f t="shared" si="5"/>
        <v>0.96703926626540559</v>
      </c>
      <c r="O356" s="82">
        <v>8.5984522785898538E-3</v>
      </c>
      <c r="P356" s="82">
        <v>2.1782745772427628E-2</v>
      </c>
      <c r="Q356" s="82">
        <v>0</v>
      </c>
      <c r="R356" s="82">
        <v>2.8661507595299513E-4</v>
      </c>
      <c r="S356" s="82">
        <v>2.0063055316709658E-3</v>
      </c>
      <c r="T356" s="82">
        <v>0</v>
      </c>
      <c r="U356" s="82">
        <v>2.8661507595299513E-4</v>
      </c>
      <c r="V356" s="82">
        <v>0</v>
      </c>
      <c r="W356" s="82">
        <v>0</v>
      </c>
      <c r="X356" s="82">
        <v>0</v>
      </c>
      <c r="Y356" s="82">
        <v>3.296073373459444E-2</v>
      </c>
      <c r="Z356" s="82">
        <v>3.0667813126970474E-2</v>
      </c>
      <c r="AA356" s="82">
        <v>2.2929206076239611E-3</v>
      </c>
    </row>
    <row r="357" spans="2:27" x14ac:dyDescent="0.3">
      <c r="B357" s="77" t="s">
        <v>1145</v>
      </c>
      <c r="C357" s="77" t="s">
        <v>3478</v>
      </c>
      <c r="D357" s="77" t="s">
        <v>1697</v>
      </c>
      <c r="E357" s="78">
        <v>132.995</v>
      </c>
      <c r="F357" s="79" t="s">
        <v>1678</v>
      </c>
      <c r="G357" s="79" t="s">
        <v>1673</v>
      </c>
      <c r="H357" s="79">
        <v>2021</v>
      </c>
      <c r="I357" s="77">
        <v>4282</v>
      </c>
      <c r="J357" s="79" t="s">
        <v>3378</v>
      </c>
      <c r="K357" s="82">
        <v>2.091713596138375E-2</v>
      </c>
      <c r="L357" s="82">
        <v>0.83427192276749795</v>
      </c>
      <c r="M357" s="82">
        <v>9.5736122284794847E-2</v>
      </c>
      <c r="N357" s="87">
        <f t="shared" si="5"/>
        <v>0.95092518101367662</v>
      </c>
      <c r="O357" s="82">
        <v>1.2067578439259855E-2</v>
      </c>
      <c r="P357" s="82">
        <v>3.2180209171359615E-2</v>
      </c>
      <c r="Q357" s="82">
        <v>1.6090104585679806E-3</v>
      </c>
      <c r="R357" s="82">
        <v>0</v>
      </c>
      <c r="S357" s="82">
        <v>1.6090104585679806E-3</v>
      </c>
      <c r="T357" s="82">
        <v>8.045052292839903E-4</v>
      </c>
      <c r="U357" s="82">
        <v>0</v>
      </c>
      <c r="V357" s="82">
        <v>8.045052292839903E-4</v>
      </c>
      <c r="W357" s="82">
        <v>0</v>
      </c>
      <c r="X357" s="82">
        <v>0</v>
      </c>
      <c r="Y357" s="82">
        <v>4.9074818986323418E-2</v>
      </c>
      <c r="Z357" s="82">
        <v>4.5856798069187452E-2</v>
      </c>
      <c r="AA357" s="82">
        <v>3.2180209171359612E-3</v>
      </c>
    </row>
    <row r="358" spans="2:27" x14ac:dyDescent="0.3">
      <c r="B358" s="77" t="s">
        <v>440</v>
      </c>
      <c r="C358" s="77" t="s">
        <v>1776</v>
      </c>
      <c r="D358" s="77" t="s">
        <v>1165</v>
      </c>
      <c r="E358" s="78">
        <v>79.510999999999996</v>
      </c>
      <c r="F358" s="79" t="s">
        <v>1166</v>
      </c>
      <c r="G358" s="79" t="s">
        <v>1163</v>
      </c>
      <c r="H358" s="79">
        <v>2018</v>
      </c>
      <c r="I358" s="77">
        <v>36274</v>
      </c>
      <c r="J358" s="79" t="s">
        <v>3378</v>
      </c>
      <c r="K358" s="82">
        <v>7.0071628776082221E-3</v>
      </c>
      <c r="L358" s="82">
        <v>0.84008097165991902</v>
      </c>
      <c r="M358" s="82">
        <v>0.1107131734662099</v>
      </c>
      <c r="N358" s="87">
        <f t="shared" si="5"/>
        <v>0.9578013080037372</v>
      </c>
      <c r="O358" s="82">
        <v>3.1142946122703209E-3</v>
      </c>
      <c r="P358" s="82">
        <v>2.0398629710370601E-2</v>
      </c>
      <c r="Q358" s="82">
        <v>4.9828713796325136E-3</v>
      </c>
      <c r="R358" s="82">
        <v>1.5571473061351605E-4</v>
      </c>
      <c r="S358" s="82">
        <v>9.4985985674244777E-3</v>
      </c>
      <c r="T358" s="82">
        <v>3.5814388041108688E-3</v>
      </c>
      <c r="U358" s="82">
        <v>4.6714419184054812E-4</v>
      </c>
      <c r="V358" s="82">
        <v>0</v>
      </c>
      <c r="W358" s="82">
        <v>0</v>
      </c>
      <c r="X358" s="82">
        <v>0</v>
      </c>
      <c r="Y358" s="82">
        <v>4.219869199626284E-2</v>
      </c>
      <c r="Z358" s="82">
        <v>2.865151043288695E-2</v>
      </c>
      <c r="AA358" s="82">
        <v>1.3547181563375895E-2</v>
      </c>
    </row>
    <row r="359" spans="2:27" x14ac:dyDescent="0.3">
      <c r="B359" s="77" t="s">
        <v>1319</v>
      </c>
      <c r="C359" s="77" t="s">
        <v>1796</v>
      </c>
      <c r="D359" s="77" t="s">
        <v>1165</v>
      </c>
      <c r="E359" s="78">
        <v>88.096000000000004</v>
      </c>
      <c r="F359" s="79" t="s">
        <v>1166</v>
      </c>
      <c r="G359" s="79" t="s">
        <v>1673</v>
      </c>
      <c r="H359" s="79">
        <v>2021</v>
      </c>
      <c r="I359" s="77">
        <v>42500</v>
      </c>
      <c r="J359" s="79" t="s">
        <v>3375</v>
      </c>
      <c r="K359" s="82">
        <v>3.0365470122546362E-3</v>
      </c>
      <c r="L359" s="82">
        <v>0.77258431840364383</v>
      </c>
      <c r="M359" s="82">
        <v>0.15724975599175794</v>
      </c>
      <c r="N359" s="87">
        <f t="shared" si="5"/>
        <v>0.93287062140765642</v>
      </c>
      <c r="O359" s="82">
        <v>4.8801648411235226E-3</v>
      </c>
      <c r="P359" s="82">
        <v>3.4052705780284132E-2</v>
      </c>
      <c r="Q359" s="82">
        <v>2.711202689513068E-3</v>
      </c>
      <c r="R359" s="82">
        <v>1.0844810758052271E-3</v>
      </c>
      <c r="S359" s="82">
        <v>1.0085674004988613E-2</v>
      </c>
      <c r="T359" s="82">
        <v>1.3013772909662727E-2</v>
      </c>
      <c r="U359" s="82">
        <v>1.3013772909662726E-3</v>
      </c>
      <c r="V359" s="82">
        <v>0</v>
      </c>
      <c r="W359" s="82">
        <v>0</v>
      </c>
      <c r="X359" s="82">
        <v>0</v>
      </c>
      <c r="Y359" s="82">
        <v>6.7129378592343567E-2</v>
      </c>
      <c r="Z359" s="82">
        <v>4.2728554386725952E-2</v>
      </c>
      <c r="AA359" s="82">
        <v>2.4400824205617611E-2</v>
      </c>
    </row>
    <row r="360" spans="2:27" x14ac:dyDescent="0.3">
      <c r="B360" s="77" t="s">
        <v>173</v>
      </c>
      <c r="C360" s="77" t="s">
        <v>3479</v>
      </c>
      <c r="D360" s="77" t="s">
        <v>2333</v>
      </c>
      <c r="E360" s="78">
        <v>0.35799999999999998</v>
      </c>
      <c r="F360" s="79" t="s">
        <v>1684</v>
      </c>
      <c r="G360" s="79" t="s">
        <v>1673</v>
      </c>
      <c r="H360" s="79">
        <v>2019</v>
      </c>
      <c r="I360" s="77">
        <v>4320</v>
      </c>
      <c r="J360" s="79" t="s">
        <v>3378</v>
      </c>
      <c r="K360" s="82">
        <v>1.1978521272201569E-2</v>
      </c>
      <c r="L360" s="82">
        <v>0.80462618752581583</v>
      </c>
      <c r="M360" s="82">
        <v>0.14374225526641884</v>
      </c>
      <c r="N360" s="87">
        <f t="shared" si="5"/>
        <v>0.9603469640644362</v>
      </c>
      <c r="O360" s="82">
        <v>1.2391573729863693E-3</v>
      </c>
      <c r="P360" s="82">
        <v>3.0565881866997109E-2</v>
      </c>
      <c r="Q360" s="82">
        <v>3.7174721189591076E-3</v>
      </c>
      <c r="R360" s="82">
        <v>0</v>
      </c>
      <c r="S360" s="82">
        <v>3.7174721189591076E-3</v>
      </c>
      <c r="T360" s="82">
        <v>0</v>
      </c>
      <c r="U360" s="82">
        <v>4.1305245766212311E-4</v>
      </c>
      <c r="V360" s="82">
        <v>0</v>
      </c>
      <c r="W360" s="82">
        <v>0</v>
      </c>
      <c r="X360" s="82">
        <v>0</v>
      </c>
      <c r="Y360" s="82">
        <v>3.965303593556381E-2</v>
      </c>
      <c r="Z360" s="82">
        <v>3.5522511358942584E-2</v>
      </c>
      <c r="AA360" s="82">
        <v>4.1305245766212308E-3</v>
      </c>
    </row>
    <row r="361" spans="2:27" x14ac:dyDescent="0.3">
      <c r="B361" s="77" t="s">
        <v>174</v>
      </c>
      <c r="C361" s="77" t="s">
        <v>3480</v>
      </c>
      <c r="D361" s="77" t="s">
        <v>2336</v>
      </c>
      <c r="E361" s="78">
        <v>1.22</v>
      </c>
      <c r="F361" s="79" t="s">
        <v>1684</v>
      </c>
      <c r="G361" s="79" t="s">
        <v>1163</v>
      </c>
      <c r="H361" s="79">
        <v>2019</v>
      </c>
      <c r="I361" s="77">
        <v>1106</v>
      </c>
      <c r="J361" s="79" t="s">
        <v>3378</v>
      </c>
      <c r="K361" s="82">
        <v>1.676829268292683E-2</v>
      </c>
      <c r="L361" s="82">
        <v>0.71646341463414631</v>
      </c>
      <c r="M361" s="82">
        <v>0.2149390243902439</v>
      </c>
      <c r="N361" s="87">
        <f t="shared" si="5"/>
        <v>0.94817073170731703</v>
      </c>
      <c r="O361" s="82">
        <v>0</v>
      </c>
      <c r="P361" s="82">
        <v>3.6585365853658534E-2</v>
      </c>
      <c r="Q361" s="82">
        <v>1.5243902439024391E-3</v>
      </c>
      <c r="R361" s="82">
        <v>0</v>
      </c>
      <c r="S361" s="82">
        <v>1.2195121951219513E-2</v>
      </c>
      <c r="T361" s="82">
        <v>1.5243902439024391E-3</v>
      </c>
      <c r="U361" s="82">
        <v>0</v>
      </c>
      <c r="V361" s="82">
        <v>0</v>
      </c>
      <c r="W361" s="82">
        <v>0</v>
      </c>
      <c r="X361" s="82">
        <v>0</v>
      </c>
      <c r="Y361" s="82">
        <v>5.1829268292682931E-2</v>
      </c>
      <c r="Z361" s="82">
        <v>3.8109756097560975E-2</v>
      </c>
      <c r="AA361" s="82">
        <v>1.3719512195121951E-2</v>
      </c>
    </row>
    <row r="362" spans="2:27" x14ac:dyDescent="0.3">
      <c r="B362" s="77" t="s">
        <v>441</v>
      </c>
      <c r="C362" s="77" t="s">
        <v>3479</v>
      </c>
      <c r="D362" s="77" t="s">
        <v>2338</v>
      </c>
      <c r="E362" s="78">
        <v>1.46</v>
      </c>
      <c r="F362" s="79" t="s">
        <v>1162</v>
      </c>
      <c r="G362" s="79" t="s">
        <v>1673</v>
      </c>
      <c r="H362" s="79">
        <v>2018</v>
      </c>
      <c r="I362" s="77">
        <v>12314</v>
      </c>
      <c r="J362" s="79" t="s">
        <v>3375</v>
      </c>
      <c r="K362" s="82">
        <v>2.5880406523280549E-2</v>
      </c>
      <c r="L362" s="82">
        <v>0.75194989364216502</v>
      </c>
      <c r="M362" s="82">
        <v>0.1522098794611203</v>
      </c>
      <c r="N362" s="87">
        <f t="shared" si="5"/>
        <v>0.93004017962656582</v>
      </c>
      <c r="O362" s="82">
        <v>4.4906641455920585E-3</v>
      </c>
      <c r="P362" s="82">
        <v>3.6516190025998582E-2</v>
      </c>
      <c r="Q362" s="82">
        <v>6.4996454738832426E-3</v>
      </c>
      <c r="R362" s="82">
        <v>3.3089104230678325E-3</v>
      </c>
      <c r="S362" s="82">
        <v>1.2644764831009217E-2</v>
      </c>
      <c r="T362" s="82">
        <v>3.1907350508154101E-3</v>
      </c>
      <c r="U362" s="82">
        <v>2.1271567005436069E-3</v>
      </c>
      <c r="V362" s="82">
        <v>5.90876861262113E-4</v>
      </c>
      <c r="W362" s="82">
        <v>2.363507445048452E-4</v>
      </c>
      <c r="X362" s="82">
        <v>3.5452611675726778E-4</v>
      </c>
      <c r="Y362" s="82">
        <v>6.9959820373434164E-2</v>
      </c>
      <c r="Z362" s="82">
        <v>5.0815410068541719E-2</v>
      </c>
      <c r="AA362" s="82">
        <v>1.9144410304892463E-2</v>
      </c>
    </row>
    <row r="363" spans="2:27" x14ac:dyDescent="0.3">
      <c r="B363" s="77" t="s">
        <v>1146</v>
      </c>
      <c r="C363" s="77" t="s">
        <v>3478</v>
      </c>
      <c r="D363" s="77" t="s">
        <v>2329</v>
      </c>
      <c r="E363" s="78">
        <v>0.53</v>
      </c>
      <c r="F363" s="79" t="s">
        <v>1162</v>
      </c>
      <c r="G363" s="79" t="s">
        <v>1673</v>
      </c>
      <c r="H363" s="79">
        <v>2021</v>
      </c>
      <c r="I363" s="77">
        <v>3110</v>
      </c>
      <c r="J363" s="79" t="s">
        <v>3378</v>
      </c>
      <c r="K363" s="82">
        <v>2.9983792544570502E-2</v>
      </c>
      <c r="L363" s="82">
        <v>0.85899513776337111</v>
      </c>
      <c r="M363" s="82">
        <v>5.834683954619125E-2</v>
      </c>
      <c r="N363" s="87">
        <f t="shared" si="5"/>
        <v>0.94732576985413286</v>
      </c>
      <c r="O363" s="82">
        <v>2.4311183144246355E-2</v>
      </c>
      <c r="P363" s="82">
        <v>2.0259319286871962E-2</v>
      </c>
      <c r="Q363" s="82">
        <v>7.2933549432739062E-3</v>
      </c>
      <c r="R363" s="82">
        <v>0</v>
      </c>
      <c r="S363" s="82">
        <v>8.1037277147487841E-4</v>
      </c>
      <c r="T363" s="82">
        <v>0</v>
      </c>
      <c r="U363" s="82">
        <v>0</v>
      </c>
      <c r="V363" s="82">
        <v>0</v>
      </c>
      <c r="W363" s="82">
        <v>0</v>
      </c>
      <c r="X363" s="82">
        <v>0</v>
      </c>
      <c r="Y363" s="82">
        <v>5.2674230145867106E-2</v>
      </c>
      <c r="Z363" s="82">
        <v>5.1863857374392225E-2</v>
      </c>
      <c r="AA363" s="82">
        <v>8.1037277147487841E-4</v>
      </c>
    </row>
    <row r="364" spans="2:27" x14ac:dyDescent="0.3">
      <c r="B364" s="77" t="s">
        <v>3481</v>
      </c>
      <c r="C364" s="77" t="s">
        <v>1796</v>
      </c>
      <c r="D364" s="77" t="s">
        <v>1165</v>
      </c>
      <c r="E364" s="78">
        <v>89.415999999999997</v>
      </c>
      <c r="F364" s="79" t="s">
        <v>1166</v>
      </c>
      <c r="G364" s="79" t="s">
        <v>1673</v>
      </c>
      <c r="H364" s="79">
        <v>2022</v>
      </c>
      <c r="I364" s="77">
        <v>52401</v>
      </c>
      <c r="J364" s="79" t="s">
        <v>3375</v>
      </c>
      <c r="K364" s="82">
        <v>2.4985585239285027E-3</v>
      </c>
      <c r="L364" s="82">
        <v>0.79213915049010186</v>
      </c>
      <c r="M364" s="82">
        <v>0.14799154334038056</v>
      </c>
      <c r="N364" s="87">
        <f t="shared" si="5"/>
        <v>0.94262925235441097</v>
      </c>
      <c r="O364" s="82">
        <v>6.6307899288871805E-3</v>
      </c>
      <c r="P364" s="82">
        <v>2.8252931001345377E-2</v>
      </c>
      <c r="Q364" s="82">
        <v>2.4024601191620218E-3</v>
      </c>
      <c r="R364" s="82">
        <v>9.6098404766480872E-5</v>
      </c>
      <c r="S364" s="82">
        <v>9.8020372861810489E-3</v>
      </c>
      <c r="T364" s="82">
        <v>9.1293484528156832E-3</v>
      </c>
      <c r="U364" s="82">
        <v>8.6488564289832791E-4</v>
      </c>
      <c r="V364" s="82">
        <v>0</v>
      </c>
      <c r="W364" s="82">
        <v>9.6098404766480872E-5</v>
      </c>
      <c r="X364" s="82">
        <v>9.6098404766480872E-5</v>
      </c>
      <c r="Y364" s="82">
        <v>5.7370747645589082E-2</v>
      </c>
      <c r="Z364" s="82">
        <v>3.738227945416106E-2</v>
      </c>
      <c r="AA364" s="82">
        <v>1.9988468191428022E-2</v>
      </c>
    </row>
    <row r="365" spans="2:27" x14ac:dyDescent="0.3">
      <c r="B365" s="77" t="s">
        <v>175</v>
      </c>
      <c r="C365" s="77" t="s">
        <v>2307</v>
      </c>
      <c r="D365" s="77" t="s">
        <v>1165</v>
      </c>
      <c r="E365" s="78">
        <v>95.936000000000007</v>
      </c>
      <c r="F365" s="79" t="s">
        <v>1166</v>
      </c>
      <c r="G365" s="79" t="s">
        <v>1673</v>
      </c>
      <c r="H365" s="79">
        <v>2022</v>
      </c>
      <c r="I365" s="77">
        <v>27982</v>
      </c>
      <c r="J365" s="79" t="s">
        <v>3376</v>
      </c>
      <c r="K365" s="82">
        <v>1.6005318690518695E-4</v>
      </c>
      <c r="L365" s="82">
        <v>0.58400945544981098</v>
      </c>
      <c r="M365" s="82">
        <v>0.2842790835108282</v>
      </c>
      <c r="N365" s="87">
        <f t="shared" si="5"/>
        <v>0.86844859214754433</v>
      </c>
      <c r="O365" s="82">
        <v>2.6962806101719955E-3</v>
      </c>
      <c r="P365" s="82">
        <v>0.10426849537692526</v>
      </c>
      <c r="Q365" s="82">
        <v>3.447299410265565E-3</v>
      </c>
      <c r="R365" s="82">
        <v>6.4021274762074778E-4</v>
      </c>
      <c r="S365" s="82">
        <v>5.183260899006439E-3</v>
      </c>
      <c r="T365" s="82">
        <v>1.3321349863954791E-2</v>
      </c>
      <c r="U365" s="82">
        <v>8.2488950174211735E-4</v>
      </c>
      <c r="V365" s="82">
        <v>1.2311783608091304E-5</v>
      </c>
      <c r="W365" s="82">
        <v>1.1573076591605827E-3</v>
      </c>
      <c r="X365" s="82">
        <v>0</v>
      </c>
      <c r="Y365" s="82">
        <v>0.13155140785245556</v>
      </c>
      <c r="Z365" s="82">
        <v>0.11105228814498355</v>
      </c>
      <c r="AA365" s="82">
        <v>2.0499119707472025E-2</v>
      </c>
    </row>
    <row r="366" spans="2:27" x14ac:dyDescent="0.3">
      <c r="B366" s="77" t="s">
        <v>442</v>
      </c>
      <c r="C366" s="77" t="s">
        <v>3478</v>
      </c>
      <c r="D366" s="77" t="s">
        <v>1161</v>
      </c>
      <c r="E366" s="78">
        <v>0</v>
      </c>
      <c r="F366" s="79" t="s">
        <v>1680</v>
      </c>
      <c r="G366" s="79" t="s">
        <v>1673</v>
      </c>
      <c r="H366" s="79">
        <v>2018</v>
      </c>
      <c r="I366" s="77">
        <v>4537</v>
      </c>
      <c r="J366" s="79" t="s">
        <v>3375</v>
      </c>
      <c r="K366" s="82">
        <v>2.6416702172986792E-2</v>
      </c>
      <c r="L366" s="82">
        <v>0.80102258201959953</v>
      </c>
      <c r="M366" s="82">
        <v>0.12484022155943758</v>
      </c>
      <c r="N366" s="87">
        <f t="shared" si="5"/>
        <v>0.95227950575202391</v>
      </c>
      <c r="O366" s="82">
        <v>1.1504047720494247E-2</v>
      </c>
      <c r="P366" s="82">
        <v>2.3434171282488283E-2</v>
      </c>
      <c r="Q366" s="82">
        <v>1.0651896037494673E-2</v>
      </c>
      <c r="R366" s="82">
        <v>4.2607584149978694E-4</v>
      </c>
      <c r="S366" s="82">
        <v>1.2782275244993609E-3</v>
      </c>
      <c r="T366" s="82">
        <v>4.2607584149978694E-4</v>
      </c>
      <c r="U366" s="82">
        <v>0</v>
      </c>
      <c r="V366" s="82">
        <v>0</v>
      </c>
      <c r="W366" s="82">
        <v>0</v>
      </c>
      <c r="X366" s="82">
        <v>0</v>
      </c>
      <c r="Y366" s="82">
        <v>4.7720494247976135E-2</v>
      </c>
      <c r="Z366" s="82">
        <v>4.601619088197699E-2</v>
      </c>
      <c r="AA366" s="82">
        <v>1.7043033659991478E-3</v>
      </c>
    </row>
    <row r="367" spans="2:27" x14ac:dyDescent="0.3">
      <c r="B367" s="77" t="s">
        <v>176</v>
      </c>
      <c r="C367" s="77" t="s">
        <v>1796</v>
      </c>
      <c r="D367" s="77" t="s">
        <v>2345</v>
      </c>
      <c r="E367" s="78">
        <v>0.55000000000000004</v>
      </c>
      <c r="F367" s="79" t="s">
        <v>1166</v>
      </c>
      <c r="G367" s="79" t="s">
        <v>1673</v>
      </c>
      <c r="H367" s="79">
        <v>2022</v>
      </c>
      <c r="I367" s="77">
        <v>37723</v>
      </c>
      <c r="J367" s="79" t="s">
        <v>3375</v>
      </c>
      <c r="K367" s="82">
        <v>4.8192771084337354E-3</v>
      </c>
      <c r="L367" s="82">
        <v>0.78530120481927712</v>
      </c>
      <c r="M367" s="82">
        <v>0.12771084337349398</v>
      </c>
      <c r="N367" s="87">
        <f t="shared" si="5"/>
        <v>0.91783132530120493</v>
      </c>
      <c r="O367" s="82">
        <v>9.1566265060240969E-3</v>
      </c>
      <c r="P367" s="82">
        <v>2.0240963855421686E-2</v>
      </c>
      <c r="Q367" s="82">
        <v>3.6144578313253013E-3</v>
      </c>
      <c r="R367" s="82">
        <v>1.0602409638554217E-2</v>
      </c>
      <c r="S367" s="82">
        <v>3.3734939759036144E-3</v>
      </c>
      <c r="T367" s="82">
        <v>8.4337349397590362E-3</v>
      </c>
      <c r="U367" s="82">
        <v>1.4457831325301205E-3</v>
      </c>
      <c r="V367" s="82">
        <v>0</v>
      </c>
      <c r="W367" s="82">
        <v>0</v>
      </c>
      <c r="X367" s="82">
        <v>2.5301204819277109E-2</v>
      </c>
      <c r="Y367" s="82">
        <v>8.2168674698795185E-2</v>
      </c>
      <c r="Z367" s="82">
        <v>4.3614457831325303E-2</v>
      </c>
      <c r="AA367" s="82">
        <v>3.8554216867469876E-2</v>
      </c>
    </row>
    <row r="368" spans="2:27" x14ac:dyDescent="0.3">
      <c r="B368" s="77" t="s">
        <v>1147</v>
      </c>
      <c r="C368" s="77" t="s">
        <v>3480</v>
      </c>
      <c r="D368" s="77" t="s">
        <v>1697</v>
      </c>
      <c r="E368" s="78">
        <v>148.97900000000001</v>
      </c>
      <c r="F368" s="79" t="s">
        <v>1162</v>
      </c>
      <c r="G368" s="79" t="s">
        <v>1673</v>
      </c>
      <c r="H368" s="79">
        <v>2022</v>
      </c>
      <c r="I368" s="77">
        <v>4324</v>
      </c>
      <c r="J368" s="79" t="s">
        <v>3375</v>
      </c>
      <c r="K368" s="82">
        <v>1.6835016835016835E-2</v>
      </c>
      <c r="L368" s="82">
        <v>0.72198172198172195</v>
      </c>
      <c r="M368" s="82">
        <v>0.22462722462722462</v>
      </c>
      <c r="N368" s="87">
        <f t="shared" si="5"/>
        <v>0.96344396344396344</v>
      </c>
      <c r="O368" s="82">
        <v>5.2910052910052907E-3</v>
      </c>
      <c r="P368" s="82">
        <v>2.0202020202020204E-2</v>
      </c>
      <c r="Q368" s="82">
        <v>4.8100048100048103E-3</v>
      </c>
      <c r="R368" s="82">
        <v>0</v>
      </c>
      <c r="S368" s="82">
        <v>4.8100048100048103E-3</v>
      </c>
      <c r="T368" s="82">
        <v>1.443001443001443E-3</v>
      </c>
      <c r="U368" s="82">
        <v>0</v>
      </c>
      <c r="V368" s="82">
        <v>0</v>
      </c>
      <c r="W368" s="82">
        <v>0</v>
      </c>
      <c r="X368" s="82">
        <v>0</v>
      </c>
      <c r="Y368" s="82">
        <v>3.6556036556036557E-2</v>
      </c>
      <c r="Z368" s="82">
        <v>3.0303030303030304E-2</v>
      </c>
      <c r="AA368" s="82">
        <v>6.2530062530062533E-3</v>
      </c>
    </row>
    <row r="369" spans="2:27" x14ac:dyDescent="0.3">
      <c r="B369" s="77" t="s">
        <v>443</v>
      </c>
      <c r="C369" s="77" t="s">
        <v>3482</v>
      </c>
      <c r="D369" s="77" t="s">
        <v>1851</v>
      </c>
      <c r="E369" s="78">
        <v>12.856999999999999</v>
      </c>
      <c r="F369" s="79" t="s">
        <v>1162</v>
      </c>
      <c r="G369" s="79" t="s">
        <v>1673</v>
      </c>
      <c r="H369" s="79">
        <v>2018</v>
      </c>
      <c r="I369" s="77">
        <v>9150</v>
      </c>
      <c r="J369" s="79" t="s">
        <v>3375</v>
      </c>
      <c r="K369" s="82">
        <v>5.8252427184466021E-3</v>
      </c>
      <c r="L369" s="82">
        <v>0.76116504854368927</v>
      </c>
      <c r="M369" s="82">
        <v>0.18796116504854368</v>
      </c>
      <c r="N369" s="87">
        <f t="shared" si="5"/>
        <v>0.95495145631067957</v>
      </c>
      <c r="O369" s="82">
        <v>1.9417475728155339E-3</v>
      </c>
      <c r="P369" s="82">
        <v>3.0291262135922332E-2</v>
      </c>
      <c r="Q369" s="82">
        <v>3.8834951456310678E-3</v>
      </c>
      <c r="R369" s="82">
        <v>7.7669902912621365E-4</v>
      </c>
      <c r="S369" s="82">
        <v>6.9902912621359224E-3</v>
      </c>
      <c r="T369" s="82">
        <v>1.1650485436893205E-3</v>
      </c>
      <c r="U369" s="82">
        <v>0</v>
      </c>
      <c r="V369" s="82">
        <v>0</v>
      </c>
      <c r="W369" s="82">
        <v>0</v>
      </c>
      <c r="X369" s="82">
        <v>0</v>
      </c>
      <c r="Y369" s="82">
        <v>4.5048543689320389E-2</v>
      </c>
      <c r="Z369" s="82">
        <v>3.6893203883495151E-2</v>
      </c>
      <c r="AA369" s="82">
        <v>8.1553398058252426E-3</v>
      </c>
    </row>
    <row r="370" spans="2:27" x14ac:dyDescent="0.3">
      <c r="B370" s="77" t="s">
        <v>1148</v>
      </c>
      <c r="C370" s="77" t="s">
        <v>1796</v>
      </c>
      <c r="D370" s="77" t="s">
        <v>1770</v>
      </c>
      <c r="E370" s="78">
        <v>39.493000000000002</v>
      </c>
      <c r="F370" s="79" t="s">
        <v>1678</v>
      </c>
      <c r="G370" s="79" t="s">
        <v>1673</v>
      </c>
      <c r="H370" s="79">
        <v>2021</v>
      </c>
      <c r="I370" s="77">
        <v>7992</v>
      </c>
      <c r="J370" s="79" t="s">
        <v>3375</v>
      </c>
      <c r="K370" s="82">
        <v>5.6594488188976382E-3</v>
      </c>
      <c r="L370" s="82">
        <v>0.79207677165354329</v>
      </c>
      <c r="M370" s="82">
        <v>0.14197834645669291</v>
      </c>
      <c r="N370" s="87">
        <f t="shared" si="5"/>
        <v>0.93971456692913391</v>
      </c>
      <c r="O370" s="82">
        <v>6.1515748031496066E-3</v>
      </c>
      <c r="P370" s="82">
        <v>4.3799212598425195E-2</v>
      </c>
      <c r="Q370" s="82">
        <v>2.2145669291338582E-3</v>
      </c>
      <c r="R370" s="82">
        <v>0</v>
      </c>
      <c r="S370" s="82">
        <v>7.6279527559055121E-3</v>
      </c>
      <c r="T370" s="82">
        <v>2.4606299212598425E-4</v>
      </c>
      <c r="U370" s="82">
        <v>0</v>
      </c>
      <c r="V370" s="82">
        <v>0</v>
      </c>
      <c r="W370" s="82">
        <v>0</v>
      </c>
      <c r="X370" s="82">
        <v>2.4606299212598425E-4</v>
      </c>
      <c r="Y370" s="82">
        <v>6.0285433070866146E-2</v>
      </c>
      <c r="Z370" s="82">
        <v>5.2165354330708666E-2</v>
      </c>
      <c r="AA370" s="82">
        <v>8.1200787401574798E-3</v>
      </c>
    </row>
    <row r="371" spans="2:27" x14ac:dyDescent="0.3">
      <c r="B371" s="77" t="s">
        <v>177</v>
      </c>
      <c r="C371" s="77" t="s">
        <v>1769</v>
      </c>
      <c r="D371" s="77" t="s">
        <v>1770</v>
      </c>
      <c r="E371" s="78">
        <v>29.015000000000001</v>
      </c>
      <c r="F371" s="79" t="s">
        <v>1162</v>
      </c>
      <c r="G371" s="79" t="s">
        <v>1163</v>
      </c>
      <c r="H371" s="79">
        <v>2019</v>
      </c>
      <c r="I371" s="77">
        <v>3794</v>
      </c>
      <c r="J371" s="79" t="s">
        <v>3375</v>
      </c>
      <c r="K371" s="82">
        <v>1.7298735861610112E-2</v>
      </c>
      <c r="L371" s="82">
        <v>0.71523619427811047</v>
      </c>
      <c r="M371" s="82">
        <v>0.20958083832335328</v>
      </c>
      <c r="N371" s="87">
        <f t="shared" si="5"/>
        <v>0.94211576846307388</v>
      </c>
      <c r="O371" s="82">
        <v>4.6573519627411842E-3</v>
      </c>
      <c r="P371" s="82">
        <v>1.8629407850964737E-2</v>
      </c>
      <c r="Q371" s="82">
        <v>1.7298735861610112E-2</v>
      </c>
      <c r="R371" s="82">
        <v>3.9920159680638719E-3</v>
      </c>
      <c r="S371" s="82">
        <v>7.3186959414504324E-3</v>
      </c>
      <c r="T371" s="82">
        <v>3.3266799733865601E-3</v>
      </c>
      <c r="U371" s="82">
        <v>2.6613439787092482E-3</v>
      </c>
      <c r="V371" s="82">
        <v>0</v>
      </c>
      <c r="W371" s="82">
        <v>0</v>
      </c>
      <c r="X371" s="82">
        <v>0</v>
      </c>
      <c r="Y371" s="82">
        <v>5.7884231536926144E-2</v>
      </c>
      <c r="Z371" s="82">
        <v>4.4577511643379905E-2</v>
      </c>
      <c r="AA371" s="82">
        <v>1.3306719893546242E-2</v>
      </c>
    </row>
    <row r="372" spans="2:27" x14ac:dyDescent="0.3">
      <c r="B372" s="77" t="s">
        <v>444</v>
      </c>
      <c r="C372" s="77" t="s">
        <v>3476</v>
      </c>
      <c r="D372" s="77" t="s">
        <v>2327</v>
      </c>
      <c r="E372" s="78">
        <v>2.3919999999999999</v>
      </c>
      <c r="F372" s="79" t="s">
        <v>1162</v>
      </c>
      <c r="G372" s="79" t="s">
        <v>1163</v>
      </c>
      <c r="H372" s="79">
        <v>2018</v>
      </c>
      <c r="I372" s="77">
        <v>5762</v>
      </c>
      <c r="J372" s="79" t="s">
        <v>3378</v>
      </c>
      <c r="K372" s="82">
        <v>3.0211480362537764E-3</v>
      </c>
      <c r="L372" s="82">
        <v>0.79154078549848939</v>
      </c>
      <c r="M372" s="82">
        <v>0.15709969788519637</v>
      </c>
      <c r="N372" s="87">
        <f t="shared" si="5"/>
        <v>0.95166163141993954</v>
      </c>
      <c r="O372" s="82">
        <v>4.8338368580060423E-3</v>
      </c>
      <c r="P372" s="82">
        <v>3.2024169184290033E-2</v>
      </c>
      <c r="Q372" s="82">
        <v>2.4169184290030211E-3</v>
      </c>
      <c r="R372" s="82">
        <v>0</v>
      </c>
      <c r="S372" s="82">
        <v>6.0422960725075529E-3</v>
      </c>
      <c r="T372" s="82">
        <v>1.8126888217522659E-3</v>
      </c>
      <c r="U372" s="82">
        <v>1.2084592145015106E-3</v>
      </c>
      <c r="V372" s="82">
        <v>0</v>
      </c>
      <c r="W372" s="82">
        <v>0</v>
      </c>
      <c r="X372" s="82">
        <v>0</v>
      </c>
      <c r="Y372" s="82">
        <v>4.8338368580060423E-2</v>
      </c>
      <c r="Z372" s="82">
        <v>3.92749244712991E-2</v>
      </c>
      <c r="AA372" s="82">
        <v>9.0634441087613284E-3</v>
      </c>
    </row>
    <row r="373" spans="2:27" x14ac:dyDescent="0.3">
      <c r="B373" s="77" t="s">
        <v>857</v>
      </c>
      <c r="C373" s="77" t="s">
        <v>3483</v>
      </c>
      <c r="D373" s="77" t="s">
        <v>1697</v>
      </c>
      <c r="E373" s="78">
        <v>122.01300000000001</v>
      </c>
      <c r="F373" s="79" t="s">
        <v>1678</v>
      </c>
      <c r="G373" s="79" t="s">
        <v>1163</v>
      </c>
      <c r="H373" s="79">
        <v>2017</v>
      </c>
      <c r="I373" s="77">
        <v>11830</v>
      </c>
      <c r="J373" s="79" t="s">
        <v>3378</v>
      </c>
      <c r="K373" s="82">
        <v>5.1960321209258385E-3</v>
      </c>
      <c r="L373" s="82">
        <v>0.76972130373169578</v>
      </c>
      <c r="M373" s="82">
        <v>0.13698630136986301</v>
      </c>
      <c r="N373" s="87">
        <f t="shared" si="5"/>
        <v>0.91190363722248458</v>
      </c>
      <c r="O373" s="82">
        <v>9.2111478507321681E-3</v>
      </c>
      <c r="P373" s="82">
        <v>3.8025507794048181E-2</v>
      </c>
      <c r="Q373" s="82">
        <v>8.0302314596126592E-3</v>
      </c>
      <c r="R373" s="82">
        <v>1.1809163911195087E-3</v>
      </c>
      <c r="S373" s="82">
        <v>1.2517713745866793E-2</v>
      </c>
      <c r="T373" s="82">
        <v>1.6532829475673121E-2</v>
      </c>
      <c r="U373" s="82">
        <v>2.5980160604629193E-3</v>
      </c>
      <c r="V373" s="82">
        <v>0</v>
      </c>
      <c r="W373" s="82">
        <v>0</v>
      </c>
      <c r="X373" s="82">
        <v>0</v>
      </c>
      <c r="Y373" s="82">
        <v>8.8096362777515355E-2</v>
      </c>
      <c r="Z373" s="82">
        <v>5.6447803495512518E-2</v>
      </c>
      <c r="AA373" s="82">
        <v>3.1648559282002837E-2</v>
      </c>
    </row>
    <row r="374" spans="2:27" x14ac:dyDescent="0.3">
      <c r="B374" s="77" t="s">
        <v>33</v>
      </c>
      <c r="C374" s="77" t="s">
        <v>1763</v>
      </c>
      <c r="D374" s="77" t="s">
        <v>1697</v>
      </c>
      <c r="E374" s="78">
        <v>120.273</v>
      </c>
      <c r="F374" s="79" t="s">
        <v>1678</v>
      </c>
      <c r="G374" s="79" t="s">
        <v>1163</v>
      </c>
      <c r="H374" s="79">
        <v>2021</v>
      </c>
      <c r="I374" s="77">
        <v>10897</v>
      </c>
      <c r="J374" s="79" t="s">
        <v>3375</v>
      </c>
      <c r="K374" s="82">
        <v>2.8562026982560051E-3</v>
      </c>
      <c r="L374" s="82">
        <v>0.73862454754853568</v>
      </c>
      <c r="M374" s="82">
        <v>0.20804211911813097</v>
      </c>
      <c r="N374" s="87">
        <f t="shared" si="5"/>
        <v>0.94952286936492269</v>
      </c>
      <c r="O374" s="82">
        <v>3.6854228364593619E-4</v>
      </c>
      <c r="P374" s="82">
        <v>8.2658769332017105E-3</v>
      </c>
      <c r="Q374" s="82">
        <v>4.8042119118130965E-3</v>
      </c>
      <c r="R374" s="82">
        <v>9.081934846989141E-4</v>
      </c>
      <c r="S374" s="82">
        <v>5.1332675222112538E-3</v>
      </c>
      <c r="T374" s="82">
        <v>2.4981901941428103E-2</v>
      </c>
      <c r="U374" s="82">
        <v>5.0542941757156963E-3</v>
      </c>
      <c r="V374" s="82">
        <v>1.5794669299111551E-4</v>
      </c>
      <c r="W374" s="82">
        <v>6.5811122079631462E-5</v>
      </c>
      <c r="X374" s="82">
        <v>7.3708456729187238E-4</v>
      </c>
      <c r="Y374" s="82">
        <v>5.0477130635077333E-2</v>
      </c>
      <c r="Z374" s="82">
        <v>1.4346824613359658E-2</v>
      </c>
      <c r="AA374" s="82">
        <v>3.613030602171767E-2</v>
      </c>
    </row>
    <row r="375" spans="2:27" x14ac:dyDescent="0.3">
      <c r="B375" s="77" t="s">
        <v>445</v>
      </c>
      <c r="C375" s="77" t="s">
        <v>3479</v>
      </c>
      <c r="D375" s="77" t="s">
        <v>1770</v>
      </c>
      <c r="E375" s="78">
        <v>40.512</v>
      </c>
      <c r="F375" s="79" t="s">
        <v>1678</v>
      </c>
      <c r="G375" s="79" t="s">
        <v>1673</v>
      </c>
      <c r="H375" s="79">
        <v>2018</v>
      </c>
      <c r="I375" s="77">
        <v>9757</v>
      </c>
      <c r="J375" s="79" t="s">
        <v>3378</v>
      </c>
      <c r="K375" s="82">
        <v>1.5389082462253194E-2</v>
      </c>
      <c r="L375" s="82">
        <v>0.86004645760743326</v>
      </c>
      <c r="M375" s="82">
        <v>0.10569105691056911</v>
      </c>
      <c r="N375" s="87">
        <f t="shared" si="5"/>
        <v>0.98112659698025562</v>
      </c>
      <c r="O375" s="82">
        <v>2.6132404181184671E-3</v>
      </c>
      <c r="P375" s="82">
        <v>1.1614401858304297E-2</v>
      </c>
      <c r="Q375" s="82">
        <v>3.4843205574912892E-3</v>
      </c>
      <c r="R375" s="82">
        <v>0</v>
      </c>
      <c r="S375" s="82">
        <v>5.8072009291521487E-4</v>
      </c>
      <c r="T375" s="82">
        <v>5.8072009291521487E-4</v>
      </c>
      <c r="U375" s="82">
        <v>0</v>
      </c>
      <c r="V375" s="82">
        <v>0</v>
      </c>
      <c r="W375" s="82">
        <v>0</v>
      </c>
      <c r="X375" s="82">
        <v>0</v>
      </c>
      <c r="Y375" s="82">
        <v>1.8873403019744481E-2</v>
      </c>
      <c r="Z375" s="82">
        <v>1.7711962833914054E-2</v>
      </c>
      <c r="AA375" s="82">
        <v>1.1614401858304297E-3</v>
      </c>
    </row>
    <row r="376" spans="2:27" x14ac:dyDescent="0.3">
      <c r="B376" s="77" t="s">
        <v>178</v>
      </c>
      <c r="C376" s="77" t="s">
        <v>1670</v>
      </c>
      <c r="D376" s="77" t="s">
        <v>2349</v>
      </c>
      <c r="E376" s="78">
        <v>0.04</v>
      </c>
      <c r="F376" s="79" t="s">
        <v>1678</v>
      </c>
      <c r="G376" s="79" t="s">
        <v>1673</v>
      </c>
      <c r="H376" s="79">
        <v>2019</v>
      </c>
      <c r="I376" s="77">
        <v>10741</v>
      </c>
      <c r="J376" s="79" t="s">
        <v>3378</v>
      </c>
      <c r="K376" s="82">
        <v>1.2934960830752414E-2</v>
      </c>
      <c r="L376" s="82">
        <v>0.80980142102386587</v>
      </c>
      <c r="M376" s="82">
        <v>0.14028056112224449</v>
      </c>
      <c r="N376" s="87">
        <f t="shared" si="5"/>
        <v>0.9630169429768628</v>
      </c>
      <c r="O376" s="82">
        <v>1.2752778283840408E-3</v>
      </c>
      <c r="P376" s="82">
        <v>2.5505556567680818E-2</v>
      </c>
      <c r="Q376" s="82">
        <v>2.7327382036800873E-3</v>
      </c>
      <c r="R376" s="82">
        <v>1.8218254691200583E-4</v>
      </c>
      <c r="S376" s="82">
        <v>5.8298415011841867E-3</v>
      </c>
      <c r="T376" s="82">
        <v>1.8218254691200583E-4</v>
      </c>
      <c r="U376" s="82">
        <v>5.465476407360175E-4</v>
      </c>
      <c r="V376" s="82">
        <v>1.8218254691200583E-4</v>
      </c>
      <c r="W376" s="82">
        <v>3.6436509382401167E-4</v>
      </c>
      <c r="X376" s="82">
        <v>1.8218254691200583E-4</v>
      </c>
      <c r="Y376" s="82">
        <v>3.6983057023137172E-2</v>
      </c>
      <c r="Z376" s="82">
        <v>2.9695755146656951E-2</v>
      </c>
      <c r="AA376" s="82">
        <v>7.2873018764802325E-3</v>
      </c>
    </row>
    <row r="377" spans="2:27" x14ac:dyDescent="0.3">
      <c r="B377" s="77" t="s">
        <v>179</v>
      </c>
      <c r="C377" s="77" t="s">
        <v>1670</v>
      </c>
      <c r="D377" s="77" t="s">
        <v>2351</v>
      </c>
      <c r="E377" s="78">
        <v>0.28000000000000003</v>
      </c>
      <c r="F377" s="79" t="s">
        <v>1684</v>
      </c>
      <c r="G377" s="79" t="s">
        <v>1673</v>
      </c>
      <c r="H377" s="79">
        <v>2019</v>
      </c>
      <c r="I377" s="77">
        <v>6227</v>
      </c>
      <c r="J377" s="79" t="s">
        <v>3375</v>
      </c>
      <c r="K377" s="82">
        <v>1.5987210231814548E-2</v>
      </c>
      <c r="L377" s="82">
        <v>0.81254996003197444</v>
      </c>
      <c r="M377" s="82">
        <v>0.13709032773780974</v>
      </c>
      <c r="N377" s="87">
        <f t="shared" si="5"/>
        <v>0.96562749800159875</v>
      </c>
      <c r="O377" s="82">
        <v>7.993605115907274E-4</v>
      </c>
      <c r="P377" s="82">
        <v>2.7577937649880094E-2</v>
      </c>
      <c r="Q377" s="82">
        <v>4.3964828137490006E-3</v>
      </c>
      <c r="R377" s="82">
        <v>3.996802557953637E-4</v>
      </c>
      <c r="S377" s="82">
        <v>1.199040767386091E-3</v>
      </c>
      <c r="T377" s="82">
        <v>0</v>
      </c>
      <c r="U377" s="82">
        <v>0</v>
      </c>
      <c r="V377" s="82">
        <v>0</v>
      </c>
      <c r="W377" s="82">
        <v>0</v>
      </c>
      <c r="X377" s="82">
        <v>0</v>
      </c>
      <c r="Y377" s="82">
        <v>3.4372501998401278E-2</v>
      </c>
      <c r="Z377" s="82">
        <v>3.3173461231015187E-2</v>
      </c>
      <c r="AA377" s="82">
        <v>1.199040767386091E-3</v>
      </c>
    </row>
    <row r="378" spans="2:27" x14ac:dyDescent="0.3">
      <c r="B378" s="77" t="s">
        <v>1149</v>
      </c>
      <c r="C378" s="77" t="s">
        <v>3478</v>
      </c>
      <c r="D378" s="77" t="s">
        <v>2353</v>
      </c>
      <c r="E378" s="78">
        <v>0.33</v>
      </c>
      <c r="F378" s="79" t="s">
        <v>1162</v>
      </c>
      <c r="G378" s="79" t="s">
        <v>1673</v>
      </c>
      <c r="H378" s="79">
        <v>2021</v>
      </c>
      <c r="I378" s="77">
        <v>6912</v>
      </c>
      <c r="J378" s="79" t="s">
        <v>3375</v>
      </c>
      <c r="K378" s="82">
        <v>8.3272990586531499E-3</v>
      </c>
      <c r="L378" s="82">
        <v>0.85626357711803036</v>
      </c>
      <c r="M378" s="82">
        <v>9.5944967414916732E-2</v>
      </c>
      <c r="N378" s="87">
        <f t="shared" si="5"/>
        <v>0.96053584359160027</v>
      </c>
      <c r="O378" s="82">
        <v>8.3272990586531499E-3</v>
      </c>
      <c r="P378" s="82">
        <v>2.8964518464880521E-2</v>
      </c>
      <c r="Q378" s="82">
        <v>1.0861694424330196E-3</v>
      </c>
      <c r="R378" s="82">
        <v>0</v>
      </c>
      <c r="S378" s="82">
        <v>7.2411296162201298E-4</v>
      </c>
      <c r="T378" s="82">
        <v>3.6205648081100649E-4</v>
      </c>
      <c r="U378" s="82">
        <v>0</v>
      </c>
      <c r="V378" s="82">
        <v>0</v>
      </c>
      <c r="W378" s="82">
        <v>0</v>
      </c>
      <c r="X378" s="82">
        <v>0</v>
      </c>
      <c r="Y378" s="82">
        <v>3.946415640839971E-2</v>
      </c>
      <c r="Z378" s="82">
        <v>3.8377986965966691E-2</v>
      </c>
      <c r="AA378" s="82">
        <v>1.0861694424330196E-3</v>
      </c>
    </row>
    <row r="379" spans="2:27" x14ac:dyDescent="0.3">
      <c r="B379" s="77" t="s">
        <v>446</v>
      </c>
      <c r="C379" s="77" t="s">
        <v>3478</v>
      </c>
      <c r="D379" s="77" t="s">
        <v>1748</v>
      </c>
      <c r="E379" s="78">
        <v>0.48</v>
      </c>
      <c r="F379" s="79" t="s">
        <v>1678</v>
      </c>
      <c r="G379" s="79" t="s">
        <v>1673</v>
      </c>
      <c r="H379" s="79">
        <v>2018</v>
      </c>
      <c r="I379" s="77">
        <v>3455</v>
      </c>
      <c r="J379" s="79" t="s">
        <v>3375</v>
      </c>
      <c r="K379" s="82">
        <v>1.4684287812041115E-3</v>
      </c>
      <c r="L379" s="82">
        <v>0.89427312775330392</v>
      </c>
      <c r="M379" s="82">
        <v>8.4434654919236421E-2</v>
      </c>
      <c r="N379" s="87">
        <f t="shared" si="5"/>
        <v>0.98017621145374445</v>
      </c>
      <c r="O379" s="82">
        <v>4.4052863436123352E-3</v>
      </c>
      <c r="P379" s="82">
        <v>1.2481644640234948E-2</v>
      </c>
      <c r="Q379" s="82">
        <v>7.3421439060205576E-4</v>
      </c>
      <c r="R379" s="82">
        <v>7.3421439060205576E-4</v>
      </c>
      <c r="S379" s="82">
        <v>7.3421439060205576E-4</v>
      </c>
      <c r="T379" s="82">
        <v>0</v>
      </c>
      <c r="U379" s="82">
        <v>7.3421439060205576E-4</v>
      </c>
      <c r="V379" s="82">
        <v>0</v>
      </c>
      <c r="W379" s="82">
        <v>0</v>
      </c>
      <c r="X379" s="82">
        <v>0</v>
      </c>
      <c r="Y379" s="82">
        <v>1.9823788546255501E-2</v>
      </c>
      <c r="Z379" s="82">
        <v>1.8355359765051392E-2</v>
      </c>
      <c r="AA379" s="82">
        <v>1.4684287812041115E-3</v>
      </c>
    </row>
    <row r="380" spans="2:27" x14ac:dyDescent="0.3">
      <c r="B380" s="77" t="s">
        <v>180</v>
      </c>
      <c r="C380" s="77" t="s">
        <v>3478</v>
      </c>
      <c r="D380" s="77" t="s">
        <v>1697</v>
      </c>
      <c r="E380" s="78">
        <v>133.155</v>
      </c>
      <c r="F380" s="79" t="s">
        <v>1678</v>
      </c>
      <c r="G380" s="79" t="s">
        <v>1673</v>
      </c>
      <c r="H380" s="79">
        <v>2019</v>
      </c>
      <c r="I380" s="77">
        <v>3379</v>
      </c>
      <c r="J380" s="79" t="s">
        <v>3378</v>
      </c>
      <c r="K380" s="82">
        <v>3.1635802469135804E-2</v>
      </c>
      <c r="L380" s="82">
        <v>0.72067901234567899</v>
      </c>
      <c r="M380" s="82">
        <v>0.19984567901234568</v>
      </c>
      <c r="N380" s="87">
        <f t="shared" si="5"/>
        <v>0.95216049382716039</v>
      </c>
      <c r="O380" s="82">
        <v>7.716049382716049E-4</v>
      </c>
      <c r="P380" s="82">
        <v>4.0123456790123455E-2</v>
      </c>
      <c r="Q380" s="82">
        <v>5.4012345679012343E-3</v>
      </c>
      <c r="R380" s="82">
        <v>0</v>
      </c>
      <c r="S380" s="82">
        <v>7.716049382716049E-4</v>
      </c>
      <c r="T380" s="82">
        <v>7.716049382716049E-4</v>
      </c>
      <c r="U380" s="82">
        <v>0</v>
      </c>
      <c r="V380" s="82">
        <v>0</v>
      </c>
      <c r="W380" s="82">
        <v>0</v>
      </c>
      <c r="X380" s="82">
        <v>0</v>
      </c>
      <c r="Y380" s="82">
        <v>4.783950617283951E-2</v>
      </c>
      <c r="Z380" s="82">
        <v>4.6296296296296294E-2</v>
      </c>
      <c r="AA380" s="82">
        <v>1.5432098765432098E-3</v>
      </c>
    </row>
    <row r="381" spans="2:27" x14ac:dyDescent="0.3">
      <c r="B381" s="77" t="s">
        <v>858</v>
      </c>
      <c r="C381" s="77" t="s">
        <v>1670</v>
      </c>
      <c r="D381" s="77" t="s">
        <v>2356</v>
      </c>
      <c r="E381" s="78">
        <v>0.39</v>
      </c>
      <c r="F381" s="79" t="s">
        <v>1162</v>
      </c>
      <c r="G381" s="79" t="s">
        <v>1673</v>
      </c>
      <c r="H381" s="79">
        <v>2017</v>
      </c>
      <c r="I381" s="77">
        <v>8949</v>
      </c>
      <c r="J381" s="79" t="s">
        <v>3378</v>
      </c>
      <c r="K381" s="82">
        <v>1.3221990257480862E-2</v>
      </c>
      <c r="L381" s="82">
        <v>0.70354906054279753</v>
      </c>
      <c r="M381" s="82">
        <v>0.19113894688007424</v>
      </c>
      <c r="N381" s="87">
        <f t="shared" si="5"/>
        <v>0.90790999768035263</v>
      </c>
      <c r="O381" s="82">
        <v>8.8146601716539083E-3</v>
      </c>
      <c r="P381" s="82">
        <v>7.0517281373231266E-2</v>
      </c>
      <c r="Q381" s="82">
        <v>5.3351890512642079E-3</v>
      </c>
      <c r="R381" s="82">
        <v>2.3196474135931338E-4</v>
      </c>
      <c r="S381" s="82">
        <v>6.9589422407794017E-3</v>
      </c>
      <c r="T381" s="82">
        <v>2.3196474135931338E-4</v>
      </c>
      <c r="U381" s="82">
        <v>0</v>
      </c>
      <c r="V381" s="82">
        <v>0</v>
      </c>
      <c r="W381" s="82">
        <v>0</v>
      </c>
      <c r="X381" s="82">
        <v>0</v>
      </c>
      <c r="Y381" s="82">
        <v>9.209000231964741E-2</v>
      </c>
      <c r="Z381" s="82">
        <v>8.4899095337508695E-2</v>
      </c>
      <c r="AA381" s="82">
        <v>7.1909069821387154E-3</v>
      </c>
    </row>
    <row r="382" spans="2:27" x14ac:dyDescent="0.3">
      <c r="B382" s="77" t="s">
        <v>181</v>
      </c>
      <c r="C382" s="77" t="s">
        <v>3478</v>
      </c>
      <c r="D382" s="77" t="s">
        <v>2181</v>
      </c>
      <c r="E382" s="78">
        <v>2.2599999999999998</v>
      </c>
      <c r="F382" s="79" t="s">
        <v>1162</v>
      </c>
      <c r="G382" s="79" t="s">
        <v>1673</v>
      </c>
      <c r="H382" s="79">
        <v>2019</v>
      </c>
      <c r="I382" s="77">
        <v>12708</v>
      </c>
      <c r="J382" s="79" t="s">
        <v>3378</v>
      </c>
      <c r="K382" s="82">
        <v>8.950770760815515E-3</v>
      </c>
      <c r="L382" s="82">
        <v>0.78915962207856782</v>
      </c>
      <c r="M382" s="82">
        <v>0.14246643460964695</v>
      </c>
      <c r="N382" s="87">
        <f t="shared" si="5"/>
        <v>0.94057682744903026</v>
      </c>
      <c r="O382" s="82">
        <v>6.9617105917454004E-3</v>
      </c>
      <c r="P382" s="82">
        <v>4.6742913973147684E-2</v>
      </c>
      <c r="Q382" s="82">
        <v>3.7294878170064643E-3</v>
      </c>
      <c r="R382" s="82">
        <v>0</v>
      </c>
      <c r="S382" s="82">
        <v>1.7404276479363501E-3</v>
      </c>
      <c r="T382" s="82">
        <v>0</v>
      </c>
      <c r="U382" s="82">
        <v>0</v>
      </c>
      <c r="V382" s="82">
        <v>0</v>
      </c>
      <c r="W382" s="82">
        <v>2.4863252113376428E-4</v>
      </c>
      <c r="X382" s="82">
        <v>0</v>
      </c>
      <c r="Y382" s="82">
        <v>5.9423172550969669E-2</v>
      </c>
      <c r="Z382" s="82">
        <v>5.7434112381899549E-2</v>
      </c>
      <c r="AA382" s="82">
        <v>1.9890601690701142E-3</v>
      </c>
    </row>
    <row r="383" spans="2:27" x14ac:dyDescent="0.3">
      <c r="B383" s="77" t="s">
        <v>182</v>
      </c>
      <c r="C383" s="77" t="s">
        <v>3478</v>
      </c>
      <c r="D383" s="77" t="s">
        <v>1697</v>
      </c>
      <c r="E383" s="78">
        <v>134.05500000000001</v>
      </c>
      <c r="F383" s="79" t="s">
        <v>1678</v>
      </c>
      <c r="G383" s="79" t="s">
        <v>1673</v>
      </c>
      <c r="H383" s="79">
        <v>2019</v>
      </c>
      <c r="I383" s="77">
        <v>14414</v>
      </c>
      <c r="J383" s="79" t="s">
        <v>3375</v>
      </c>
      <c r="K383" s="82">
        <v>2.7067994802944997E-2</v>
      </c>
      <c r="L383" s="82">
        <v>0.79818103074924207</v>
      </c>
      <c r="M383" s="82">
        <v>0.12754439151147684</v>
      </c>
      <c r="N383" s="87">
        <f t="shared" si="5"/>
        <v>0.95279341706366383</v>
      </c>
      <c r="O383" s="82">
        <v>2.1654395842355999E-3</v>
      </c>
      <c r="P383" s="82">
        <v>2.9233434387180599E-2</v>
      </c>
      <c r="Q383" s="82">
        <v>8.8783022953659585E-3</v>
      </c>
      <c r="R383" s="82">
        <v>1.0827197921178E-3</v>
      </c>
      <c r="S383" s="82">
        <v>3.6812472932005198E-3</v>
      </c>
      <c r="T383" s="82">
        <v>1.2992637505413599E-3</v>
      </c>
      <c r="U383" s="82">
        <v>8.661758336942399E-4</v>
      </c>
      <c r="V383" s="82">
        <v>0</v>
      </c>
      <c r="W383" s="82">
        <v>0</v>
      </c>
      <c r="X383" s="82">
        <v>0</v>
      </c>
      <c r="Y383" s="82">
        <v>4.7206582936336075E-2</v>
      </c>
      <c r="Z383" s="82">
        <v>4.1359896058899955E-2</v>
      </c>
      <c r="AA383" s="82">
        <v>5.8466868774361197E-3</v>
      </c>
    </row>
    <row r="384" spans="2:27" x14ac:dyDescent="0.3">
      <c r="B384" s="77" t="s">
        <v>447</v>
      </c>
      <c r="C384" s="77" t="s">
        <v>3478</v>
      </c>
      <c r="D384" s="77" t="s">
        <v>2358</v>
      </c>
      <c r="E384" s="78">
        <v>0.37</v>
      </c>
      <c r="F384" s="79" t="s">
        <v>1684</v>
      </c>
      <c r="G384" s="79" t="s">
        <v>1673</v>
      </c>
      <c r="H384" s="79">
        <v>2018</v>
      </c>
      <c r="I384" s="77">
        <v>8233</v>
      </c>
      <c r="J384" s="79" t="s">
        <v>3378</v>
      </c>
      <c r="K384" s="82">
        <v>3.3322754681053633E-2</v>
      </c>
      <c r="L384" s="82">
        <v>0.81275785464931771</v>
      </c>
      <c r="M384" s="82">
        <v>9.7746747064423989E-2</v>
      </c>
      <c r="N384" s="87">
        <f t="shared" si="5"/>
        <v>0.94382735639479531</v>
      </c>
      <c r="O384" s="82">
        <v>1.4915899714376388E-2</v>
      </c>
      <c r="P384" s="82">
        <v>2.6658203744842908E-2</v>
      </c>
      <c r="Q384" s="82">
        <v>1.1107584893684545E-2</v>
      </c>
      <c r="R384" s="82">
        <v>3.1735956839098697E-4</v>
      </c>
      <c r="S384" s="82">
        <v>3.1735956839098697E-3</v>
      </c>
      <c r="T384" s="82">
        <v>0</v>
      </c>
      <c r="U384" s="82">
        <v>0</v>
      </c>
      <c r="V384" s="82">
        <v>0</v>
      </c>
      <c r="W384" s="82">
        <v>0</v>
      </c>
      <c r="X384" s="82">
        <v>0</v>
      </c>
      <c r="Y384" s="82">
        <v>5.61726436052047E-2</v>
      </c>
      <c r="Z384" s="82">
        <v>5.2999047921294833E-2</v>
      </c>
      <c r="AA384" s="82">
        <v>3.1735956839098697E-3</v>
      </c>
    </row>
    <row r="385" spans="2:27" x14ac:dyDescent="0.3">
      <c r="B385" s="77" t="s">
        <v>183</v>
      </c>
      <c r="C385" s="77" t="s">
        <v>3475</v>
      </c>
      <c r="D385" s="77" t="s">
        <v>2360</v>
      </c>
      <c r="E385" s="78">
        <v>0.22</v>
      </c>
      <c r="F385" s="79" t="s">
        <v>1684</v>
      </c>
      <c r="G385" s="79" t="s">
        <v>1673</v>
      </c>
      <c r="H385" s="79">
        <v>2019</v>
      </c>
      <c r="I385" s="77">
        <v>4238</v>
      </c>
      <c r="J385" s="79" t="s">
        <v>3375</v>
      </c>
      <c r="K385" s="82">
        <v>5.9101654846335696E-3</v>
      </c>
      <c r="L385" s="82">
        <v>0.81560283687943258</v>
      </c>
      <c r="M385" s="82">
        <v>0.15543735224586289</v>
      </c>
      <c r="N385" s="87">
        <f t="shared" si="5"/>
        <v>0.97695035460992896</v>
      </c>
      <c r="O385" s="82">
        <v>0</v>
      </c>
      <c r="P385" s="82">
        <v>2.0685579196217493E-2</v>
      </c>
      <c r="Q385" s="82">
        <v>1.1820330969267139E-3</v>
      </c>
      <c r="R385" s="82">
        <v>0</v>
      </c>
      <c r="S385" s="82">
        <v>1.1820330969267139E-3</v>
      </c>
      <c r="T385" s="82">
        <v>0</v>
      </c>
      <c r="U385" s="82">
        <v>0</v>
      </c>
      <c r="V385" s="82">
        <v>0</v>
      </c>
      <c r="W385" s="82">
        <v>0</v>
      </c>
      <c r="X385" s="82">
        <v>0</v>
      </c>
      <c r="Y385" s="82">
        <v>2.3049645390070921E-2</v>
      </c>
      <c r="Z385" s="82">
        <v>2.1867612293144205E-2</v>
      </c>
      <c r="AA385" s="82">
        <v>1.1820330969267139E-3</v>
      </c>
    </row>
    <row r="386" spans="2:27" x14ac:dyDescent="0.3">
      <c r="B386" s="77" t="s">
        <v>184</v>
      </c>
      <c r="C386" s="77" t="s">
        <v>3475</v>
      </c>
      <c r="D386" s="77" t="s">
        <v>2331</v>
      </c>
      <c r="E386" s="78">
        <v>0.12</v>
      </c>
      <c r="F386" s="79" t="s">
        <v>1678</v>
      </c>
      <c r="G386" s="79" t="s">
        <v>1673</v>
      </c>
      <c r="H386" s="79">
        <v>2019</v>
      </c>
      <c r="I386" s="77">
        <v>7466</v>
      </c>
      <c r="J386" s="79" t="s">
        <v>3375</v>
      </c>
      <c r="K386" s="82">
        <v>1.7460317460317461E-2</v>
      </c>
      <c r="L386" s="82">
        <v>0.83703703703703702</v>
      </c>
      <c r="M386" s="82">
        <v>0.11904761904761904</v>
      </c>
      <c r="N386" s="87">
        <f t="shared" si="5"/>
        <v>0.9735449735449736</v>
      </c>
      <c r="O386" s="82">
        <v>2.6455026455026454E-3</v>
      </c>
      <c r="P386" s="82">
        <v>1.5873015873015872E-2</v>
      </c>
      <c r="Q386" s="82">
        <v>5.82010582010582E-3</v>
      </c>
      <c r="R386" s="82">
        <v>5.2910052910052914E-4</v>
      </c>
      <c r="S386" s="82">
        <v>1.0582010582010583E-3</v>
      </c>
      <c r="T386" s="82">
        <v>0</v>
      </c>
      <c r="U386" s="82">
        <v>0</v>
      </c>
      <c r="V386" s="82">
        <v>0</v>
      </c>
      <c r="W386" s="82">
        <v>0</v>
      </c>
      <c r="X386" s="82">
        <v>5.2910052910052914E-4</v>
      </c>
      <c r="Y386" s="82">
        <v>2.645502645502645E-2</v>
      </c>
      <c r="Z386" s="82">
        <v>2.4867724867724865E-2</v>
      </c>
      <c r="AA386" s="82">
        <v>1.5873015873015873E-3</v>
      </c>
    </row>
    <row r="387" spans="2:27" x14ac:dyDescent="0.3">
      <c r="B387" s="77" t="s">
        <v>448</v>
      </c>
      <c r="C387" s="77" t="s">
        <v>3475</v>
      </c>
      <c r="D387" s="77" t="s">
        <v>1851</v>
      </c>
      <c r="E387" s="78">
        <v>3.9380000000000002</v>
      </c>
      <c r="F387" s="79" t="s">
        <v>1678</v>
      </c>
      <c r="G387" s="79" t="s">
        <v>1673</v>
      </c>
      <c r="H387" s="79">
        <v>2022</v>
      </c>
      <c r="I387" s="77">
        <v>11894</v>
      </c>
      <c r="J387" s="79" t="s">
        <v>3378</v>
      </c>
      <c r="K387" s="82">
        <v>1.1981865284974092E-2</v>
      </c>
      <c r="L387" s="82">
        <v>0.80926165803108807</v>
      </c>
      <c r="M387" s="82">
        <v>0.13439119170984457</v>
      </c>
      <c r="N387" s="87">
        <f t="shared" si="5"/>
        <v>0.9556347150259068</v>
      </c>
      <c r="O387" s="82">
        <v>1.1658031088082901E-2</v>
      </c>
      <c r="P387" s="82">
        <v>2.7525906735751296E-2</v>
      </c>
      <c r="Q387" s="82">
        <v>9.7150259067357511E-4</v>
      </c>
      <c r="R387" s="82">
        <v>6.4766839378238344E-4</v>
      </c>
      <c r="S387" s="82">
        <v>2.5906735751295338E-3</v>
      </c>
      <c r="T387" s="82">
        <v>3.2383419689119172E-4</v>
      </c>
      <c r="U387" s="82">
        <v>6.4766839378238344E-4</v>
      </c>
      <c r="V387" s="82">
        <v>0</v>
      </c>
      <c r="W387" s="82">
        <v>0</v>
      </c>
      <c r="X387" s="82">
        <v>0</v>
      </c>
      <c r="Y387" s="82">
        <v>4.4365284974093276E-2</v>
      </c>
      <c r="Z387" s="82">
        <v>4.0803108808290162E-2</v>
      </c>
      <c r="AA387" s="82">
        <v>3.5621761658031089E-3</v>
      </c>
    </row>
    <row r="388" spans="2:27" x14ac:dyDescent="0.3">
      <c r="B388" s="77" t="s">
        <v>185</v>
      </c>
      <c r="C388" s="77" t="s">
        <v>3475</v>
      </c>
      <c r="D388" s="77" t="s">
        <v>2363</v>
      </c>
      <c r="E388" s="78">
        <v>0.56000000000000005</v>
      </c>
      <c r="F388" s="79" t="s">
        <v>1684</v>
      </c>
      <c r="G388" s="79" t="s">
        <v>1673</v>
      </c>
      <c r="H388" s="79">
        <v>2019</v>
      </c>
      <c r="I388" s="77">
        <v>4809</v>
      </c>
      <c r="J388" s="79" t="s">
        <v>3378</v>
      </c>
      <c r="K388" s="82">
        <v>1.098901098901099E-2</v>
      </c>
      <c r="L388" s="82">
        <v>0.80919080919080921</v>
      </c>
      <c r="M388" s="82">
        <v>0.15934065934065933</v>
      </c>
      <c r="N388" s="87">
        <f t="shared" si="5"/>
        <v>0.97952047952047949</v>
      </c>
      <c r="O388" s="82">
        <v>4.995004995004995E-4</v>
      </c>
      <c r="P388" s="82">
        <v>1.5984015984015984E-2</v>
      </c>
      <c r="Q388" s="82">
        <v>1.4985014985014985E-3</v>
      </c>
      <c r="R388" s="82">
        <v>0</v>
      </c>
      <c r="S388" s="82">
        <v>1.998001998001998E-3</v>
      </c>
      <c r="T388" s="82">
        <v>0</v>
      </c>
      <c r="U388" s="82">
        <v>0</v>
      </c>
      <c r="V388" s="82">
        <v>0</v>
      </c>
      <c r="W388" s="82">
        <v>4.995004995004995E-4</v>
      </c>
      <c r="X388" s="82">
        <v>0</v>
      </c>
      <c r="Y388" s="82">
        <v>2.0479520479520483E-2</v>
      </c>
      <c r="Z388" s="82">
        <v>1.7982017982017984E-2</v>
      </c>
      <c r="AA388" s="82">
        <v>2.4975024975024975E-3</v>
      </c>
    </row>
    <row r="389" spans="2:27" x14ac:dyDescent="0.3">
      <c r="B389" s="77" t="s">
        <v>859</v>
      </c>
      <c r="C389" s="77" t="s">
        <v>3475</v>
      </c>
      <c r="D389" s="77" t="s">
        <v>2365</v>
      </c>
      <c r="E389" s="78">
        <v>0.151</v>
      </c>
      <c r="F389" s="79" t="s">
        <v>1684</v>
      </c>
      <c r="G389" s="79" t="s">
        <v>1673</v>
      </c>
      <c r="H389" s="79">
        <v>2017</v>
      </c>
      <c r="I389" s="77">
        <v>4298</v>
      </c>
      <c r="J389" s="79" t="s">
        <v>3378</v>
      </c>
      <c r="K389" s="82">
        <v>5.7537399309551211E-3</v>
      </c>
      <c r="L389" s="82">
        <v>0.80514000767165328</v>
      </c>
      <c r="M389" s="82">
        <v>0.15918680475642502</v>
      </c>
      <c r="N389" s="87">
        <f t="shared" si="5"/>
        <v>0.97008055235903334</v>
      </c>
      <c r="O389" s="82">
        <v>0</v>
      </c>
      <c r="P389" s="82">
        <v>2.4165707710011506E-2</v>
      </c>
      <c r="Q389" s="82">
        <v>1.1507479861910242E-3</v>
      </c>
      <c r="R389" s="82">
        <v>0</v>
      </c>
      <c r="S389" s="82">
        <v>4.2194092827004216E-3</v>
      </c>
      <c r="T389" s="82">
        <v>3.835826620636747E-4</v>
      </c>
      <c r="U389" s="82">
        <v>0</v>
      </c>
      <c r="V389" s="82">
        <v>0</v>
      </c>
      <c r="W389" s="82">
        <v>0</v>
      </c>
      <c r="X389" s="82">
        <v>0</v>
      </c>
      <c r="Y389" s="82">
        <v>2.9919447640966629E-2</v>
      </c>
      <c r="Z389" s="82">
        <v>2.5316455696202531E-2</v>
      </c>
      <c r="AA389" s="82">
        <v>4.6029919447640967E-3</v>
      </c>
    </row>
    <row r="390" spans="2:27" x14ac:dyDescent="0.3">
      <c r="B390" s="77" t="s">
        <v>186</v>
      </c>
      <c r="C390" s="77" t="s">
        <v>3480</v>
      </c>
      <c r="D390" s="77" t="s">
        <v>2369</v>
      </c>
      <c r="E390" s="78">
        <v>0.75</v>
      </c>
      <c r="F390" s="79" t="s">
        <v>1684</v>
      </c>
      <c r="G390" s="79" t="s">
        <v>1673</v>
      </c>
      <c r="H390" s="79">
        <v>2019</v>
      </c>
      <c r="I390" s="77">
        <v>3053</v>
      </c>
      <c r="J390" s="79" t="s">
        <v>3378</v>
      </c>
      <c r="K390" s="82">
        <v>7.1748878923766817E-3</v>
      </c>
      <c r="L390" s="82">
        <v>0.75246636771300446</v>
      </c>
      <c r="M390" s="82">
        <v>0.20089686098654708</v>
      </c>
      <c r="N390" s="87">
        <f t="shared" si="5"/>
        <v>0.96053811659192823</v>
      </c>
      <c r="O390" s="82">
        <v>8.9686098654708521E-4</v>
      </c>
      <c r="P390" s="82">
        <v>3.5874439461883408E-2</v>
      </c>
      <c r="Q390" s="82">
        <v>8.9686098654708521E-4</v>
      </c>
      <c r="R390" s="82">
        <v>0</v>
      </c>
      <c r="S390" s="82">
        <v>8.9686098654708521E-4</v>
      </c>
      <c r="T390" s="82">
        <v>8.9686098654708521E-4</v>
      </c>
      <c r="U390" s="82">
        <v>0</v>
      </c>
      <c r="V390" s="82">
        <v>0</v>
      </c>
      <c r="W390" s="82">
        <v>0</v>
      </c>
      <c r="X390" s="82">
        <v>0</v>
      </c>
      <c r="Y390" s="82">
        <v>3.9461883408071753E-2</v>
      </c>
      <c r="Z390" s="82">
        <v>3.766816143497758E-2</v>
      </c>
      <c r="AA390" s="82">
        <v>1.7937219730941704E-3</v>
      </c>
    </row>
    <row r="391" spans="2:27" x14ac:dyDescent="0.3">
      <c r="B391" s="77" t="s">
        <v>1318</v>
      </c>
      <c r="C391" s="77" t="s">
        <v>1796</v>
      </c>
      <c r="D391" s="77" t="s">
        <v>1770</v>
      </c>
      <c r="E391" s="78">
        <v>40.484000000000002</v>
      </c>
      <c r="F391" s="79" t="s">
        <v>1678</v>
      </c>
      <c r="G391" s="79" t="s">
        <v>1673</v>
      </c>
      <c r="H391" s="79">
        <v>2021</v>
      </c>
      <c r="I391" s="77">
        <v>9138</v>
      </c>
      <c r="J391" s="79" t="s">
        <v>3375</v>
      </c>
      <c r="K391" s="82">
        <v>6.0676779463243874E-3</v>
      </c>
      <c r="L391" s="82">
        <v>0.80700116686114354</v>
      </c>
      <c r="M391" s="82">
        <v>0.13768961493582263</v>
      </c>
      <c r="N391" s="87">
        <f t="shared" si="5"/>
        <v>0.95075845974329054</v>
      </c>
      <c r="O391" s="82">
        <v>7.7012835472578759E-3</v>
      </c>
      <c r="P391" s="82">
        <v>3.8506417736289385E-2</v>
      </c>
      <c r="Q391" s="82">
        <v>4.6674445740956829E-4</v>
      </c>
      <c r="R391" s="82">
        <v>0</v>
      </c>
      <c r="S391" s="82">
        <v>2.3337222870478411E-3</v>
      </c>
      <c r="T391" s="82">
        <v>0</v>
      </c>
      <c r="U391" s="82">
        <v>0</v>
      </c>
      <c r="V391" s="82">
        <v>0</v>
      </c>
      <c r="W391" s="82">
        <v>0</v>
      </c>
      <c r="X391" s="82">
        <v>2.3337222870478414E-4</v>
      </c>
      <c r="Y391" s="82">
        <v>4.9241540256709453E-2</v>
      </c>
      <c r="Z391" s="82">
        <v>4.6674445740956826E-2</v>
      </c>
      <c r="AA391" s="82">
        <v>2.5670945157526253E-3</v>
      </c>
    </row>
    <row r="392" spans="2:27" x14ac:dyDescent="0.3">
      <c r="B392" s="77" t="s">
        <v>860</v>
      </c>
      <c r="C392" s="77" t="s">
        <v>3479</v>
      </c>
      <c r="D392" s="77" t="s">
        <v>1770</v>
      </c>
      <c r="E392" s="78">
        <v>39.993000000000002</v>
      </c>
      <c r="F392" s="79" t="s">
        <v>1678</v>
      </c>
      <c r="G392" s="79" t="s">
        <v>1673</v>
      </c>
      <c r="H392" s="79">
        <v>2017</v>
      </c>
      <c r="I392" s="77">
        <v>8898</v>
      </c>
      <c r="J392" s="79" t="s">
        <v>3378</v>
      </c>
      <c r="K392" s="82">
        <v>2.1404883931263191E-2</v>
      </c>
      <c r="L392" s="82">
        <v>0.81835996382273135</v>
      </c>
      <c r="M392" s="82">
        <v>0.1305396442568586</v>
      </c>
      <c r="N392" s="87">
        <f t="shared" si="5"/>
        <v>0.97030449201085311</v>
      </c>
      <c r="O392" s="82">
        <v>1.3566475731082302E-3</v>
      </c>
      <c r="P392" s="82">
        <v>2.2912270123605669E-2</v>
      </c>
      <c r="Q392" s="82">
        <v>4.3714199577931864E-3</v>
      </c>
      <c r="R392" s="82">
        <v>0</v>
      </c>
      <c r="S392" s="82">
        <v>9.0443171540548683E-4</v>
      </c>
      <c r="T392" s="82">
        <v>1.5073861923424781E-4</v>
      </c>
      <c r="U392" s="82">
        <v>0</v>
      </c>
      <c r="V392" s="82">
        <v>0</v>
      </c>
      <c r="W392" s="82">
        <v>0</v>
      </c>
      <c r="X392" s="82">
        <v>0</v>
      </c>
      <c r="Y392" s="82">
        <v>2.9695507989146819E-2</v>
      </c>
      <c r="Z392" s="82">
        <v>2.8640337654507086E-2</v>
      </c>
      <c r="AA392" s="82">
        <v>1.0551703346397346E-3</v>
      </c>
    </row>
    <row r="393" spans="2:27" x14ac:dyDescent="0.3">
      <c r="B393" s="77" t="s">
        <v>187</v>
      </c>
      <c r="C393" s="77" t="s">
        <v>3479</v>
      </c>
      <c r="D393" s="77" t="s">
        <v>2375</v>
      </c>
      <c r="E393" s="78">
        <v>0.19</v>
      </c>
      <c r="F393" s="79" t="s">
        <v>1162</v>
      </c>
      <c r="G393" s="79" t="s">
        <v>1673</v>
      </c>
      <c r="H393" s="79">
        <v>2019</v>
      </c>
      <c r="I393" s="77">
        <v>9123</v>
      </c>
      <c r="J393" s="79" t="s">
        <v>3382</v>
      </c>
      <c r="K393" s="82">
        <v>9.0344438170525121E-3</v>
      </c>
      <c r="L393" s="82">
        <v>0.77188029361942401</v>
      </c>
      <c r="M393" s="82">
        <v>0.15019762845849802</v>
      </c>
      <c r="N393" s="87">
        <f t="shared" ref="N393:N456" si="6">SUM(K393:M393)</f>
        <v>0.93111236589497459</v>
      </c>
      <c r="O393" s="82">
        <v>8.4697910784867301E-3</v>
      </c>
      <c r="P393" s="82">
        <v>4.0090344438170528E-2</v>
      </c>
      <c r="Q393" s="82">
        <v>9.5990965556182941E-3</v>
      </c>
      <c r="R393" s="82">
        <v>5.0818746470920381E-3</v>
      </c>
      <c r="S393" s="82">
        <v>4.517221908526256E-3</v>
      </c>
      <c r="T393" s="82">
        <v>1.129305477131564E-3</v>
      </c>
      <c r="U393" s="82">
        <v>0</v>
      </c>
      <c r="V393" s="82">
        <v>0</v>
      </c>
      <c r="W393" s="82">
        <v>0</v>
      </c>
      <c r="X393" s="82">
        <v>0</v>
      </c>
      <c r="Y393" s="82">
        <v>6.8887634105025408E-2</v>
      </c>
      <c r="Z393" s="82">
        <v>6.3241106719367585E-2</v>
      </c>
      <c r="AA393" s="82">
        <v>5.6465273856578201E-3</v>
      </c>
    </row>
    <row r="394" spans="2:27" x14ac:dyDescent="0.3">
      <c r="B394" s="77" t="s">
        <v>861</v>
      </c>
      <c r="C394" s="77" t="s">
        <v>3479</v>
      </c>
      <c r="D394" s="77" t="s">
        <v>2377</v>
      </c>
      <c r="E394" s="78">
        <v>0.35</v>
      </c>
      <c r="F394" s="79" t="s">
        <v>1162</v>
      </c>
      <c r="G394" s="79" t="s">
        <v>1673</v>
      </c>
      <c r="H394" s="79">
        <v>2017</v>
      </c>
      <c r="I394" s="77">
        <v>16985</v>
      </c>
      <c r="J394" s="79" t="s">
        <v>3375</v>
      </c>
      <c r="K394" s="82">
        <v>1.4400805639476334E-2</v>
      </c>
      <c r="L394" s="82">
        <v>0.83494461228600203</v>
      </c>
      <c r="M394" s="82">
        <v>0.11309164149043303</v>
      </c>
      <c r="N394" s="87">
        <f t="shared" si="6"/>
        <v>0.9624370594159114</v>
      </c>
      <c r="O394" s="82">
        <v>2.2155085599194361E-3</v>
      </c>
      <c r="P394" s="82">
        <v>2.4370594159113797E-2</v>
      </c>
      <c r="Q394" s="82">
        <v>2.9204431017119839E-3</v>
      </c>
      <c r="R394" s="82">
        <v>9.0634441087613293E-4</v>
      </c>
      <c r="S394" s="82">
        <v>4.6324269889224572E-3</v>
      </c>
      <c r="T394" s="82">
        <v>2.014098690835851E-3</v>
      </c>
      <c r="U394" s="82">
        <v>1.0070493454179255E-4</v>
      </c>
      <c r="V394" s="82">
        <v>1.0070493454179255E-4</v>
      </c>
      <c r="W394" s="82">
        <v>0</v>
      </c>
      <c r="X394" s="82">
        <v>3.0211480362537764E-4</v>
      </c>
      <c r="Y394" s="82">
        <v>3.7562940584088621E-2</v>
      </c>
      <c r="Z394" s="82">
        <v>3.0412890231621349E-2</v>
      </c>
      <c r="AA394" s="82">
        <v>7.1500503524672705E-3</v>
      </c>
    </row>
    <row r="395" spans="2:27" x14ac:dyDescent="0.3">
      <c r="B395" s="77" t="s">
        <v>449</v>
      </c>
      <c r="C395" s="77" t="s">
        <v>3479</v>
      </c>
      <c r="D395" s="77" t="s">
        <v>2377</v>
      </c>
      <c r="E395" s="78">
        <v>1.26</v>
      </c>
      <c r="F395" s="79" t="s">
        <v>1162</v>
      </c>
      <c r="G395" s="79" t="s">
        <v>1673</v>
      </c>
      <c r="H395" s="79">
        <v>2018</v>
      </c>
      <c r="I395" s="77">
        <v>13409</v>
      </c>
      <c r="J395" s="79" t="s">
        <v>3378</v>
      </c>
      <c r="K395" s="82">
        <v>2.5040506702017969E-2</v>
      </c>
      <c r="L395" s="82">
        <v>0.84077183679481515</v>
      </c>
      <c r="M395" s="82">
        <v>0.10222418618353218</v>
      </c>
      <c r="N395" s="87">
        <f t="shared" si="6"/>
        <v>0.96803652968036524</v>
      </c>
      <c r="O395" s="82">
        <v>1.6202680807188099E-3</v>
      </c>
      <c r="P395" s="82">
        <v>1.1636470761525998E-2</v>
      </c>
      <c r="Q395" s="82">
        <v>7.2175578141110619E-3</v>
      </c>
      <c r="R395" s="82">
        <v>2.0621593754603035E-3</v>
      </c>
      <c r="S395" s="82">
        <v>4.4189129474149361E-3</v>
      </c>
      <c r="T395" s="82">
        <v>3.0932390631904553E-3</v>
      </c>
      <c r="U395" s="82">
        <v>8.8378258948298722E-4</v>
      </c>
      <c r="V395" s="82">
        <v>7.3648549123582268E-4</v>
      </c>
      <c r="W395" s="82">
        <v>2.9459419649432907E-4</v>
      </c>
      <c r="X395" s="82">
        <v>0</v>
      </c>
      <c r="Y395" s="82">
        <v>3.1963470319634701E-2</v>
      </c>
      <c r="Z395" s="82">
        <v>2.2536456031816171E-2</v>
      </c>
      <c r="AA395" s="82">
        <v>9.4270142878185303E-3</v>
      </c>
    </row>
    <row r="396" spans="2:27" x14ac:dyDescent="0.3">
      <c r="B396" s="77" t="s">
        <v>188</v>
      </c>
      <c r="C396" s="77" t="s">
        <v>3479</v>
      </c>
      <c r="D396" s="77" t="s">
        <v>2378</v>
      </c>
      <c r="E396" s="78">
        <v>1.51</v>
      </c>
      <c r="F396" s="79" t="s">
        <v>1684</v>
      </c>
      <c r="G396" s="79" t="s">
        <v>1673</v>
      </c>
      <c r="H396" s="79">
        <v>2019</v>
      </c>
      <c r="I396" s="77">
        <v>6336</v>
      </c>
      <c r="J396" s="79" t="s">
        <v>3378</v>
      </c>
      <c r="K396" s="82">
        <v>1.2236573759347382E-2</v>
      </c>
      <c r="L396" s="82">
        <v>0.82290958531611147</v>
      </c>
      <c r="M396" s="82">
        <v>0.13868116927260368</v>
      </c>
      <c r="N396" s="87">
        <f t="shared" si="6"/>
        <v>0.97382732834806252</v>
      </c>
      <c r="O396" s="82">
        <v>1.0197144799456153E-3</v>
      </c>
      <c r="P396" s="82">
        <v>2.1074099252209381E-2</v>
      </c>
      <c r="Q396" s="82">
        <v>2.7192386131883071E-3</v>
      </c>
      <c r="R396" s="82">
        <v>3.3990482664853839E-4</v>
      </c>
      <c r="S396" s="82">
        <v>1.0197144799456153E-3</v>
      </c>
      <c r="T396" s="82">
        <v>0</v>
      </c>
      <c r="U396" s="82">
        <v>0</v>
      </c>
      <c r="V396" s="82">
        <v>0</v>
      </c>
      <c r="W396" s="82">
        <v>0</v>
      </c>
      <c r="X396" s="82">
        <v>0</v>
      </c>
      <c r="Y396" s="82">
        <v>2.617267165193746E-2</v>
      </c>
      <c r="Z396" s="82">
        <v>2.5152957171991844E-2</v>
      </c>
      <c r="AA396" s="82">
        <v>1.0197144799456153E-3</v>
      </c>
    </row>
    <row r="397" spans="2:27" x14ac:dyDescent="0.3">
      <c r="B397" s="77" t="s">
        <v>1317</v>
      </c>
      <c r="C397" s="77" t="s">
        <v>3477</v>
      </c>
      <c r="D397" s="77" t="s">
        <v>1697</v>
      </c>
      <c r="E397" s="78">
        <v>135.078</v>
      </c>
      <c r="F397" s="79" t="s">
        <v>1678</v>
      </c>
      <c r="G397" s="79" t="s">
        <v>1673</v>
      </c>
      <c r="H397" s="79">
        <v>2021</v>
      </c>
      <c r="I397" s="77">
        <v>10939</v>
      </c>
      <c r="J397" s="79" t="s">
        <v>3375</v>
      </c>
      <c r="K397" s="82">
        <v>7.5403016120644826E-3</v>
      </c>
      <c r="L397" s="82">
        <v>0.87883515340613627</v>
      </c>
      <c r="M397" s="82">
        <v>7.6703068122724913E-2</v>
      </c>
      <c r="N397" s="87">
        <f t="shared" si="6"/>
        <v>0.96307852314092568</v>
      </c>
      <c r="O397" s="82">
        <v>1.3780551222048881E-2</v>
      </c>
      <c r="P397" s="82">
        <v>1.7420696827873113E-2</v>
      </c>
      <c r="Q397" s="82">
        <v>1.0400416016640667E-3</v>
      </c>
      <c r="R397" s="82">
        <v>0</v>
      </c>
      <c r="S397" s="82">
        <v>3.6401456058242328E-3</v>
      </c>
      <c r="T397" s="82">
        <v>5.2002080083203334E-4</v>
      </c>
      <c r="U397" s="82">
        <v>5.2002080083203334E-4</v>
      </c>
      <c r="V397" s="82">
        <v>0</v>
      </c>
      <c r="W397" s="82">
        <v>0</v>
      </c>
      <c r="X397" s="82">
        <v>0</v>
      </c>
      <c r="Y397" s="82">
        <v>3.6921476859074369E-2</v>
      </c>
      <c r="Z397" s="82">
        <v>3.2241289651586062E-2</v>
      </c>
      <c r="AA397" s="82">
        <v>4.6801872074882988E-3</v>
      </c>
    </row>
    <row r="398" spans="2:27" x14ac:dyDescent="0.3">
      <c r="B398" s="77" t="s">
        <v>189</v>
      </c>
      <c r="C398" s="77" t="s">
        <v>3477</v>
      </c>
      <c r="D398" s="77" t="s">
        <v>2380</v>
      </c>
      <c r="E398" s="78">
        <v>0.69</v>
      </c>
      <c r="F398" s="79" t="s">
        <v>1162</v>
      </c>
      <c r="G398" s="79" t="s">
        <v>1673</v>
      </c>
      <c r="H398" s="79">
        <v>2019</v>
      </c>
      <c r="I398" s="77">
        <v>3902</v>
      </c>
      <c r="J398" s="79" t="s">
        <v>3378</v>
      </c>
      <c r="K398" s="82">
        <v>7.6677316293929714E-3</v>
      </c>
      <c r="L398" s="82">
        <v>0.81341853035143774</v>
      </c>
      <c r="M398" s="82">
        <v>0.15527156549520768</v>
      </c>
      <c r="N398" s="87">
        <f t="shared" si="6"/>
        <v>0.97635782747603839</v>
      </c>
      <c r="O398" s="82">
        <v>0</v>
      </c>
      <c r="P398" s="82">
        <v>2.1086261980830672E-2</v>
      </c>
      <c r="Q398" s="82">
        <v>6.3897763578274762E-4</v>
      </c>
      <c r="R398" s="82">
        <v>0</v>
      </c>
      <c r="S398" s="82">
        <v>1.2779552715654952E-3</v>
      </c>
      <c r="T398" s="82">
        <v>0</v>
      </c>
      <c r="U398" s="82">
        <v>6.3897763578274762E-4</v>
      </c>
      <c r="V398" s="82">
        <v>0</v>
      </c>
      <c r="W398" s="82">
        <v>0</v>
      </c>
      <c r="X398" s="82">
        <v>0</v>
      </c>
      <c r="Y398" s="82">
        <v>2.3642172523961665E-2</v>
      </c>
      <c r="Z398" s="82">
        <v>2.172523961661342E-2</v>
      </c>
      <c r="AA398" s="82">
        <v>1.9169329073482429E-3</v>
      </c>
    </row>
    <row r="399" spans="2:27" x14ac:dyDescent="0.3">
      <c r="B399" s="77" t="s">
        <v>862</v>
      </c>
      <c r="C399" s="77" t="s">
        <v>1781</v>
      </c>
      <c r="D399" s="77" t="s">
        <v>1697</v>
      </c>
      <c r="E399" s="78">
        <v>125.54300000000001</v>
      </c>
      <c r="F399" s="79" t="s">
        <v>1678</v>
      </c>
      <c r="G399" s="79" t="s">
        <v>1673</v>
      </c>
      <c r="H399" s="79">
        <v>2017</v>
      </c>
      <c r="I399" s="77">
        <v>15682</v>
      </c>
      <c r="J399" s="79" t="s">
        <v>3375</v>
      </c>
      <c r="K399" s="82">
        <v>2.8577614202208269E-2</v>
      </c>
      <c r="L399" s="82">
        <v>0.76142022082701888</v>
      </c>
      <c r="M399" s="82">
        <v>0.1311972288374107</v>
      </c>
      <c r="N399" s="87">
        <f t="shared" si="6"/>
        <v>0.92119506386663785</v>
      </c>
      <c r="O399" s="82">
        <v>1.0608356787183373E-2</v>
      </c>
      <c r="P399" s="82">
        <v>3.5289023598181424E-2</v>
      </c>
      <c r="Q399" s="82">
        <v>1.2340333405499025E-2</v>
      </c>
      <c r="R399" s="82">
        <v>6.4949123186836975E-4</v>
      </c>
      <c r="S399" s="82">
        <v>6.0619181641047848E-3</v>
      </c>
      <c r="T399" s="82">
        <v>1.3422818791946308E-2</v>
      </c>
      <c r="U399" s="82">
        <v>2.1649707728945658E-4</v>
      </c>
      <c r="V399" s="82">
        <v>0</v>
      </c>
      <c r="W399" s="82">
        <v>0</v>
      </c>
      <c r="X399" s="82">
        <v>2.1649707728945658E-4</v>
      </c>
      <c r="Y399" s="82">
        <v>7.8804936133362202E-2</v>
      </c>
      <c r="Z399" s="82">
        <v>5.8887205022732189E-2</v>
      </c>
      <c r="AA399" s="82">
        <v>1.9917731110630006E-2</v>
      </c>
    </row>
    <row r="400" spans="2:27" x14ac:dyDescent="0.3">
      <c r="B400" s="77" t="s">
        <v>190</v>
      </c>
      <c r="C400" s="77" t="s">
        <v>1781</v>
      </c>
      <c r="D400" s="77" t="s">
        <v>2323</v>
      </c>
      <c r="E400" s="78">
        <v>2.7</v>
      </c>
      <c r="F400" s="79" t="s">
        <v>1162</v>
      </c>
      <c r="G400" s="79" t="s">
        <v>1673</v>
      </c>
      <c r="H400" s="79">
        <v>2021</v>
      </c>
      <c r="I400" s="77">
        <v>5555</v>
      </c>
      <c r="J400" s="79" t="s">
        <v>3375</v>
      </c>
      <c r="K400" s="82">
        <v>2.4342745861733205E-3</v>
      </c>
      <c r="L400" s="82">
        <v>0.79552093476144115</v>
      </c>
      <c r="M400" s="82">
        <v>0.15481986368062317</v>
      </c>
      <c r="N400" s="87">
        <f t="shared" si="6"/>
        <v>0.95277507302823761</v>
      </c>
      <c r="O400" s="82">
        <v>2.9211295034079843E-3</v>
      </c>
      <c r="P400" s="82">
        <v>3.6514118792599803E-2</v>
      </c>
      <c r="Q400" s="82">
        <v>2.4342745861733205E-3</v>
      </c>
      <c r="R400" s="82">
        <v>0</v>
      </c>
      <c r="S400" s="82">
        <v>4.3816942551119769E-3</v>
      </c>
      <c r="T400" s="82">
        <v>4.8685491723466409E-4</v>
      </c>
      <c r="U400" s="82">
        <v>0</v>
      </c>
      <c r="V400" s="82">
        <v>0</v>
      </c>
      <c r="W400" s="82">
        <v>0</v>
      </c>
      <c r="X400" s="82">
        <v>4.8685491723466409E-4</v>
      </c>
      <c r="Y400" s="82">
        <v>4.7224926971762414E-2</v>
      </c>
      <c r="Z400" s="82">
        <v>4.1869522882181105E-2</v>
      </c>
      <c r="AA400" s="82">
        <v>5.3554040895813053E-3</v>
      </c>
    </row>
    <row r="401" spans="2:27" x14ac:dyDescent="0.3">
      <c r="B401" s="77" t="s">
        <v>191</v>
      </c>
      <c r="C401" s="77" t="s">
        <v>1763</v>
      </c>
      <c r="D401" s="77" t="s">
        <v>2383</v>
      </c>
      <c r="E401" s="78">
        <v>0</v>
      </c>
      <c r="F401" s="79" t="s">
        <v>1680</v>
      </c>
      <c r="G401" s="79" t="s">
        <v>1163</v>
      </c>
      <c r="H401" s="79">
        <v>2019</v>
      </c>
      <c r="I401" s="77">
        <v>441</v>
      </c>
      <c r="J401" s="79" t="s">
        <v>3377</v>
      </c>
      <c r="K401" s="82">
        <v>0</v>
      </c>
      <c r="L401" s="82">
        <v>0.77551020408163263</v>
      </c>
      <c r="M401" s="82">
        <v>0.15510204081632653</v>
      </c>
      <c r="N401" s="87">
        <f t="shared" si="6"/>
        <v>0.93061224489795913</v>
      </c>
      <c r="O401" s="82">
        <v>2.0408163265306121E-2</v>
      </c>
      <c r="P401" s="82">
        <v>4.4897959183673466E-2</v>
      </c>
      <c r="Q401" s="82">
        <v>4.0816326530612249E-3</v>
      </c>
      <c r="R401" s="82">
        <v>0</v>
      </c>
      <c r="S401" s="82">
        <v>0</v>
      </c>
      <c r="T401" s="82">
        <v>0</v>
      </c>
      <c r="U401" s="82">
        <v>0</v>
      </c>
      <c r="V401" s="82">
        <v>0</v>
      </c>
      <c r="W401" s="82">
        <v>0</v>
      </c>
      <c r="X401" s="82">
        <v>0</v>
      </c>
      <c r="Y401" s="82">
        <v>6.9387755102040816E-2</v>
      </c>
      <c r="Z401" s="82">
        <v>6.9387755102040816E-2</v>
      </c>
      <c r="AA401" s="82">
        <v>0</v>
      </c>
    </row>
    <row r="402" spans="2:27" x14ac:dyDescent="0.3">
      <c r="B402" s="77" t="s">
        <v>3484</v>
      </c>
      <c r="C402" s="77" t="s">
        <v>1773</v>
      </c>
      <c r="D402" s="77" t="s">
        <v>3485</v>
      </c>
      <c r="E402" s="78">
        <v>0.5</v>
      </c>
      <c r="F402" s="79" t="s">
        <v>1746</v>
      </c>
      <c r="G402" s="79" t="s">
        <v>1673</v>
      </c>
      <c r="H402" s="79">
        <v>2022</v>
      </c>
      <c r="I402" s="77">
        <v>1078</v>
      </c>
      <c r="J402" s="79" t="s">
        <v>3375</v>
      </c>
      <c r="K402" s="82">
        <v>1.1166253101736972E-2</v>
      </c>
      <c r="L402" s="82">
        <v>0.68362282878411906</v>
      </c>
      <c r="M402" s="82">
        <v>0.26302729528535979</v>
      </c>
      <c r="N402" s="87">
        <f t="shared" si="6"/>
        <v>0.95781637717121582</v>
      </c>
      <c r="O402" s="82">
        <v>1.2406947890818859E-3</v>
      </c>
      <c r="P402" s="82">
        <v>2.6054590570719603E-2</v>
      </c>
      <c r="Q402" s="82">
        <v>3.7220843672456576E-3</v>
      </c>
      <c r="R402" s="82">
        <v>0</v>
      </c>
      <c r="S402" s="82">
        <v>1.1166253101736972E-2</v>
      </c>
      <c r="T402" s="82">
        <v>0</v>
      </c>
      <c r="U402" s="82">
        <v>0</v>
      </c>
      <c r="V402" s="82">
        <v>0</v>
      </c>
      <c r="W402" s="82">
        <v>0</v>
      </c>
      <c r="X402" s="82">
        <v>0</v>
      </c>
      <c r="Y402" s="82">
        <v>4.2183622828784122E-2</v>
      </c>
      <c r="Z402" s="82">
        <v>3.1017369727047148E-2</v>
      </c>
      <c r="AA402" s="82">
        <v>1.1166253101736972E-2</v>
      </c>
    </row>
    <row r="403" spans="2:27" x14ac:dyDescent="0.3">
      <c r="B403" s="77" t="s">
        <v>863</v>
      </c>
      <c r="C403" s="77" t="s">
        <v>3475</v>
      </c>
      <c r="D403" s="77" t="s">
        <v>2331</v>
      </c>
      <c r="E403" s="78">
        <v>0.71399999999999997</v>
      </c>
      <c r="F403" s="79" t="s">
        <v>1678</v>
      </c>
      <c r="G403" s="79" t="s">
        <v>1673</v>
      </c>
      <c r="H403" s="79">
        <v>2017</v>
      </c>
      <c r="I403" s="77">
        <v>6277</v>
      </c>
      <c r="J403" s="79" t="s">
        <v>3375</v>
      </c>
      <c r="K403" s="82">
        <v>1.9602649006622518E-2</v>
      </c>
      <c r="L403" s="82">
        <v>0.84185430463576161</v>
      </c>
      <c r="M403" s="82">
        <v>0.11814569536423841</v>
      </c>
      <c r="N403" s="87">
        <f t="shared" si="6"/>
        <v>0.97960264900662253</v>
      </c>
      <c r="O403" s="82">
        <v>1.0596026490066225E-3</v>
      </c>
      <c r="P403" s="82">
        <v>1.4304635761589404E-2</v>
      </c>
      <c r="Q403" s="82">
        <v>2.9139072847682119E-3</v>
      </c>
      <c r="R403" s="82">
        <v>0</v>
      </c>
      <c r="S403" s="82">
        <v>2.119205298013245E-3</v>
      </c>
      <c r="T403" s="82">
        <v>0</v>
      </c>
      <c r="U403" s="82">
        <v>0</v>
      </c>
      <c r="V403" s="82">
        <v>0</v>
      </c>
      <c r="W403" s="82">
        <v>0</v>
      </c>
      <c r="X403" s="82">
        <v>0</v>
      </c>
      <c r="Y403" s="82">
        <v>2.0397350993377483E-2</v>
      </c>
      <c r="Z403" s="82">
        <v>1.8278145695364238E-2</v>
      </c>
      <c r="AA403" s="82">
        <v>2.119205298013245E-3</v>
      </c>
    </row>
    <row r="404" spans="2:27" x14ac:dyDescent="0.3">
      <c r="B404" s="77" t="s">
        <v>450</v>
      </c>
      <c r="C404" s="77" t="s">
        <v>1781</v>
      </c>
      <c r="D404" s="77" t="s">
        <v>1697</v>
      </c>
      <c r="E404" s="78">
        <v>126.373</v>
      </c>
      <c r="F404" s="79" t="s">
        <v>1678</v>
      </c>
      <c r="G404" s="79" t="s">
        <v>1673</v>
      </c>
      <c r="H404" s="79">
        <v>2022</v>
      </c>
      <c r="I404" s="77">
        <v>15971</v>
      </c>
      <c r="J404" s="79" t="s">
        <v>3378</v>
      </c>
      <c r="K404" s="82">
        <v>1.3923975095975972E-4</v>
      </c>
      <c r="L404" s="82">
        <v>0.7839993634754242</v>
      </c>
      <c r="M404" s="82">
        <v>0.14986175481868996</v>
      </c>
      <c r="N404" s="87">
        <f t="shared" si="6"/>
        <v>0.93400035804507398</v>
      </c>
      <c r="O404" s="82">
        <v>8.195253913631571E-3</v>
      </c>
      <c r="P404" s="82">
        <v>2.8583931732739244E-2</v>
      </c>
      <c r="Q404" s="82">
        <v>4.2766494937640483E-3</v>
      </c>
      <c r="R404" s="82">
        <v>1.0542438286953236E-3</v>
      </c>
      <c r="S404" s="82">
        <v>5.6491556103673941E-3</v>
      </c>
      <c r="T404" s="82">
        <v>1.5097567282636804E-2</v>
      </c>
      <c r="U404" s="82">
        <v>2.924034770154954E-3</v>
      </c>
      <c r="V404" s="82">
        <v>0</v>
      </c>
      <c r="W404" s="82">
        <v>1.1934835796550832E-4</v>
      </c>
      <c r="X404" s="82">
        <v>9.9456964971256931E-5</v>
      </c>
      <c r="Y404" s="82">
        <v>6.5999641954926108E-2</v>
      </c>
      <c r="Z404" s="82">
        <v>4.2110078968830192E-2</v>
      </c>
      <c r="AA404" s="82">
        <v>2.3889562986095916E-2</v>
      </c>
    </row>
    <row r="405" spans="2:27" x14ac:dyDescent="0.3">
      <c r="B405" s="77" t="s">
        <v>192</v>
      </c>
      <c r="C405" s="77" t="s">
        <v>3478</v>
      </c>
      <c r="D405" s="77" t="s">
        <v>2356</v>
      </c>
      <c r="E405" s="78">
        <v>0.08</v>
      </c>
      <c r="F405" s="79" t="s">
        <v>1162</v>
      </c>
      <c r="G405" s="79" t="s">
        <v>1673</v>
      </c>
      <c r="H405" s="79">
        <v>2019</v>
      </c>
      <c r="I405" s="77">
        <v>7123</v>
      </c>
      <c r="J405" s="79" t="s">
        <v>3378</v>
      </c>
      <c r="K405" s="82">
        <v>1.4136904761904762E-2</v>
      </c>
      <c r="L405" s="82">
        <v>0.8091517857142857</v>
      </c>
      <c r="M405" s="82">
        <v>0.14285714285714285</v>
      </c>
      <c r="N405" s="87">
        <f t="shared" si="6"/>
        <v>0.96614583333333326</v>
      </c>
      <c r="O405" s="82">
        <v>1.1160714285714285E-3</v>
      </c>
      <c r="P405" s="82">
        <v>2.6785714285714284E-2</v>
      </c>
      <c r="Q405" s="82">
        <v>3.3482142857142855E-3</v>
      </c>
      <c r="R405" s="82">
        <v>3.720238095238095E-4</v>
      </c>
      <c r="S405" s="82">
        <v>1.8601190476190475E-3</v>
      </c>
      <c r="T405" s="82">
        <v>0</v>
      </c>
      <c r="U405" s="82">
        <v>0</v>
      </c>
      <c r="V405" s="82">
        <v>0</v>
      </c>
      <c r="W405" s="82">
        <v>3.720238095238095E-4</v>
      </c>
      <c r="X405" s="82">
        <v>0</v>
      </c>
      <c r="Y405" s="82">
        <v>3.3854166666666664E-2</v>
      </c>
      <c r="Z405" s="82">
        <v>3.1622023809523808E-2</v>
      </c>
      <c r="AA405" s="82">
        <v>2.232142857142857E-3</v>
      </c>
    </row>
    <row r="406" spans="2:27" x14ac:dyDescent="0.3">
      <c r="B406" s="77" t="s">
        <v>1316</v>
      </c>
      <c r="C406" s="77" t="s">
        <v>1763</v>
      </c>
      <c r="D406" s="77" t="s">
        <v>2302</v>
      </c>
      <c r="E406" s="78">
        <v>1.3</v>
      </c>
      <c r="F406" s="79" t="s">
        <v>1684</v>
      </c>
      <c r="G406" s="79" t="s">
        <v>1163</v>
      </c>
      <c r="H406" s="79">
        <v>2022</v>
      </c>
      <c r="I406" s="77">
        <v>1805</v>
      </c>
      <c r="J406" s="79" t="s">
        <v>3375</v>
      </c>
      <c r="K406" s="82">
        <v>3.5906642728904849E-3</v>
      </c>
      <c r="L406" s="82">
        <v>0.74506283662477557</v>
      </c>
      <c r="M406" s="82">
        <v>0.19030520646319568</v>
      </c>
      <c r="N406" s="87">
        <f t="shared" si="6"/>
        <v>0.93895870736086173</v>
      </c>
      <c r="O406" s="82">
        <v>1.7953321364452424E-3</v>
      </c>
      <c r="P406" s="82">
        <v>3.949730700179533E-2</v>
      </c>
      <c r="Q406" s="82">
        <v>7.1813285457809697E-3</v>
      </c>
      <c r="R406" s="82">
        <v>0</v>
      </c>
      <c r="S406" s="82">
        <v>1.0771992818671455E-2</v>
      </c>
      <c r="T406" s="82">
        <v>1.7953321364452424E-3</v>
      </c>
      <c r="U406" s="82">
        <v>0</v>
      </c>
      <c r="V406" s="82">
        <v>0</v>
      </c>
      <c r="W406" s="82">
        <v>0</v>
      </c>
      <c r="X406" s="82">
        <v>0</v>
      </c>
      <c r="Y406" s="82">
        <v>6.1041292639138239E-2</v>
      </c>
      <c r="Z406" s="82">
        <v>4.8473967684021541E-2</v>
      </c>
      <c r="AA406" s="82">
        <v>1.2567324955116697E-2</v>
      </c>
    </row>
    <row r="407" spans="2:27" x14ac:dyDescent="0.3">
      <c r="B407" s="77" t="s">
        <v>193</v>
      </c>
      <c r="C407" s="77" t="s">
        <v>3480</v>
      </c>
      <c r="D407" s="77" t="s">
        <v>2386</v>
      </c>
      <c r="E407" s="78">
        <v>1.17</v>
      </c>
      <c r="F407" s="79" t="s">
        <v>1684</v>
      </c>
      <c r="G407" s="79" t="s">
        <v>1673</v>
      </c>
      <c r="H407" s="79">
        <v>2019</v>
      </c>
      <c r="I407" s="77">
        <v>1293</v>
      </c>
      <c r="J407" s="79" t="s">
        <v>3375</v>
      </c>
      <c r="K407" s="82">
        <v>4.8780487804878049E-3</v>
      </c>
      <c r="L407" s="82">
        <v>0.724390243902439</v>
      </c>
      <c r="M407" s="82">
        <v>0.23170731707317074</v>
      </c>
      <c r="N407" s="87">
        <f t="shared" si="6"/>
        <v>0.96097560975609753</v>
      </c>
      <c r="O407" s="82">
        <v>0</v>
      </c>
      <c r="P407" s="82">
        <v>3.1707317073170732E-2</v>
      </c>
      <c r="Q407" s="82">
        <v>4.8780487804878049E-3</v>
      </c>
      <c r="R407" s="82">
        <v>0</v>
      </c>
      <c r="S407" s="82">
        <v>2.4390243902439024E-3</v>
      </c>
      <c r="T407" s="82">
        <v>0</v>
      </c>
      <c r="U407" s="82">
        <v>0</v>
      </c>
      <c r="V407" s="82">
        <v>0</v>
      </c>
      <c r="W407" s="82">
        <v>0</v>
      </c>
      <c r="X407" s="82">
        <v>0</v>
      </c>
      <c r="Y407" s="82">
        <v>3.9024390243902439E-2</v>
      </c>
      <c r="Z407" s="82">
        <v>3.6585365853658534E-2</v>
      </c>
      <c r="AA407" s="82">
        <v>2.4390243902439024E-3</v>
      </c>
    </row>
    <row r="408" spans="2:27" x14ac:dyDescent="0.3">
      <c r="B408" s="77" t="s">
        <v>194</v>
      </c>
      <c r="C408" s="77" t="s">
        <v>3480</v>
      </c>
      <c r="D408" s="77" t="s">
        <v>2367</v>
      </c>
      <c r="E408" s="78">
        <v>3.28</v>
      </c>
      <c r="F408" s="79" t="s">
        <v>1684</v>
      </c>
      <c r="G408" s="79" t="s">
        <v>1163</v>
      </c>
      <c r="H408" s="79">
        <v>2019</v>
      </c>
      <c r="I408" s="77">
        <v>2559</v>
      </c>
      <c r="J408" s="79" t="s">
        <v>3375</v>
      </c>
      <c r="K408" s="82">
        <v>2.253349573690621E-2</v>
      </c>
      <c r="L408" s="82">
        <v>0.67783191230207063</v>
      </c>
      <c r="M408" s="82">
        <v>0.23934226552984167</v>
      </c>
      <c r="N408" s="87">
        <f t="shared" si="6"/>
        <v>0.93970767356881857</v>
      </c>
      <c r="O408" s="82">
        <v>3.0450669914738123E-3</v>
      </c>
      <c r="P408" s="82">
        <v>4.0194884287454324E-2</v>
      </c>
      <c r="Q408" s="82">
        <v>6.0901339829476245E-3</v>
      </c>
      <c r="R408" s="82">
        <v>0</v>
      </c>
      <c r="S408" s="82">
        <v>1.0353227771010963E-2</v>
      </c>
      <c r="T408" s="82">
        <v>6.0901339829476245E-4</v>
      </c>
      <c r="U408" s="82">
        <v>0</v>
      </c>
      <c r="V408" s="82">
        <v>0</v>
      </c>
      <c r="W408" s="82">
        <v>0</v>
      </c>
      <c r="X408" s="82">
        <v>0</v>
      </c>
      <c r="Y408" s="82">
        <v>6.0292326431181487E-2</v>
      </c>
      <c r="Z408" s="82">
        <v>4.933008526187576E-2</v>
      </c>
      <c r="AA408" s="82">
        <v>1.0962241169305725E-2</v>
      </c>
    </row>
    <row r="409" spans="2:27" x14ac:dyDescent="0.3">
      <c r="B409" s="77" t="s">
        <v>864</v>
      </c>
      <c r="C409" s="77" t="s">
        <v>2322</v>
      </c>
      <c r="D409" s="77" t="s">
        <v>2391</v>
      </c>
      <c r="E409" s="78">
        <v>3.3</v>
      </c>
      <c r="F409" s="79" t="s">
        <v>1162</v>
      </c>
      <c r="G409" s="79" t="s">
        <v>1163</v>
      </c>
      <c r="H409" s="79">
        <v>2017</v>
      </c>
      <c r="I409" s="77">
        <v>3117</v>
      </c>
      <c r="J409" s="79" t="s">
        <v>3378</v>
      </c>
      <c r="K409" s="82">
        <v>1.8164435946462717E-2</v>
      </c>
      <c r="L409" s="82">
        <v>0.76434034416826002</v>
      </c>
      <c r="M409" s="82">
        <v>0.17782026768642448</v>
      </c>
      <c r="N409" s="87">
        <f t="shared" si="6"/>
        <v>0.96032504780114714</v>
      </c>
      <c r="O409" s="82">
        <v>9.5602294455066918E-4</v>
      </c>
      <c r="P409" s="82">
        <v>3.3460803059273424E-2</v>
      </c>
      <c r="Q409" s="82">
        <v>2.3900573613766731E-3</v>
      </c>
      <c r="R409" s="82">
        <v>0</v>
      </c>
      <c r="S409" s="82">
        <v>2.3900573613766731E-3</v>
      </c>
      <c r="T409" s="82">
        <v>4.7801147227533459E-4</v>
      </c>
      <c r="U409" s="82">
        <v>0</v>
      </c>
      <c r="V409" s="82">
        <v>0</v>
      </c>
      <c r="W409" s="82">
        <v>0</v>
      </c>
      <c r="X409" s="82">
        <v>0</v>
      </c>
      <c r="Y409" s="82">
        <v>3.9674952198852774E-2</v>
      </c>
      <c r="Z409" s="82">
        <v>3.6806883365200764E-2</v>
      </c>
      <c r="AA409" s="82">
        <v>2.8680688336520078E-3</v>
      </c>
    </row>
    <row r="410" spans="2:27" x14ac:dyDescent="0.3">
      <c r="B410" s="77" t="s">
        <v>865</v>
      </c>
      <c r="C410" s="77" t="s">
        <v>2322</v>
      </c>
      <c r="D410" s="77" t="s">
        <v>2393</v>
      </c>
      <c r="E410" s="78">
        <v>1.62</v>
      </c>
      <c r="F410" s="79" t="s">
        <v>1746</v>
      </c>
      <c r="G410" s="79" t="s">
        <v>1673</v>
      </c>
      <c r="H410" s="79">
        <v>2017</v>
      </c>
      <c r="I410" s="77">
        <v>1170</v>
      </c>
      <c r="J410" s="79" t="s">
        <v>3375</v>
      </c>
      <c r="K410" s="82">
        <v>7.6687116564417178E-3</v>
      </c>
      <c r="L410" s="82">
        <v>0.71779141104294475</v>
      </c>
      <c r="M410" s="82">
        <v>0.24079754601226994</v>
      </c>
      <c r="N410" s="87">
        <f t="shared" si="6"/>
        <v>0.96625766871165641</v>
      </c>
      <c r="O410" s="82">
        <v>0</v>
      </c>
      <c r="P410" s="82">
        <v>3.2208588957055216E-2</v>
      </c>
      <c r="Q410" s="82">
        <v>0</v>
      </c>
      <c r="R410" s="82">
        <v>0</v>
      </c>
      <c r="S410" s="82">
        <v>1.5337423312883436E-3</v>
      </c>
      <c r="T410" s="82">
        <v>0</v>
      </c>
      <c r="U410" s="82">
        <v>0</v>
      </c>
      <c r="V410" s="82">
        <v>0</v>
      </c>
      <c r="W410" s="82">
        <v>0</v>
      </c>
      <c r="X410" s="82">
        <v>0</v>
      </c>
      <c r="Y410" s="82">
        <v>3.3742331288343558E-2</v>
      </c>
      <c r="Z410" s="82">
        <v>3.2208588957055216E-2</v>
      </c>
      <c r="AA410" s="82">
        <v>1.5337423312883436E-3</v>
      </c>
    </row>
    <row r="411" spans="2:27" x14ac:dyDescent="0.3">
      <c r="B411" s="77" t="s">
        <v>195</v>
      </c>
      <c r="C411" s="77" t="s">
        <v>3475</v>
      </c>
      <c r="D411" s="77" t="s">
        <v>2395</v>
      </c>
      <c r="E411" s="78">
        <v>0.12</v>
      </c>
      <c r="F411" s="79" t="s">
        <v>1684</v>
      </c>
      <c r="G411" s="79" t="s">
        <v>1673</v>
      </c>
      <c r="H411" s="79">
        <v>2019</v>
      </c>
      <c r="I411" s="77">
        <v>6354</v>
      </c>
      <c r="J411" s="79" t="s">
        <v>3375</v>
      </c>
      <c r="K411" s="82">
        <v>2.1731510690501228E-2</v>
      </c>
      <c r="L411" s="82">
        <v>0.73922187171398523</v>
      </c>
      <c r="M411" s="82">
        <v>0.18857343147563968</v>
      </c>
      <c r="N411" s="87">
        <f t="shared" si="6"/>
        <v>0.94952681388012616</v>
      </c>
      <c r="O411" s="82">
        <v>1.0515247108307045E-3</v>
      </c>
      <c r="P411" s="82">
        <v>3.5401331931300385E-2</v>
      </c>
      <c r="Q411" s="82">
        <v>7.7111812127585002E-3</v>
      </c>
      <c r="R411" s="82">
        <v>0</v>
      </c>
      <c r="S411" s="82">
        <v>5.9586400280406586E-3</v>
      </c>
      <c r="T411" s="82">
        <v>0</v>
      </c>
      <c r="U411" s="82">
        <v>3.505082369435682E-4</v>
      </c>
      <c r="V411" s="82">
        <v>0</v>
      </c>
      <c r="W411" s="82">
        <v>0</v>
      </c>
      <c r="X411" s="82">
        <v>0</v>
      </c>
      <c r="Y411" s="82">
        <v>5.0473186119873822E-2</v>
      </c>
      <c r="Z411" s="82">
        <v>4.4164037854889593E-2</v>
      </c>
      <c r="AA411" s="82">
        <v>6.3091482649842269E-3</v>
      </c>
    </row>
    <row r="412" spans="2:27" x14ac:dyDescent="0.3">
      <c r="B412" s="77" t="s">
        <v>196</v>
      </c>
      <c r="C412" s="77" t="s">
        <v>3486</v>
      </c>
      <c r="D412" s="77" t="s">
        <v>2401</v>
      </c>
      <c r="E412" s="78">
        <v>1.8220000000000001</v>
      </c>
      <c r="F412" s="79" t="s">
        <v>1162</v>
      </c>
      <c r="G412" s="79" t="s">
        <v>1673</v>
      </c>
      <c r="H412" s="79">
        <v>2019</v>
      </c>
      <c r="I412" s="77">
        <v>2960</v>
      </c>
      <c r="J412" s="79" t="s">
        <v>3375</v>
      </c>
      <c r="K412" s="82">
        <v>9.0909090909090905E-3</v>
      </c>
      <c r="L412" s="82">
        <v>0.73131313131313136</v>
      </c>
      <c r="M412" s="82">
        <v>0.20808080808080809</v>
      </c>
      <c r="N412" s="87">
        <f t="shared" si="6"/>
        <v>0.94848484848484849</v>
      </c>
      <c r="O412" s="82">
        <v>0</v>
      </c>
      <c r="P412" s="82">
        <v>4.4444444444444446E-2</v>
      </c>
      <c r="Q412" s="82">
        <v>2.0202020202020202E-3</v>
      </c>
      <c r="R412" s="82">
        <v>1.0101010101010101E-3</v>
      </c>
      <c r="S412" s="82">
        <v>4.0404040404040404E-3</v>
      </c>
      <c r="T412" s="82">
        <v>0</v>
      </c>
      <c r="U412" s="82">
        <v>0</v>
      </c>
      <c r="V412" s="82">
        <v>0</v>
      </c>
      <c r="W412" s="82">
        <v>0</v>
      </c>
      <c r="X412" s="82">
        <v>0</v>
      </c>
      <c r="Y412" s="82">
        <v>5.1515151515151514E-2</v>
      </c>
      <c r="Z412" s="82">
        <v>4.7474747474747475E-2</v>
      </c>
      <c r="AA412" s="82">
        <v>4.0404040404040404E-3</v>
      </c>
    </row>
    <row r="413" spans="2:27" x14ac:dyDescent="0.3">
      <c r="B413" s="77" t="s">
        <v>197</v>
      </c>
      <c r="C413" s="77" t="s">
        <v>3479</v>
      </c>
      <c r="D413" s="77" t="s">
        <v>2373</v>
      </c>
      <c r="E413" s="78">
        <v>0.96</v>
      </c>
      <c r="F413" s="79" t="s">
        <v>1162</v>
      </c>
      <c r="G413" s="79" t="s">
        <v>1673</v>
      </c>
      <c r="H413" s="79">
        <v>2019</v>
      </c>
      <c r="I413" s="77">
        <v>7135</v>
      </c>
      <c r="J413" s="79" t="s">
        <v>3375</v>
      </c>
      <c r="K413" s="82">
        <v>1.6318537859007835E-2</v>
      </c>
      <c r="L413" s="82">
        <v>0.77774151436031336</v>
      </c>
      <c r="M413" s="82">
        <v>0.15796344647519583</v>
      </c>
      <c r="N413" s="87">
        <f t="shared" si="6"/>
        <v>0.95202349869451708</v>
      </c>
      <c r="O413" s="82">
        <v>2.6109660574412533E-3</v>
      </c>
      <c r="P413" s="82">
        <v>3.1005221932114881E-2</v>
      </c>
      <c r="Q413" s="82">
        <v>9.4647519582245435E-3</v>
      </c>
      <c r="R413" s="82">
        <v>1.6318537859007832E-3</v>
      </c>
      <c r="S413" s="82">
        <v>2.9373368146214099E-3</v>
      </c>
      <c r="T413" s="82">
        <v>3.2637075718015666E-4</v>
      </c>
      <c r="U413" s="82">
        <v>0</v>
      </c>
      <c r="V413" s="82">
        <v>0</v>
      </c>
      <c r="W413" s="82">
        <v>0</v>
      </c>
      <c r="X413" s="82">
        <v>0</v>
      </c>
      <c r="Y413" s="82">
        <v>4.7976501305483032E-2</v>
      </c>
      <c r="Z413" s="82">
        <v>4.4712793733681463E-2</v>
      </c>
      <c r="AA413" s="82">
        <v>3.2637075718015664E-3</v>
      </c>
    </row>
    <row r="414" spans="2:27" x14ac:dyDescent="0.3">
      <c r="B414" s="77" t="s">
        <v>198</v>
      </c>
      <c r="C414" s="77" t="s">
        <v>3479</v>
      </c>
      <c r="D414" s="77" t="s">
        <v>2340</v>
      </c>
      <c r="E414" s="78">
        <v>0.3</v>
      </c>
      <c r="F414" s="79" t="s">
        <v>1684</v>
      </c>
      <c r="G414" s="79" t="s">
        <v>1673</v>
      </c>
      <c r="H414" s="79">
        <v>2019</v>
      </c>
      <c r="I414" s="77">
        <v>6784</v>
      </c>
      <c r="J414" s="79" t="s">
        <v>3378</v>
      </c>
      <c r="K414" s="82">
        <v>1.2365376944555246E-2</v>
      </c>
      <c r="L414" s="82">
        <v>0.85719984044674913</v>
      </c>
      <c r="M414" s="82">
        <v>0.10889509373753491</v>
      </c>
      <c r="N414" s="87">
        <f t="shared" si="6"/>
        <v>0.97846031112883924</v>
      </c>
      <c r="O414" s="82">
        <v>2.3932987634623054E-3</v>
      </c>
      <c r="P414" s="82">
        <v>1.4758675708017551E-2</v>
      </c>
      <c r="Q414" s="82">
        <v>3.5899481451934583E-3</v>
      </c>
      <c r="R414" s="82">
        <v>0</v>
      </c>
      <c r="S414" s="82">
        <v>3.9888312724371757E-4</v>
      </c>
      <c r="T414" s="82">
        <v>3.9888312724371757E-4</v>
      </c>
      <c r="U414" s="82">
        <v>0</v>
      </c>
      <c r="V414" s="82">
        <v>0</v>
      </c>
      <c r="W414" s="82">
        <v>0</v>
      </c>
      <c r="X414" s="82">
        <v>0</v>
      </c>
      <c r="Y414" s="82">
        <v>2.1539688871160749E-2</v>
      </c>
      <c r="Z414" s="82">
        <v>2.0741922616673313E-2</v>
      </c>
      <c r="AA414" s="82">
        <v>7.9776625448743513E-4</v>
      </c>
    </row>
    <row r="415" spans="2:27" x14ac:dyDescent="0.3">
      <c r="B415" s="77" t="s">
        <v>199</v>
      </c>
      <c r="C415" s="77" t="s">
        <v>3479</v>
      </c>
      <c r="D415" s="77" t="s">
        <v>2375</v>
      </c>
      <c r="E415" s="78">
        <v>0.63</v>
      </c>
      <c r="F415" s="79" t="s">
        <v>1162</v>
      </c>
      <c r="G415" s="79" t="s">
        <v>1673</v>
      </c>
      <c r="H415" s="79">
        <v>2019</v>
      </c>
      <c r="I415" s="77">
        <v>7174</v>
      </c>
      <c r="J415" s="79" t="s">
        <v>3375</v>
      </c>
      <c r="K415" s="82">
        <v>1.9963031423290204E-2</v>
      </c>
      <c r="L415" s="82">
        <v>0.7626617375231054</v>
      </c>
      <c r="M415" s="82">
        <v>0.16709796672828095</v>
      </c>
      <c r="N415" s="87">
        <f t="shared" si="6"/>
        <v>0.94972273567467658</v>
      </c>
      <c r="O415" s="82">
        <v>2.5878003696857672E-3</v>
      </c>
      <c r="P415" s="82">
        <v>2.6617375231053605E-2</v>
      </c>
      <c r="Q415" s="82">
        <v>1.1460258780036968E-2</v>
      </c>
      <c r="R415" s="82">
        <v>6.284658040665434E-3</v>
      </c>
      <c r="S415" s="82">
        <v>1.4787430683918669E-3</v>
      </c>
      <c r="T415" s="82">
        <v>1.4787430683918669E-3</v>
      </c>
      <c r="U415" s="82">
        <v>3.6968576709796671E-4</v>
      </c>
      <c r="V415" s="82">
        <v>0</v>
      </c>
      <c r="W415" s="82">
        <v>0</v>
      </c>
      <c r="X415" s="82">
        <v>0</v>
      </c>
      <c r="Y415" s="82">
        <v>5.0277264325323479E-2</v>
      </c>
      <c r="Z415" s="82">
        <v>4.6950092421441776E-2</v>
      </c>
      <c r="AA415" s="82">
        <v>3.3271719038817003E-3</v>
      </c>
    </row>
    <row r="416" spans="2:27" x14ac:dyDescent="0.3">
      <c r="B416" s="77" t="s">
        <v>200</v>
      </c>
      <c r="C416" s="77" t="s">
        <v>3479</v>
      </c>
      <c r="D416" s="77" t="s">
        <v>2378</v>
      </c>
      <c r="E416" s="78">
        <v>0.69</v>
      </c>
      <c r="F416" s="79" t="s">
        <v>1684</v>
      </c>
      <c r="G416" s="79" t="s">
        <v>1673</v>
      </c>
      <c r="H416" s="79">
        <v>2019</v>
      </c>
      <c r="I416" s="77">
        <v>7907</v>
      </c>
      <c r="J416" s="79" t="s">
        <v>3378</v>
      </c>
      <c r="K416" s="82">
        <v>1.6684045881126174E-2</v>
      </c>
      <c r="L416" s="82">
        <v>0.85297184567257556</v>
      </c>
      <c r="M416" s="82">
        <v>0.10583941605839416</v>
      </c>
      <c r="N416" s="87">
        <f t="shared" si="6"/>
        <v>0.97549530761209591</v>
      </c>
      <c r="O416" s="82">
        <v>5.2137643378519292E-4</v>
      </c>
      <c r="P416" s="82">
        <v>1.9290928050052138E-2</v>
      </c>
      <c r="Q416" s="82">
        <v>3.1282586027111575E-3</v>
      </c>
      <c r="R416" s="82">
        <v>5.2137643378519292E-4</v>
      </c>
      <c r="S416" s="82">
        <v>1.0427528675703858E-3</v>
      </c>
      <c r="T416" s="82">
        <v>0</v>
      </c>
      <c r="U416" s="82">
        <v>0</v>
      </c>
      <c r="V416" s="82">
        <v>0</v>
      </c>
      <c r="W416" s="82">
        <v>0</v>
      </c>
      <c r="X416" s="82">
        <v>0</v>
      </c>
      <c r="Y416" s="82">
        <v>2.4504692387904065E-2</v>
      </c>
      <c r="Z416" s="82">
        <v>2.346193952033368E-2</v>
      </c>
      <c r="AA416" s="82">
        <v>1.0427528675703858E-3</v>
      </c>
    </row>
    <row r="417" spans="2:27" x14ac:dyDescent="0.3">
      <c r="B417" s="77" t="s">
        <v>201</v>
      </c>
      <c r="C417" s="77" t="s">
        <v>3487</v>
      </c>
      <c r="D417" s="77" t="s">
        <v>2403</v>
      </c>
      <c r="E417" s="78">
        <v>0.438</v>
      </c>
      <c r="F417" s="79" t="s">
        <v>1684</v>
      </c>
      <c r="G417" s="79" t="s">
        <v>1673</v>
      </c>
      <c r="H417" s="79">
        <v>2019</v>
      </c>
      <c r="I417" s="77">
        <v>5829</v>
      </c>
      <c r="J417" s="79" t="s">
        <v>3375</v>
      </c>
      <c r="K417" s="82">
        <v>4.7026279391424619E-2</v>
      </c>
      <c r="L417" s="82">
        <v>0.79944674965421858</v>
      </c>
      <c r="M417" s="82">
        <v>8.8520055325034583E-2</v>
      </c>
      <c r="N417" s="87">
        <f t="shared" si="6"/>
        <v>0.93499308437067785</v>
      </c>
      <c r="O417" s="82">
        <v>5.5325034578146614E-3</v>
      </c>
      <c r="P417" s="82">
        <v>2.9045643153526972E-2</v>
      </c>
      <c r="Q417" s="82">
        <v>1.9363762102351315E-2</v>
      </c>
      <c r="R417" s="82">
        <v>0</v>
      </c>
      <c r="S417" s="82">
        <v>9.6818810511756573E-3</v>
      </c>
      <c r="T417" s="82">
        <v>0</v>
      </c>
      <c r="U417" s="82">
        <v>1.3831258644536654E-3</v>
      </c>
      <c r="V417" s="82">
        <v>0</v>
      </c>
      <c r="W417" s="82">
        <v>0</v>
      </c>
      <c r="X417" s="82">
        <v>0</v>
      </c>
      <c r="Y417" s="82">
        <v>6.5006915629322259E-2</v>
      </c>
      <c r="Z417" s="82">
        <v>5.3941908713692949E-2</v>
      </c>
      <c r="AA417" s="82">
        <v>1.1065006915629323E-2</v>
      </c>
    </row>
    <row r="418" spans="2:27" x14ac:dyDescent="0.3">
      <c r="B418" s="77" t="s">
        <v>202</v>
      </c>
      <c r="C418" s="77" t="s">
        <v>3487</v>
      </c>
      <c r="D418" s="77" t="s">
        <v>2405</v>
      </c>
      <c r="E418" s="78">
        <v>0.92</v>
      </c>
      <c r="F418" s="79" t="s">
        <v>1162</v>
      </c>
      <c r="G418" s="79" t="s">
        <v>1673</v>
      </c>
      <c r="H418" s="79">
        <v>2019</v>
      </c>
      <c r="I418" s="77">
        <v>3650</v>
      </c>
      <c r="J418" s="79" t="s">
        <v>3378</v>
      </c>
      <c r="K418" s="82">
        <v>7.3568050446663168E-3</v>
      </c>
      <c r="L418" s="82">
        <v>0.83236994219653182</v>
      </c>
      <c r="M418" s="82">
        <v>0.13137151865475566</v>
      </c>
      <c r="N418" s="87">
        <f t="shared" si="6"/>
        <v>0.97109826589595372</v>
      </c>
      <c r="O418" s="82">
        <v>2.1019442984760903E-3</v>
      </c>
      <c r="P418" s="82">
        <v>2.0493956910141883E-2</v>
      </c>
      <c r="Q418" s="82">
        <v>2.1019442984760903E-3</v>
      </c>
      <c r="R418" s="82">
        <v>0</v>
      </c>
      <c r="S418" s="82">
        <v>3.6784025223331584E-3</v>
      </c>
      <c r="T418" s="82">
        <v>0</v>
      </c>
      <c r="U418" s="82">
        <v>5.2548607461902258E-4</v>
      </c>
      <c r="V418" s="82">
        <v>0</v>
      </c>
      <c r="W418" s="82">
        <v>0</v>
      </c>
      <c r="X418" s="82">
        <v>0</v>
      </c>
      <c r="Y418" s="82">
        <v>2.8901734104046239E-2</v>
      </c>
      <c r="Z418" s="82">
        <v>2.4697845507094061E-2</v>
      </c>
      <c r="AA418" s="82">
        <v>4.2038885969521806E-3</v>
      </c>
    </row>
    <row r="419" spans="2:27" x14ac:dyDescent="0.3">
      <c r="B419" s="77" t="s">
        <v>866</v>
      </c>
      <c r="C419" s="77" t="s">
        <v>3488</v>
      </c>
      <c r="D419" s="77" t="s">
        <v>2371</v>
      </c>
      <c r="E419" s="78">
        <v>6.6310000000000002</v>
      </c>
      <c r="F419" s="79" t="s">
        <v>1684</v>
      </c>
      <c r="G419" s="79" t="s">
        <v>1163</v>
      </c>
      <c r="H419" s="79">
        <v>2017</v>
      </c>
      <c r="I419" s="77">
        <v>1860</v>
      </c>
      <c r="J419" s="79" t="s">
        <v>3378</v>
      </c>
      <c r="K419" s="82">
        <v>1.5971606033717833E-2</v>
      </c>
      <c r="L419" s="82">
        <v>0.74977817213842057</v>
      </c>
      <c r="M419" s="82">
        <v>0.18367346938775511</v>
      </c>
      <c r="N419" s="87">
        <f t="shared" si="6"/>
        <v>0.94942324755989349</v>
      </c>
      <c r="O419" s="82">
        <v>2.6619343389529724E-3</v>
      </c>
      <c r="P419" s="82">
        <v>3.4605146406388641E-2</v>
      </c>
      <c r="Q419" s="82">
        <v>7.0984915705412602E-3</v>
      </c>
      <c r="R419" s="82">
        <v>1.7746228926353151E-3</v>
      </c>
      <c r="S419" s="82">
        <v>4.4365572315882874E-3</v>
      </c>
      <c r="T419" s="82">
        <v>0</v>
      </c>
      <c r="U419" s="82">
        <v>0</v>
      </c>
      <c r="V419" s="82">
        <v>0</v>
      </c>
      <c r="W419" s="82">
        <v>0</v>
      </c>
      <c r="X419" s="82">
        <v>0</v>
      </c>
      <c r="Y419" s="82">
        <v>5.0576752440106482E-2</v>
      </c>
      <c r="Z419" s="82">
        <v>4.6140195208518191E-2</v>
      </c>
      <c r="AA419" s="82">
        <v>4.4365572315882874E-3</v>
      </c>
    </row>
    <row r="420" spans="2:27" x14ac:dyDescent="0.3">
      <c r="B420" s="77" t="s">
        <v>867</v>
      </c>
      <c r="C420" s="77" t="s">
        <v>3488</v>
      </c>
      <c r="D420" s="77" t="s">
        <v>2371</v>
      </c>
      <c r="E420" s="78">
        <v>8.58</v>
      </c>
      <c r="F420" s="79" t="s">
        <v>1684</v>
      </c>
      <c r="G420" s="79" t="s">
        <v>1163</v>
      </c>
      <c r="H420" s="79">
        <v>2017</v>
      </c>
      <c r="I420" s="77">
        <v>4097</v>
      </c>
      <c r="J420" s="79" t="s">
        <v>3378</v>
      </c>
      <c r="K420" s="82">
        <v>1.4563106796116505E-2</v>
      </c>
      <c r="L420" s="82">
        <v>0.75728155339805825</v>
      </c>
      <c r="M420" s="82">
        <v>0.18755516328331862</v>
      </c>
      <c r="N420" s="87">
        <f t="shared" si="6"/>
        <v>0.95939982347749342</v>
      </c>
      <c r="O420" s="82">
        <v>8.8261253309797002E-4</v>
      </c>
      <c r="P420" s="82">
        <v>3.3097969991173877E-2</v>
      </c>
      <c r="Q420" s="82">
        <v>2.6478375992939102E-3</v>
      </c>
      <c r="R420" s="82">
        <v>0</v>
      </c>
      <c r="S420" s="82">
        <v>3.5304501323918801E-3</v>
      </c>
      <c r="T420" s="82">
        <v>4.4130626654898501E-4</v>
      </c>
      <c r="U420" s="82">
        <v>0</v>
      </c>
      <c r="V420" s="82">
        <v>0</v>
      </c>
      <c r="W420" s="82">
        <v>0</v>
      </c>
      <c r="X420" s="82">
        <v>0</v>
      </c>
      <c r="Y420" s="82">
        <v>4.060017652250663E-2</v>
      </c>
      <c r="Z420" s="82">
        <v>3.6628420123565764E-2</v>
      </c>
      <c r="AA420" s="82">
        <v>3.9717563989408655E-3</v>
      </c>
    </row>
    <row r="421" spans="2:27" x14ac:dyDescent="0.3">
      <c r="B421" s="77" t="s">
        <v>868</v>
      </c>
      <c r="C421" s="77" t="s">
        <v>1776</v>
      </c>
      <c r="D421" s="77" t="s">
        <v>2041</v>
      </c>
      <c r="E421" s="78">
        <v>12.46</v>
      </c>
      <c r="F421" s="79" t="s">
        <v>1684</v>
      </c>
      <c r="G421" s="79" t="s">
        <v>1163</v>
      </c>
      <c r="H421" s="79">
        <v>2021</v>
      </c>
      <c r="I421" s="77">
        <v>2114</v>
      </c>
      <c r="J421" s="79" t="s">
        <v>3375</v>
      </c>
      <c r="K421" s="82">
        <v>4.5871559633027525E-3</v>
      </c>
      <c r="L421" s="82">
        <v>0.74311926605504586</v>
      </c>
      <c r="M421" s="82">
        <v>0.20412844036697247</v>
      </c>
      <c r="N421" s="87">
        <f t="shared" si="6"/>
        <v>0.951834862385321</v>
      </c>
      <c r="O421" s="82">
        <v>1.0321100917431193E-2</v>
      </c>
      <c r="P421" s="82">
        <v>3.2110091743119268E-2</v>
      </c>
      <c r="Q421" s="82">
        <v>0</v>
      </c>
      <c r="R421" s="82">
        <v>0</v>
      </c>
      <c r="S421" s="82">
        <v>5.7339449541284407E-3</v>
      </c>
      <c r="T421" s="82">
        <v>0</v>
      </c>
      <c r="U421" s="82">
        <v>0</v>
      </c>
      <c r="V421" s="82">
        <v>0</v>
      </c>
      <c r="W421" s="82">
        <v>0</v>
      </c>
      <c r="X421" s="82">
        <v>0</v>
      </c>
      <c r="Y421" s="82">
        <v>4.8165137614678902E-2</v>
      </c>
      <c r="Z421" s="82">
        <v>4.2431192660550461E-2</v>
      </c>
      <c r="AA421" s="82">
        <v>5.7339449541284407E-3</v>
      </c>
    </row>
    <row r="422" spans="2:27" x14ac:dyDescent="0.3">
      <c r="B422" s="77" t="s">
        <v>869</v>
      </c>
      <c r="C422" s="77" t="s">
        <v>3489</v>
      </c>
      <c r="D422" s="77" t="s">
        <v>2041</v>
      </c>
      <c r="E422" s="78">
        <v>5.47</v>
      </c>
      <c r="F422" s="79" t="s">
        <v>1684</v>
      </c>
      <c r="G422" s="79" t="s">
        <v>1163</v>
      </c>
      <c r="H422" s="79">
        <v>2017</v>
      </c>
      <c r="I422" s="77">
        <v>780</v>
      </c>
      <c r="J422" s="79" t="s">
        <v>3375</v>
      </c>
      <c r="K422" s="82">
        <v>4.0625000000000001E-2</v>
      </c>
      <c r="L422" s="82">
        <v>0.69374999999999998</v>
      </c>
      <c r="M422" s="82">
        <v>0.22500000000000001</v>
      </c>
      <c r="N422" s="87">
        <f t="shared" si="6"/>
        <v>0.95937499999999998</v>
      </c>
      <c r="O422" s="82">
        <v>0</v>
      </c>
      <c r="P422" s="82">
        <v>3.4375000000000003E-2</v>
      </c>
      <c r="Q422" s="82">
        <v>3.1250000000000002E-3</v>
      </c>
      <c r="R422" s="82">
        <v>3.1250000000000002E-3</v>
      </c>
      <c r="S422" s="82">
        <v>0</v>
      </c>
      <c r="T422" s="82">
        <v>0</v>
      </c>
      <c r="U422" s="82">
        <v>0</v>
      </c>
      <c r="V422" s="82">
        <v>0</v>
      </c>
      <c r="W422" s="82">
        <v>0</v>
      </c>
      <c r="X422" s="82">
        <v>0</v>
      </c>
      <c r="Y422" s="82">
        <v>4.0625000000000008E-2</v>
      </c>
      <c r="Z422" s="82">
        <v>4.0625000000000008E-2</v>
      </c>
      <c r="AA422" s="82">
        <v>0</v>
      </c>
    </row>
    <row r="423" spans="2:27" x14ac:dyDescent="0.3">
      <c r="B423" s="77" t="s">
        <v>870</v>
      </c>
      <c r="C423" s="77" t="s">
        <v>3489</v>
      </c>
      <c r="D423" s="77" t="s">
        <v>2057</v>
      </c>
      <c r="E423" s="78">
        <v>4.6399999999999997</v>
      </c>
      <c r="F423" s="79" t="s">
        <v>1684</v>
      </c>
      <c r="G423" s="79" t="s">
        <v>1163</v>
      </c>
      <c r="H423" s="79">
        <v>2017</v>
      </c>
      <c r="I423" s="77">
        <v>1131</v>
      </c>
      <c r="J423" s="79" t="s">
        <v>3378</v>
      </c>
      <c r="K423" s="82">
        <v>1.8803418803418803E-2</v>
      </c>
      <c r="L423" s="82">
        <v>0.6974358974358974</v>
      </c>
      <c r="M423" s="82">
        <v>0.22393162393162394</v>
      </c>
      <c r="N423" s="87">
        <f t="shared" si="6"/>
        <v>0.94017094017094016</v>
      </c>
      <c r="O423" s="82">
        <v>1.7094017094017094E-3</v>
      </c>
      <c r="P423" s="82">
        <v>4.4444444444444446E-2</v>
      </c>
      <c r="Q423" s="82">
        <v>1.0256410256410256E-2</v>
      </c>
      <c r="R423" s="82">
        <v>3.4188034188034188E-3</v>
      </c>
      <c r="S423" s="82">
        <v>0</v>
      </c>
      <c r="T423" s="82">
        <v>0</v>
      </c>
      <c r="U423" s="82">
        <v>0</v>
      </c>
      <c r="V423" s="82">
        <v>0</v>
      </c>
      <c r="W423" s="82">
        <v>0</v>
      </c>
      <c r="X423" s="82">
        <v>0</v>
      </c>
      <c r="Y423" s="82">
        <v>5.9829059829059832E-2</v>
      </c>
      <c r="Z423" s="82">
        <v>5.9829059829059832E-2</v>
      </c>
      <c r="AA423" s="82">
        <v>0</v>
      </c>
    </row>
    <row r="424" spans="2:27" x14ac:dyDescent="0.3">
      <c r="B424" s="77" t="s">
        <v>871</v>
      </c>
      <c r="C424" s="77" t="s">
        <v>3489</v>
      </c>
      <c r="D424" s="77" t="s">
        <v>2041</v>
      </c>
      <c r="E424" s="78">
        <v>10</v>
      </c>
      <c r="F424" s="79" t="s">
        <v>1684</v>
      </c>
      <c r="G424" s="79" t="s">
        <v>1163</v>
      </c>
      <c r="H424" s="79">
        <v>2017</v>
      </c>
      <c r="I424" s="77">
        <v>2106</v>
      </c>
      <c r="J424" s="79" t="s">
        <v>3378</v>
      </c>
      <c r="K424" s="82">
        <v>1.2448132780082987E-2</v>
      </c>
      <c r="L424" s="82">
        <v>0.76597510373443989</v>
      </c>
      <c r="M424" s="82">
        <v>0.18091286307053941</v>
      </c>
      <c r="N424" s="87">
        <f t="shared" si="6"/>
        <v>0.95933609958506227</v>
      </c>
      <c r="O424" s="82">
        <v>0</v>
      </c>
      <c r="P424" s="82">
        <v>3.4024896265560163E-2</v>
      </c>
      <c r="Q424" s="82">
        <v>2.4896265560165973E-3</v>
      </c>
      <c r="R424" s="82">
        <v>0</v>
      </c>
      <c r="S424" s="82">
        <v>2.4896265560165973E-3</v>
      </c>
      <c r="T424" s="82">
        <v>1.6597510373443983E-3</v>
      </c>
      <c r="U424" s="82">
        <v>0</v>
      </c>
      <c r="V424" s="82">
        <v>0</v>
      </c>
      <c r="W424" s="82">
        <v>0</v>
      </c>
      <c r="X424" s="82">
        <v>0</v>
      </c>
      <c r="Y424" s="82">
        <v>4.0663900414937754E-2</v>
      </c>
      <c r="Z424" s="82">
        <v>3.6514522821576759E-2</v>
      </c>
      <c r="AA424" s="82">
        <v>4.1493775933609959E-3</v>
      </c>
    </row>
    <row r="425" spans="2:27" x14ac:dyDescent="0.3">
      <c r="B425" s="77" t="s">
        <v>872</v>
      </c>
      <c r="C425" s="77" t="s">
        <v>3490</v>
      </c>
      <c r="D425" s="77" t="s">
        <v>2057</v>
      </c>
      <c r="E425" s="78">
        <v>0.23</v>
      </c>
      <c r="F425" s="79" t="s">
        <v>1684</v>
      </c>
      <c r="G425" s="79" t="s">
        <v>1163</v>
      </c>
      <c r="H425" s="79">
        <v>2017</v>
      </c>
      <c r="I425" s="77">
        <v>1599</v>
      </c>
      <c r="J425" s="79" t="s">
        <v>3375</v>
      </c>
      <c r="K425" s="82">
        <v>1.1299435028248588E-2</v>
      </c>
      <c r="L425" s="82">
        <v>0.65112994350282483</v>
      </c>
      <c r="M425" s="82">
        <v>0.19350282485875706</v>
      </c>
      <c r="N425" s="87">
        <f t="shared" si="6"/>
        <v>0.85593220338983045</v>
      </c>
      <c r="O425" s="82">
        <v>2.8248587570621469E-3</v>
      </c>
      <c r="P425" s="82">
        <v>2.9661016949152543E-2</v>
      </c>
      <c r="Q425" s="82">
        <v>8.050847457627118E-2</v>
      </c>
      <c r="R425" s="82">
        <v>1.977401129943503E-2</v>
      </c>
      <c r="S425" s="82">
        <v>8.4745762711864406E-3</v>
      </c>
      <c r="T425" s="82">
        <v>2.8248587570621469E-3</v>
      </c>
      <c r="U425" s="82">
        <v>0</v>
      </c>
      <c r="V425" s="82">
        <v>0</v>
      </c>
      <c r="W425" s="82">
        <v>0</v>
      </c>
      <c r="X425" s="82">
        <v>0</v>
      </c>
      <c r="Y425" s="82">
        <v>0.1440677966101695</v>
      </c>
      <c r="Z425" s="82">
        <v>0.1327683615819209</v>
      </c>
      <c r="AA425" s="82">
        <v>1.1299435028248588E-2</v>
      </c>
    </row>
    <row r="426" spans="2:27" x14ac:dyDescent="0.3">
      <c r="B426" s="77" t="s">
        <v>873</v>
      </c>
      <c r="C426" s="77" t="s">
        <v>3490</v>
      </c>
      <c r="D426" s="77" t="s">
        <v>2017</v>
      </c>
      <c r="E426" s="78">
        <v>11.85</v>
      </c>
      <c r="F426" s="79" t="s">
        <v>1684</v>
      </c>
      <c r="G426" s="79" t="s">
        <v>1163</v>
      </c>
      <c r="H426" s="79">
        <v>2017</v>
      </c>
      <c r="I426" s="77">
        <v>4676</v>
      </c>
      <c r="J426" s="79" t="s">
        <v>3378</v>
      </c>
      <c r="K426" s="82">
        <v>2.096924510717614E-2</v>
      </c>
      <c r="L426" s="82">
        <v>0.75163094128611374</v>
      </c>
      <c r="M426" s="82">
        <v>0.18359739049394222</v>
      </c>
      <c r="N426" s="87">
        <f t="shared" si="6"/>
        <v>0.95619757688723206</v>
      </c>
      <c r="O426" s="82">
        <v>3.727865796831314E-3</v>
      </c>
      <c r="P426" s="82">
        <v>3.6346691519105315E-2</v>
      </c>
      <c r="Q426" s="82">
        <v>4.6598322460391424E-4</v>
      </c>
      <c r="R426" s="82">
        <v>0</v>
      </c>
      <c r="S426" s="82">
        <v>3.2618825722273998E-3</v>
      </c>
      <c r="T426" s="82">
        <v>0</v>
      </c>
      <c r="U426" s="82">
        <v>0</v>
      </c>
      <c r="V426" s="82">
        <v>0</v>
      </c>
      <c r="W426" s="82">
        <v>0</v>
      </c>
      <c r="X426" s="82">
        <v>0</v>
      </c>
      <c r="Y426" s="82">
        <v>4.3802423112767941E-2</v>
      </c>
      <c r="Z426" s="82">
        <v>4.0540540540540543E-2</v>
      </c>
      <c r="AA426" s="82">
        <v>3.2618825722273998E-3</v>
      </c>
    </row>
    <row r="427" spans="2:27" x14ac:dyDescent="0.3">
      <c r="B427" s="77" t="s">
        <v>874</v>
      </c>
      <c r="C427" s="77" t="s">
        <v>3490</v>
      </c>
      <c r="D427" s="77" t="s">
        <v>2304</v>
      </c>
      <c r="E427" s="78">
        <v>4.95</v>
      </c>
      <c r="F427" s="79" t="s">
        <v>1684</v>
      </c>
      <c r="G427" s="79" t="s">
        <v>1163</v>
      </c>
      <c r="H427" s="79">
        <v>2017</v>
      </c>
      <c r="I427" s="77">
        <v>1739</v>
      </c>
      <c r="J427" s="79" t="s">
        <v>3378</v>
      </c>
      <c r="K427" s="82">
        <v>7.1684587813620072E-3</v>
      </c>
      <c r="L427" s="82">
        <v>0.79091995221027478</v>
      </c>
      <c r="M427" s="82">
        <v>0.15531660692951016</v>
      </c>
      <c r="N427" s="87">
        <f t="shared" si="6"/>
        <v>0.95340501792114685</v>
      </c>
      <c r="O427" s="82">
        <v>0</v>
      </c>
      <c r="P427" s="82">
        <v>2.986857825567503E-2</v>
      </c>
      <c r="Q427" s="82">
        <v>3.5842293906810036E-3</v>
      </c>
      <c r="R427" s="82">
        <v>0</v>
      </c>
      <c r="S427" s="82">
        <v>1.1947431302270013E-2</v>
      </c>
      <c r="T427" s="82">
        <v>0</v>
      </c>
      <c r="U427" s="82">
        <v>1.1947431302270011E-3</v>
      </c>
      <c r="V427" s="82">
        <v>0</v>
      </c>
      <c r="W427" s="82">
        <v>0</v>
      </c>
      <c r="X427" s="82">
        <v>0</v>
      </c>
      <c r="Y427" s="82">
        <v>4.6594982078853049E-2</v>
      </c>
      <c r="Z427" s="82">
        <v>3.3452807646356032E-2</v>
      </c>
      <c r="AA427" s="82">
        <v>1.3142174432497013E-2</v>
      </c>
    </row>
    <row r="428" spans="2:27" x14ac:dyDescent="0.3">
      <c r="B428" s="77" t="s">
        <v>875</v>
      </c>
      <c r="C428" s="77" t="s">
        <v>3490</v>
      </c>
      <c r="D428" s="77" t="s">
        <v>2371</v>
      </c>
      <c r="E428" s="78">
        <v>0.81</v>
      </c>
      <c r="F428" s="79" t="s">
        <v>1684</v>
      </c>
      <c r="G428" s="79" t="s">
        <v>1163</v>
      </c>
      <c r="H428" s="79">
        <v>2017</v>
      </c>
      <c r="I428" s="77">
        <v>3398</v>
      </c>
      <c r="J428" s="79" t="s">
        <v>3378</v>
      </c>
      <c r="K428" s="82">
        <v>7.7105575326215899E-3</v>
      </c>
      <c r="L428" s="82">
        <v>0.78113879003558717</v>
      </c>
      <c r="M428" s="82">
        <v>0.17497034400948991</v>
      </c>
      <c r="N428" s="87">
        <f t="shared" si="6"/>
        <v>0.96381969157769865</v>
      </c>
      <c r="O428" s="82">
        <v>0</v>
      </c>
      <c r="P428" s="82">
        <v>3.3214709371292998E-2</v>
      </c>
      <c r="Q428" s="82">
        <v>0</v>
      </c>
      <c r="R428" s="82">
        <v>0</v>
      </c>
      <c r="S428" s="82">
        <v>2.3724792408066431E-3</v>
      </c>
      <c r="T428" s="82">
        <v>0</v>
      </c>
      <c r="U428" s="82">
        <v>5.9311981020166078E-4</v>
      </c>
      <c r="V428" s="82">
        <v>0</v>
      </c>
      <c r="W428" s="82">
        <v>0</v>
      </c>
      <c r="X428" s="82">
        <v>0</v>
      </c>
      <c r="Y428" s="82">
        <v>3.6180308422301299E-2</v>
      </c>
      <c r="Z428" s="82">
        <v>3.3214709371292998E-2</v>
      </c>
      <c r="AA428" s="82">
        <v>2.9655990510083037E-3</v>
      </c>
    </row>
    <row r="429" spans="2:27" x14ac:dyDescent="0.3">
      <c r="B429" s="77" t="s">
        <v>876</v>
      </c>
      <c r="C429" s="77" t="s">
        <v>3490</v>
      </c>
      <c r="D429" s="77" t="s">
        <v>2371</v>
      </c>
      <c r="E429" s="78">
        <v>1.77</v>
      </c>
      <c r="F429" s="79" t="s">
        <v>1684</v>
      </c>
      <c r="G429" s="79" t="s">
        <v>1163</v>
      </c>
      <c r="H429" s="79">
        <v>2021</v>
      </c>
      <c r="I429" s="77">
        <v>2866</v>
      </c>
      <c r="J429" s="79" t="s">
        <v>3375</v>
      </c>
      <c r="K429" s="82">
        <v>9.4284030642309957E-3</v>
      </c>
      <c r="L429" s="82">
        <v>0.74543311726576311</v>
      </c>
      <c r="M429" s="82">
        <v>0.20094284030642309</v>
      </c>
      <c r="N429" s="87">
        <f t="shared" si="6"/>
        <v>0.95580436063641716</v>
      </c>
      <c r="O429" s="82">
        <v>2.3571007660577489E-3</v>
      </c>
      <c r="P429" s="82">
        <v>3.5945786682380673E-2</v>
      </c>
      <c r="Q429" s="82">
        <v>2.9463759575721863E-3</v>
      </c>
      <c r="R429" s="82">
        <v>0</v>
      </c>
      <c r="S429" s="82">
        <v>2.9463759575721863E-3</v>
      </c>
      <c r="T429" s="82">
        <v>0</v>
      </c>
      <c r="U429" s="82">
        <v>0</v>
      </c>
      <c r="V429" s="82">
        <v>0</v>
      </c>
      <c r="W429" s="82">
        <v>0</v>
      </c>
      <c r="X429" s="82">
        <v>0</v>
      </c>
      <c r="Y429" s="82">
        <v>4.4195639363582798E-2</v>
      </c>
      <c r="Z429" s="82">
        <v>4.1249263406010608E-2</v>
      </c>
      <c r="AA429" s="82">
        <v>2.9463759575721863E-3</v>
      </c>
    </row>
    <row r="430" spans="2:27" x14ac:dyDescent="0.3">
      <c r="B430" s="77" t="s">
        <v>877</v>
      </c>
      <c r="C430" s="77" t="s">
        <v>1769</v>
      </c>
      <c r="D430" s="77" t="s">
        <v>2414</v>
      </c>
      <c r="E430" s="78">
        <v>0.78</v>
      </c>
      <c r="F430" s="79" t="s">
        <v>1684</v>
      </c>
      <c r="G430" s="79" t="s">
        <v>1163</v>
      </c>
      <c r="H430" s="79">
        <v>2017</v>
      </c>
      <c r="I430" s="77">
        <v>2557</v>
      </c>
      <c r="J430" s="79" t="s">
        <v>3378</v>
      </c>
      <c r="K430" s="82">
        <v>1.5267175572519083E-2</v>
      </c>
      <c r="L430" s="82">
        <v>0.77798982188295163</v>
      </c>
      <c r="M430" s="82">
        <v>0.16857506361323155</v>
      </c>
      <c r="N430" s="87">
        <f t="shared" si="6"/>
        <v>0.96183206106870234</v>
      </c>
      <c r="O430" s="82">
        <v>6.3613231552162855E-4</v>
      </c>
      <c r="P430" s="82">
        <v>3.3078880407124679E-2</v>
      </c>
      <c r="Q430" s="82">
        <v>2.5445292620865142E-3</v>
      </c>
      <c r="R430" s="82">
        <v>0</v>
      </c>
      <c r="S430" s="82">
        <v>1.9083969465648854E-3</v>
      </c>
      <c r="T430" s="82">
        <v>0</v>
      </c>
      <c r="U430" s="82">
        <v>0</v>
      </c>
      <c r="V430" s="82">
        <v>0</v>
      </c>
      <c r="W430" s="82">
        <v>0</v>
      </c>
      <c r="X430" s="82">
        <v>0</v>
      </c>
      <c r="Y430" s="82">
        <v>3.8167938931297711E-2</v>
      </c>
      <c r="Z430" s="82">
        <v>3.6259541984732822E-2</v>
      </c>
      <c r="AA430" s="82">
        <v>1.9083969465648854E-3</v>
      </c>
    </row>
    <row r="431" spans="2:27" x14ac:dyDescent="0.3">
      <c r="B431" s="77" t="s">
        <v>878</v>
      </c>
      <c r="C431" s="77" t="s">
        <v>1769</v>
      </c>
      <c r="D431" s="77" t="s">
        <v>2416</v>
      </c>
      <c r="E431" s="78">
        <v>0.45</v>
      </c>
      <c r="F431" s="79" t="s">
        <v>1684</v>
      </c>
      <c r="G431" s="79" t="s">
        <v>1163</v>
      </c>
      <c r="H431" s="79">
        <v>2017</v>
      </c>
      <c r="I431" s="77">
        <v>2336</v>
      </c>
      <c r="J431" s="79" t="s">
        <v>3378</v>
      </c>
      <c r="K431" s="82">
        <v>1.2705530642750373E-2</v>
      </c>
      <c r="L431" s="82">
        <v>0.80493273542600896</v>
      </c>
      <c r="M431" s="82">
        <v>0.15844544095665172</v>
      </c>
      <c r="N431" s="87">
        <f t="shared" si="6"/>
        <v>0.97608370702541103</v>
      </c>
      <c r="O431" s="82">
        <v>7.4738415545590436E-4</v>
      </c>
      <c r="P431" s="82">
        <v>2.2421524663677129E-2</v>
      </c>
      <c r="Q431" s="82">
        <v>7.4738415545590436E-4</v>
      </c>
      <c r="R431" s="82">
        <v>0</v>
      </c>
      <c r="S431" s="82">
        <v>0</v>
      </c>
      <c r="T431" s="82">
        <v>0</v>
      </c>
      <c r="U431" s="82">
        <v>0</v>
      </c>
      <c r="V431" s="82">
        <v>0</v>
      </c>
      <c r="W431" s="82">
        <v>0</v>
      </c>
      <c r="X431" s="82">
        <v>0</v>
      </c>
      <c r="Y431" s="82">
        <v>2.391629297458894E-2</v>
      </c>
      <c r="Z431" s="82">
        <v>2.391629297458894E-2</v>
      </c>
      <c r="AA431" s="82">
        <v>0</v>
      </c>
    </row>
    <row r="432" spans="2:27" x14ac:dyDescent="0.3">
      <c r="B432" s="77" t="s">
        <v>879</v>
      </c>
      <c r="C432" s="77" t="s">
        <v>3483</v>
      </c>
      <c r="D432" s="77" t="s">
        <v>2304</v>
      </c>
      <c r="E432" s="78">
        <v>1.8</v>
      </c>
      <c r="F432" s="79" t="s">
        <v>1684</v>
      </c>
      <c r="G432" s="79" t="s">
        <v>1163</v>
      </c>
      <c r="H432" s="79">
        <v>2017</v>
      </c>
      <c r="I432" s="77">
        <v>1895</v>
      </c>
      <c r="J432" s="79" t="s">
        <v>3378</v>
      </c>
      <c r="K432" s="82">
        <v>2.0809248554913295E-2</v>
      </c>
      <c r="L432" s="82">
        <v>0.80578034682080923</v>
      </c>
      <c r="M432" s="82">
        <v>0.14104046242774568</v>
      </c>
      <c r="N432" s="87">
        <f t="shared" si="6"/>
        <v>0.96763005780346822</v>
      </c>
      <c r="O432" s="82">
        <v>3.4682080924855491E-3</v>
      </c>
      <c r="P432" s="82">
        <v>1.2716763005780347E-2</v>
      </c>
      <c r="Q432" s="82">
        <v>3.4682080924855491E-3</v>
      </c>
      <c r="R432" s="82">
        <v>0</v>
      </c>
      <c r="S432" s="82">
        <v>1.1560693641618497E-2</v>
      </c>
      <c r="T432" s="82">
        <v>1.1560693641618498E-3</v>
      </c>
      <c r="U432" s="82">
        <v>0</v>
      </c>
      <c r="V432" s="82">
        <v>0</v>
      </c>
      <c r="W432" s="82">
        <v>0</v>
      </c>
      <c r="X432" s="82">
        <v>0</v>
      </c>
      <c r="Y432" s="82">
        <v>3.236994219653179E-2</v>
      </c>
      <c r="Z432" s="82">
        <v>1.9653179190751442E-2</v>
      </c>
      <c r="AA432" s="82">
        <v>1.2716763005780346E-2</v>
      </c>
    </row>
    <row r="433" spans="2:27" x14ac:dyDescent="0.3">
      <c r="B433" s="77" t="s">
        <v>880</v>
      </c>
      <c r="C433" s="77" t="s">
        <v>3488</v>
      </c>
      <c r="D433" s="77" t="s">
        <v>2371</v>
      </c>
      <c r="E433" s="78">
        <v>10.73</v>
      </c>
      <c r="F433" s="79" t="s">
        <v>1684</v>
      </c>
      <c r="G433" s="79" t="s">
        <v>1163</v>
      </c>
      <c r="H433" s="79">
        <v>2017</v>
      </c>
      <c r="I433" s="77">
        <v>1321</v>
      </c>
      <c r="J433" s="79" t="s">
        <v>3375</v>
      </c>
      <c r="K433" s="82">
        <v>9.6930533117932146E-3</v>
      </c>
      <c r="L433" s="82">
        <v>0.7512116316639742</v>
      </c>
      <c r="M433" s="82">
        <v>0.1938610662358643</v>
      </c>
      <c r="N433" s="87">
        <f t="shared" si="6"/>
        <v>0.95476575121163176</v>
      </c>
      <c r="O433" s="82">
        <v>0</v>
      </c>
      <c r="P433" s="82">
        <v>3.5541195476575124E-2</v>
      </c>
      <c r="Q433" s="82">
        <v>3.2310177705977385E-3</v>
      </c>
      <c r="R433" s="82">
        <v>1.6155088852988692E-3</v>
      </c>
      <c r="S433" s="82">
        <v>3.2310177705977385E-3</v>
      </c>
      <c r="T433" s="82">
        <v>1.6155088852988692E-3</v>
      </c>
      <c r="U433" s="82">
        <v>0</v>
      </c>
      <c r="V433" s="82">
        <v>0</v>
      </c>
      <c r="W433" s="82">
        <v>0</v>
      </c>
      <c r="X433" s="82">
        <v>0</v>
      </c>
      <c r="Y433" s="82">
        <v>4.5234248788368348E-2</v>
      </c>
      <c r="Z433" s="82">
        <v>4.0387722132471736E-2</v>
      </c>
      <c r="AA433" s="82">
        <v>4.8465266558966082E-3</v>
      </c>
    </row>
    <row r="434" spans="2:27" x14ac:dyDescent="0.3">
      <c r="B434" s="77" t="s">
        <v>203</v>
      </c>
      <c r="C434" s="77" t="s">
        <v>3486</v>
      </c>
      <c r="D434" s="77" t="s">
        <v>2419</v>
      </c>
      <c r="E434" s="78">
        <v>0.55100000000000005</v>
      </c>
      <c r="F434" s="79" t="s">
        <v>1684</v>
      </c>
      <c r="G434" s="79" t="s">
        <v>1673</v>
      </c>
      <c r="H434" s="79">
        <v>2019</v>
      </c>
      <c r="I434" s="77">
        <v>4626</v>
      </c>
      <c r="J434" s="79" t="s">
        <v>3375</v>
      </c>
      <c r="K434" s="82">
        <v>1.2015292190060076E-2</v>
      </c>
      <c r="L434" s="82">
        <v>0.7618787547788094</v>
      </c>
      <c r="M434" s="82">
        <v>0.18951392681594756</v>
      </c>
      <c r="N434" s="87">
        <f t="shared" si="6"/>
        <v>0.96340797378481702</v>
      </c>
      <c r="O434" s="82">
        <v>5.461496450027307E-4</v>
      </c>
      <c r="P434" s="82">
        <v>2.6761332605133806E-2</v>
      </c>
      <c r="Q434" s="82">
        <v>4.3691971600218456E-3</v>
      </c>
      <c r="R434" s="82">
        <v>0</v>
      </c>
      <c r="S434" s="82">
        <v>3.8230475150191155E-3</v>
      </c>
      <c r="T434" s="82">
        <v>1.0922992900054614E-3</v>
      </c>
      <c r="U434" s="82">
        <v>0</v>
      </c>
      <c r="V434" s="82">
        <v>0</v>
      </c>
      <c r="W434" s="82">
        <v>0</v>
      </c>
      <c r="X434" s="82">
        <v>0</v>
      </c>
      <c r="Y434" s="82">
        <v>3.6592026215182961E-2</v>
      </c>
      <c r="Z434" s="82">
        <v>3.1676679410158386E-2</v>
      </c>
      <c r="AA434" s="82">
        <v>4.9153468050245766E-3</v>
      </c>
    </row>
    <row r="435" spans="2:27" x14ac:dyDescent="0.3">
      <c r="B435" s="77" t="s">
        <v>451</v>
      </c>
      <c r="C435" s="77" t="s">
        <v>3482</v>
      </c>
      <c r="D435" s="77" t="s">
        <v>2331</v>
      </c>
      <c r="E435" s="78">
        <v>6.7210000000000001</v>
      </c>
      <c r="F435" s="79" t="s">
        <v>1162</v>
      </c>
      <c r="G435" s="79" t="s">
        <v>1163</v>
      </c>
      <c r="H435" s="79">
        <v>2018</v>
      </c>
      <c r="I435" s="77">
        <v>4907</v>
      </c>
      <c r="J435" s="79" t="s">
        <v>3378</v>
      </c>
      <c r="K435" s="82">
        <v>9.5821133883417613E-3</v>
      </c>
      <c r="L435" s="82">
        <v>0.80196965664093689</v>
      </c>
      <c r="M435" s="82">
        <v>0.15198296513175405</v>
      </c>
      <c r="N435" s="87">
        <f t="shared" si="6"/>
        <v>0.96353473516103272</v>
      </c>
      <c r="O435" s="82">
        <v>5.0572265105137074E-3</v>
      </c>
      <c r="P435" s="82">
        <v>1.9962736225712003E-2</v>
      </c>
      <c r="Q435" s="82">
        <v>4.5248868778280547E-3</v>
      </c>
      <c r="R435" s="82">
        <v>0</v>
      </c>
      <c r="S435" s="82">
        <v>4.7910566941708806E-3</v>
      </c>
      <c r="T435" s="82">
        <v>1.8631887143997872E-3</v>
      </c>
      <c r="U435" s="82">
        <v>2.6616981634282674E-4</v>
      </c>
      <c r="V435" s="82">
        <v>0</v>
      </c>
      <c r="W435" s="82">
        <v>0</v>
      </c>
      <c r="X435" s="82">
        <v>0</v>
      </c>
      <c r="Y435" s="82">
        <v>3.6465264838967254E-2</v>
      </c>
      <c r="Z435" s="82">
        <v>2.9544849614053768E-2</v>
      </c>
      <c r="AA435" s="82">
        <v>6.920415224913495E-3</v>
      </c>
    </row>
    <row r="436" spans="2:27" x14ac:dyDescent="0.3">
      <c r="B436" s="77" t="s">
        <v>881</v>
      </c>
      <c r="C436" s="77" t="s">
        <v>3483</v>
      </c>
      <c r="D436" s="77" t="s">
        <v>2304</v>
      </c>
      <c r="E436" s="78">
        <v>0.29899999999999999</v>
      </c>
      <c r="F436" s="79" t="s">
        <v>1684</v>
      </c>
      <c r="G436" s="79" t="s">
        <v>1163</v>
      </c>
      <c r="H436" s="79">
        <v>2017</v>
      </c>
      <c r="I436" s="77">
        <v>1521</v>
      </c>
      <c r="J436" s="79" t="s">
        <v>3378</v>
      </c>
      <c r="K436" s="82">
        <v>4.6656298600311046E-3</v>
      </c>
      <c r="L436" s="82">
        <v>0.73094867807153963</v>
      </c>
      <c r="M436" s="82">
        <v>0.20062208398133749</v>
      </c>
      <c r="N436" s="87">
        <f t="shared" si="6"/>
        <v>0.93623639191290819</v>
      </c>
      <c r="O436" s="82">
        <v>1.5552099533437014E-3</v>
      </c>
      <c r="P436" s="82">
        <v>3.110419906687403E-2</v>
      </c>
      <c r="Q436" s="82">
        <v>2.0217729393468119E-2</v>
      </c>
      <c r="R436" s="82">
        <v>3.1104199066874028E-3</v>
      </c>
      <c r="S436" s="82">
        <v>4.6656298600311046E-3</v>
      </c>
      <c r="T436" s="82">
        <v>1.5552099533437014E-3</v>
      </c>
      <c r="U436" s="82">
        <v>1.5552099533437014E-3</v>
      </c>
      <c r="V436" s="82">
        <v>0</v>
      </c>
      <c r="W436" s="82">
        <v>0</v>
      </c>
      <c r="X436" s="82">
        <v>0</v>
      </c>
      <c r="Y436" s="82">
        <v>6.3763608087091764E-2</v>
      </c>
      <c r="Z436" s="82">
        <v>5.5987558320373255E-2</v>
      </c>
      <c r="AA436" s="82">
        <v>7.7760497667185065E-3</v>
      </c>
    </row>
    <row r="437" spans="2:27" x14ac:dyDescent="0.3">
      <c r="B437" s="77" t="s">
        <v>1315</v>
      </c>
      <c r="C437" s="77" t="s">
        <v>3482</v>
      </c>
      <c r="D437" s="77" t="s">
        <v>2389</v>
      </c>
      <c r="E437" s="78">
        <v>0.33</v>
      </c>
      <c r="F437" s="79" t="s">
        <v>1684</v>
      </c>
      <c r="G437" s="79" t="s">
        <v>1163</v>
      </c>
      <c r="H437" s="79">
        <v>2021</v>
      </c>
      <c r="I437" s="77">
        <v>2737</v>
      </c>
      <c r="J437" s="79" t="s">
        <v>3375</v>
      </c>
      <c r="K437" s="82">
        <v>1.7301038062283738E-3</v>
      </c>
      <c r="L437" s="82">
        <v>0.74480968858131491</v>
      </c>
      <c r="M437" s="82">
        <v>0.18166089965397925</v>
      </c>
      <c r="N437" s="87">
        <f t="shared" si="6"/>
        <v>0.92820069204152256</v>
      </c>
      <c r="O437" s="82">
        <v>5.1903114186851208E-3</v>
      </c>
      <c r="P437" s="82">
        <v>5.3633217993079588E-2</v>
      </c>
      <c r="Q437" s="82">
        <v>4.3252595155709346E-3</v>
      </c>
      <c r="R437" s="82">
        <v>0</v>
      </c>
      <c r="S437" s="82">
        <v>4.3252595155709346E-3</v>
      </c>
      <c r="T437" s="82">
        <v>4.3252595155709346E-3</v>
      </c>
      <c r="U437" s="82">
        <v>0</v>
      </c>
      <c r="V437" s="82">
        <v>0</v>
      </c>
      <c r="W437" s="82">
        <v>0</v>
      </c>
      <c r="X437" s="82">
        <v>0</v>
      </c>
      <c r="Y437" s="82">
        <v>7.1799307958477498E-2</v>
      </c>
      <c r="Z437" s="82">
        <v>6.3148788927335636E-2</v>
      </c>
      <c r="AA437" s="82">
        <v>8.6505190311418692E-3</v>
      </c>
    </row>
    <row r="438" spans="2:27" x14ac:dyDescent="0.3">
      <c r="B438" s="77" t="s">
        <v>204</v>
      </c>
      <c r="C438" s="77" t="s">
        <v>3486</v>
      </c>
      <c r="D438" s="77" t="s">
        <v>2427</v>
      </c>
      <c r="E438" s="78">
        <v>0.4</v>
      </c>
      <c r="F438" s="79" t="s">
        <v>1684</v>
      </c>
      <c r="G438" s="79" t="s">
        <v>1673</v>
      </c>
      <c r="H438" s="79">
        <v>2019</v>
      </c>
      <c r="I438" s="77">
        <v>2426</v>
      </c>
      <c r="J438" s="79" t="s">
        <v>3378</v>
      </c>
      <c r="K438" s="82">
        <v>7.5921908893709323E-3</v>
      </c>
      <c r="L438" s="82">
        <v>0.71149674620390457</v>
      </c>
      <c r="M438" s="82">
        <v>0.24837310195227766</v>
      </c>
      <c r="N438" s="87">
        <f t="shared" si="6"/>
        <v>0.96746203904555317</v>
      </c>
      <c r="O438" s="82">
        <v>0</v>
      </c>
      <c r="P438" s="82">
        <v>2.0607375271149676E-2</v>
      </c>
      <c r="Q438" s="82">
        <v>1.0845986984815619E-3</v>
      </c>
      <c r="R438" s="82">
        <v>0</v>
      </c>
      <c r="S438" s="82">
        <v>1.0845986984815618E-2</v>
      </c>
      <c r="T438" s="82">
        <v>0</v>
      </c>
      <c r="U438" s="82">
        <v>0</v>
      </c>
      <c r="V438" s="82">
        <v>0</v>
      </c>
      <c r="W438" s="82">
        <v>0</v>
      </c>
      <c r="X438" s="82">
        <v>0</v>
      </c>
      <c r="Y438" s="82">
        <v>3.253796095444686E-2</v>
      </c>
      <c r="Z438" s="82">
        <v>2.169197396963124E-2</v>
      </c>
      <c r="AA438" s="82">
        <v>1.0845986984815618E-2</v>
      </c>
    </row>
    <row r="439" spans="2:27" x14ac:dyDescent="0.3">
      <c r="B439" s="77" t="s">
        <v>3491</v>
      </c>
      <c r="C439" s="77" t="s">
        <v>3477</v>
      </c>
      <c r="D439" s="77" t="s">
        <v>3492</v>
      </c>
      <c r="E439" s="78">
        <v>0.09</v>
      </c>
      <c r="F439" s="79" t="s">
        <v>1162</v>
      </c>
      <c r="G439" s="79" t="s">
        <v>1673</v>
      </c>
      <c r="H439" s="79">
        <v>2022</v>
      </c>
      <c r="I439" s="77">
        <v>1384</v>
      </c>
      <c r="J439" s="79" t="s">
        <v>3378</v>
      </c>
      <c r="K439" s="82">
        <v>2.4330900243309003E-3</v>
      </c>
      <c r="L439" s="82">
        <v>0.88321167883211682</v>
      </c>
      <c r="M439" s="82">
        <v>0.11435523114355231</v>
      </c>
      <c r="N439" s="87">
        <f t="shared" si="6"/>
        <v>1</v>
      </c>
      <c r="O439" s="82">
        <v>0</v>
      </c>
      <c r="P439" s="82">
        <v>0</v>
      </c>
      <c r="Q439" s="82">
        <v>0</v>
      </c>
      <c r="R439" s="82">
        <v>0</v>
      </c>
      <c r="S439" s="82">
        <v>0</v>
      </c>
      <c r="T439" s="82">
        <v>0</v>
      </c>
      <c r="U439" s="82">
        <v>0</v>
      </c>
      <c r="V439" s="82">
        <v>0</v>
      </c>
      <c r="W439" s="82">
        <v>0</v>
      </c>
      <c r="X439" s="82">
        <v>0</v>
      </c>
      <c r="Y439" s="82">
        <v>0</v>
      </c>
      <c r="Z439" s="82">
        <v>0</v>
      </c>
      <c r="AA439" s="82">
        <v>0</v>
      </c>
    </row>
    <row r="440" spans="2:27" x14ac:dyDescent="0.3">
      <c r="B440" s="77" t="s">
        <v>882</v>
      </c>
      <c r="C440" s="77" t="s">
        <v>2322</v>
      </c>
      <c r="D440" s="77" t="s">
        <v>2391</v>
      </c>
      <c r="E440" s="78">
        <v>4.9000000000000004</v>
      </c>
      <c r="F440" s="79" t="s">
        <v>1162</v>
      </c>
      <c r="G440" s="79" t="s">
        <v>1163</v>
      </c>
      <c r="H440" s="79">
        <v>2017</v>
      </c>
      <c r="I440" s="77">
        <v>3899</v>
      </c>
      <c r="J440" s="79" t="s">
        <v>3378</v>
      </c>
      <c r="K440" s="82">
        <v>1.9421323820848196E-2</v>
      </c>
      <c r="L440" s="82">
        <v>0.77011494252873558</v>
      </c>
      <c r="M440" s="82">
        <v>0.16924296472453429</v>
      </c>
      <c r="N440" s="87">
        <f t="shared" si="6"/>
        <v>0.958779231074118</v>
      </c>
      <c r="O440" s="82">
        <v>2.3781212841854932E-3</v>
      </c>
      <c r="P440" s="82">
        <v>2.9330162504954418E-2</v>
      </c>
      <c r="Q440" s="82">
        <v>5.1525961157352362E-3</v>
      </c>
      <c r="R440" s="82">
        <v>0</v>
      </c>
      <c r="S440" s="82">
        <v>3.9635354736424887E-3</v>
      </c>
      <c r="T440" s="82">
        <v>3.9635354736424893E-4</v>
      </c>
      <c r="U440" s="82">
        <v>0</v>
      </c>
      <c r="V440" s="82">
        <v>0</v>
      </c>
      <c r="W440" s="82">
        <v>0</v>
      </c>
      <c r="X440" s="82">
        <v>0</v>
      </c>
      <c r="Y440" s="82">
        <v>4.1220768925881883E-2</v>
      </c>
      <c r="Z440" s="82">
        <v>3.6860879904875146E-2</v>
      </c>
      <c r="AA440" s="82">
        <v>4.3598890210067376E-3</v>
      </c>
    </row>
    <row r="441" spans="2:27" x14ac:dyDescent="0.3">
      <c r="B441" s="77" t="s">
        <v>452</v>
      </c>
      <c r="C441" s="77" t="s">
        <v>1670</v>
      </c>
      <c r="D441" s="77" t="s">
        <v>1748</v>
      </c>
      <c r="E441" s="78">
        <v>0.88</v>
      </c>
      <c r="F441" s="79" t="s">
        <v>1162</v>
      </c>
      <c r="G441" s="79" t="s">
        <v>1673</v>
      </c>
      <c r="H441" s="79">
        <v>2018</v>
      </c>
      <c r="I441" s="77">
        <v>4729</v>
      </c>
      <c r="J441" s="79" t="s">
        <v>3375</v>
      </c>
      <c r="K441" s="82">
        <v>1.7401392111368909E-3</v>
      </c>
      <c r="L441" s="82">
        <v>0.77030162412993042</v>
      </c>
      <c r="M441" s="82">
        <v>0.17053364269141533</v>
      </c>
      <c r="N441" s="87">
        <f t="shared" si="6"/>
        <v>0.94257540603248269</v>
      </c>
      <c r="O441" s="82">
        <v>1.4501160092807424E-2</v>
      </c>
      <c r="P441" s="82">
        <v>3.7703016241299306E-2</v>
      </c>
      <c r="Q441" s="82">
        <v>1.7401392111368909E-3</v>
      </c>
      <c r="R441" s="82">
        <v>0</v>
      </c>
      <c r="S441" s="82">
        <v>3.4802784222737818E-3</v>
      </c>
      <c r="T441" s="82">
        <v>0</v>
      </c>
      <c r="U441" s="82">
        <v>0</v>
      </c>
      <c r="V441" s="82">
        <v>0</v>
      </c>
      <c r="W441" s="82">
        <v>0</v>
      </c>
      <c r="X441" s="82">
        <v>0</v>
      </c>
      <c r="Y441" s="82">
        <v>5.7424593967517402E-2</v>
      </c>
      <c r="Z441" s="82">
        <v>5.3944315545243621E-2</v>
      </c>
      <c r="AA441" s="82">
        <v>3.4802784222737818E-3</v>
      </c>
    </row>
    <row r="442" spans="2:27" x14ac:dyDescent="0.3">
      <c r="B442" s="77" t="s">
        <v>205</v>
      </c>
      <c r="C442" s="77" t="s">
        <v>3486</v>
      </c>
      <c r="D442" s="77" t="s">
        <v>2425</v>
      </c>
      <c r="E442" s="78">
        <v>0.13</v>
      </c>
      <c r="F442" s="79" t="s">
        <v>1684</v>
      </c>
      <c r="G442" s="79" t="s">
        <v>1673</v>
      </c>
      <c r="H442" s="79">
        <v>2019</v>
      </c>
      <c r="I442" s="77">
        <v>5229</v>
      </c>
      <c r="J442" s="79" t="s">
        <v>3378</v>
      </c>
      <c r="K442" s="82">
        <v>1.6393442622950821E-2</v>
      </c>
      <c r="L442" s="82">
        <v>0.80497456189937822</v>
      </c>
      <c r="M442" s="82">
        <v>0.15319389485585078</v>
      </c>
      <c r="N442" s="87">
        <f t="shared" si="6"/>
        <v>0.97456189937817983</v>
      </c>
      <c r="O442" s="82">
        <v>0</v>
      </c>
      <c r="P442" s="82">
        <v>1.9219898247597511E-2</v>
      </c>
      <c r="Q442" s="82">
        <v>5.0876201243640479E-3</v>
      </c>
      <c r="R442" s="82">
        <v>0</v>
      </c>
      <c r="S442" s="82">
        <v>5.6529112492933857E-4</v>
      </c>
      <c r="T442" s="82">
        <v>5.6529112492933857E-4</v>
      </c>
      <c r="U442" s="82">
        <v>0</v>
      </c>
      <c r="V442" s="82">
        <v>0</v>
      </c>
      <c r="W442" s="82">
        <v>0</v>
      </c>
      <c r="X442" s="82">
        <v>0</v>
      </c>
      <c r="Y442" s="82">
        <v>2.5438100621820239E-2</v>
      </c>
      <c r="Z442" s="82">
        <v>2.4307518371961559E-2</v>
      </c>
      <c r="AA442" s="82">
        <v>1.1305822498586771E-3</v>
      </c>
    </row>
    <row r="443" spans="2:27" x14ac:dyDescent="0.3">
      <c r="B443" s="77" t="s">
        <v>3493</v>
      </c>
      <c r="C443" s="77" t="s">
        <v>1801</v>
      </c>
      <c r="D443" s="77" t="s">
        <v>1165</v>
      </c>
      <c r="E443" s="78">
        <v>0.18</v>
      </c>
      <c r="F443" s="79" t="s">
        <v>1166</v>
      </c>
      <c r="G443" s="79" t="s">
        <v>1673</v>
      </c>
      <c r="H443" s="79">
        <v>2022</v>
      </c>
      <c r="I443" s="77">
        <v>3650</v>
      </c>
      <c r="J443" s="79" t="s">
        <v>3384</v>
      </c>
      <c r="K443" s="82">
        <v>2.6369168356997971E-2</v>
      </c>
      <c r="L443" s="82">
        <v>0.80831643002028397</v>
      </c>
      <c r="M443" s="82">
        <v>0.11561866125760649</v>
      </c>
      <c r="N443" s="87">
        <f t="shared" si="6"/>
        <v>0.9503042596348884</v>
      </c>
      <c r="O443" s="82">
        <v>2.0283975659229209E-3</v>
      </c>
      <c r="P443" s="82">
        <v>2.1298174442190669E-2</v>
      </c>
      <c r="Q443" s="82">
        <v>1.1156186612576065E-2</v>
      </c>
      <c r="R443" s="82">
        <v>1.0141987829614604E-3</v>
      </c>
      <c r="S443" s="82">
        <v>4.0567951318458417E-3</v>
      </c>
      <c r="T443" s="82">
        <v>7.099391480730223E-3</v>
      </c>
      <c r="U443" s="82">
        <v>0</v>
      </c>
      <c r="V443" s="82">
        <v>1.0141987829614604E-3</v>
      </c>
      <c r="W443" s="82">
        <v>2.0283975659229209E-3</v>
      </c>
      <c r="X443" s="82">
        <v>0</v>
      </c>
      <c r="Y443" s="82">
        <v>4.9695740365111561E-2</v>
      </c>
      <c r="Z443" s="82">
        <v>3.5496957403651115E-2</v>
      </c>
      <c r="AA443" s="82">
        <v>1.4198782961460446E-2</v>
      </c>
    </row>
    <row r="444" spans="2:27" x14ac:dyDescent="0.3">
      <c r="B444" s="77" t="s">
        <v>3494</v>
      </c>
      <c r="C444" s="77" t="s">
        <v>1801</v>
      </c>
      <c r="D444" s="77" t="s">
        <v>1165</v>
      </c>
      <c r="E444" s="78">
        <v>0.1</v>
      </c>
      <c r="F444" s="79" t="s">
        <v>1166</v>
      </c>
      <c r="G444" s="79" t="s">
        <v>1673</v>
      </c>
      <c r="H444" s="79">
        <v>2022</v>
      </c>
      <c r="I444" s="77">
        <v>8282</v>
      </c>
      <c r="J444" s="79" t="s">
        <v>3378</v>
      </c>
      <c r="K444" s="82">
        <v>1.1197663096397274E-2</v>
      </c>
      <c r="L444" s="82">
        <v>0.879746835443038</v>
      </c>
      <c r="M444" s="82">
        <v>9.0555014605647521E-2</v>
      </c>
      <c r="N444" s="87">
        <f t="shared" si="6"/>
        <v>0.98149951314508277</v>
      </c>
      <c r="O444" s="82">
        <v>9.7370983446932818E-4</v>
      </c>
      <c r="P444" s="82">
        <v>9.2502434274586171E-3</v>
      </c>
      <c r="Q444" s="82">
        <v>3.4079844206426485E-3</v>
      </c>
      <c r="R444" s="82">
        <v>0</v>
      </c>
      <c r="S444" s="82">
        <v>2.4342745861733205E-3</v>
      </c>
      <c r="T444" s="82">
        <v>2.4342745861733205E-3</v>
      </c>
      <c r="U444" s="82">
        <v>0</v>
      </c>
      <c r="V444" s="82">
        <v>0</v>
      </c>
      <c r="W444" s="82">
        <v>0</v>
      </c>
      <c r="X444" s="82">
        <v>0</v>
      </c>
      <c r="Y444" s="82">
        <v>1.8500486854917238E-2</v>
      </c>
      <c r="Z444" s="82">
        <v>1.3631937682570594E-2</v>
      </c>
      <c r="AA444" s="82">
        <v>4.8685491723466411E-3</v>
      </c>
    </row>
    <row r="445" spans="2:27" x14ac:dyDescent="0.3">
      <c r="B445" s="77" t="s">
        <v>3495</v>
      </c>
      <c r="C445" s="77" t="s">
        <v>1801</v>
      </c>
      <c r="D445" s="77" t="s">
        <v>1165</v>
      </c>
      <c r="E445" s="78">
        <v>0.1</v>
      </c>
      <c r="F445" s="79" t="s">
        <v>1166</v>
      </c>
      <c r="G445" s="79" t="s">
        <v>1673</v>
      </c>
      <c r="H445" s="79">
        <v>2022</v>
      </c>
      <c r="I445" s="77">
        <v>8847</v>
      </c>
      <c r="J445" s="79" t="s">
        <v>3378</v>
      </c>
      <c r="K445" s="82">
        <v>1.3037180106228875E-2</v>
      </c>
      <c r="L445" s="82">
        <v>0.82761950748430713</v>
      </c>
      <c r="M445" s="82">
        <v>0.12071463061323032</v>
      </c>
      <c r="N445" s="87">
        <f t="shared" si="6"/>
        <v>0.96137131820376631</v>
      </c>
      <c r="O445" s="82">
        <v>9.6571704490584255E-4</v>
      </c>
      <c r="P445" s="82">
        <v>2.8488652824722356E-2</v>
      </c>
      <c r="Q445" s="82">
        <v>3.3800096571704489E-3</v>
      </c>
      <c r="R445" s="82">
        <v>0</v>
      </c>
      <c r="S445" s="82">
        <v>2.4142926122646064E-3</v>
      </c>
      <c r="T445" s="82">
        <v>2.4142926122646064E-3</v>
      </c>
      <c r="U445" s="82">
        <v>4.8285852245292128E-4</v>
      </c>
      <c r="V445" s="82">
        <v>0</v>
      </c>
      <c r="W445" s="82">
        <v>0</v>
      </c>
      <c r="X445" s="82">
        <v>4.8285852245292128E-4</v>
      </c>
      <c r="Y445" s="82">
        <v>3.8628681796233702E-2</v>
      </c>
      <c r="Z445" s="82">
        <v>3.2834379526798643E-2</v>
      </c>
      <c r="AA445" s="82">
        <v>5.7943022694350553E-3</v>
      </c>
    </row>
    <row r="446" spans="2:27" x14ac:dyDescent="0.3">
      <c r="B446" s="77" t="s">
        <v>3496</v>
      </c>
      <c r="C446" s="77" t="s">
        <v>1801</v>
      </c>
      <c r="D446" s="77" t="s">
        <v>1165</v>
      </c>
      <c r="E446" s="78">
        <v>0.1</v>
      </c>
      <c r="F446" s="79" t="s">
        <v>1166</v>
      </c>
      <c r="G446" s="79" t="s">
        <v>1673</v>
      </c>
      <c r="H446" s="79">
        <v>2022</v>
      </c>
      <c r="I446" s="77">
        <v>3691</v>
      </c>
      <c r="J446" s="79" t="s">
        <v>3378</v>
      </c>
      <c r="K446" s="82">
        <v>1.1039558417663294E-2</v>
      </c>
      <c r="L446" s="82">
        <v>0.83256669733210675</v>
      </c>
      <c r="M446" s="82">
        <v>0.13063477460901565</v>
      </c>
      <c r="N446" s="87">
        <f t="shared" si="6"/>
        <v>0.97424103035878562</v>
      </c>
      <c r="O446" s="82">
        <v>0</v>
      </c>
      <c r="P446" s="82">
        <v>1.655933762649494E-2</v>
      </c>
      <c r="Q446" s="82">
        <v>5.5197792088316471E-3</v>
      </c>
      <c r="R446" s="82">
        <v>0</v>
      </c>
      <c r="S446" s="82">
        <v>9.1996320147194111E-4</v>
      </c>
      <c r="T446" s="82">
        <v>1.8399264029438822E-3</v>
      </c>
      <c r="U446" s="82">
        <v>0</v>
      </c>
      <c r="V446" s="82">
        <v>9.1996320147194111E-4</v>
      </c>
      <c r="W446" s="82">
        <v>0</v>
      </c>
      <c r="X446" s="82">
        <v>0</v>
      </c>
      <c r="Y446" s="82">
        <v>2.5758969641214356E-2</v>
      </c>
      <c r="Z446" s="82">
        <v>2.2079116835326588E-2</v>
      </c>
      <c r="AA446" s="82">
        <v>3.6798528058877645E-3</v>
      </c>
    </row>
    <row r="447" spans="2:27" x14ac:dyDescent="0.3">
      <c r="B447" s="77" t="s">
        <v>883</v>
      </c>
      <c r="C447" s="77" t="s">
        <v>1776</v>
      </c>
      <c r="D447" s="77" t="s">
        <v>2391</v>
      </c>
      <c r="E447" s="78">
        <v>0.30099999999999999</v>
      </c>
      <c r="F447" s="79" t="s">
        <v>1162</v>
      </c>
      <c r="G447" s="79" t="s">
        <v>1163</v>
      </c>
      <c r="H447" s="79">
        <v>2017</v>
      </c>
      <c r="I447" s="77">
        <v>2535</v>
      </c>
      <c r="J447" s="79" t="s">
        <v>3378</v>
      </c>
      <c r="K447" s="82">
        <v>7.3475385745775165E-3</v>
      </c>
      <c r="L447" s="82">
        <v>0.80235121234386475</v>
      </c>
      <c r="M447" s="82">
        <v>0.16531961792799413</v>
      </c>
      <c r="N447" s="87">
        <f t="shared" si="6"/>
        <v>0.97501836884643633</v>
      </c>
      <c r="O447" s="82">
        <v>7.347538574577516E-4</v>
      </c>
      <c r="P447" s="82">
        <v>2.3512123438648051E-2</v>
      </c>
      <c r="Q447" s="82">
        <v>0</v>
      </c>
      <c r="R447" s="82">
        <v>0</v>
      </c>
      <c r="S447" s="82">
        <v>7.347538574577516E-4</v>
      </c>
      <c r="T447" s="82">
        <v>0</v>
      </c>
      <c r="U447" s="82">
        <v>0</v>
      </c>
      <c r="V447" s="82">
        <v>0</v>
      </c>
      <c r="W447" s="82">
        <v>0</v>
      </c>
      <c r="X447" s="82">
        <v>0</v>
      </c>
      <c r="Y447" s="82">
        <v>2.4981631153563555E-2</v>
      </c>
      <c r="Z447" s="82">
        <v>2.4246877296105803E-2</v>
      </c>
      <c r="AA447" s="82">
        <v>7.347538574577516E-4</v>
      </c>
    </row>
    <row r="448" spans="2:27" x14ac:dyDescent="0.3">
      <c r="B448" s="77" t="s">
        <v>453</v>
      </c>
      <c r="C448" s="77" t="s">
        <v>1670</v>
      </c>
      <c r="D448" s="77" t="s">
        <v>1161</v>
      </c>
      <c r="E448" s="78">
        <v>0</v>
      </c>
      <c r="F448" s="79" t="s">
        <v>1680</v>
      </c>
      <c r="G448" s="79" t="s">
        <v>1673</v>
      </c>
      <c r="H448" s="79">
        <v>2018</v>
      </c>
      <c r="I448" s="77">
        <v>1390</v>
      </c>
      <c r="J448" s="79" t="s">
        <v>3382</v>
      </c>
      <c r="K448" s="82">
        <v>1.2033694344163659E-2</v>
      </c>
      <c r="L448" s="82">
        <v>0.73766546329723226</v>
      </c>
      <c r="M448" s="82">
        <v>0.15764139590854392</v>
      </c>
      <c r="N448" s="87">
        <f t="shared" si="6"/>
        <v>0.90734055354993992</v>
      </c>
      <c r="O448" s="82">
        <v>2.6474127557160047E-2</v>
      </c>
      <c r="P448" s="82">
        <v>4.6931407942238268E-2</v>
      </c>
      <c r="Q448" s="82">
        <v>1.0830324909747292E-2</v>
      </c>
      <c r="R448" s="82">
        <v>0</v>
      </c>
      <c r="S448" s="82">
        <v>4.8134777376654635E-3</v>
      </c>
      <c r="T448" s="82">
        <v>1.2033694344163659E-3</v>
      </c>
      <c r="U448" s="82">
        <v>2.4067388688327317E-3</v>
      </c>
      <c r="V448" s="82">
        <v>0</v>
      </c>
      <c r="W448" s="82">
        <v>0</v>
      </c>
      <c r="X448" s="82">
        <v>0</v>
      </c>
      <c r="Y448" s="82">
        <v>9.2659446450060176E-2</v>
      </c>
      <c r="Z448" s="82">
        <v>8.4235860409145616E-2</v>
      </c>
      <c r="AA448" s="82">
        <v>8.4235860409145602E-3</v>
      </c>
    </row>
    <row r="449" spans="2:27" x14ac:dyDescent="0.3">
      <c r="B449" s="77" t="s">
        <v>206</v>
      </c>
      <c r="C449" s="77" t="s">
        <v>3486</v>
      </c>
      <c r="D449" s="77" t="s">
        <v>2421</v>
      </c>
      <c r="E449" s="78">
        <v>0.76</v>
      </c>
      <c r="F449" s="79" t="s">
        <v>1684</v>
      </c>
      <c r="G449" s="79" t="s">
        <v>1673</v>
      </c>
      <c r="H449" s="79">
        <v>2019</v>
      </c>
      <c r="I449" s="77">
        <v>5794</v>
      </c>
      <c r="J449" s="79" t="s">
        <v>3378</v>
      </c>
      <c r="K449" s="82">
        <v>1.9287436378248059E-2</v>
      </c>
      <c r="L449" s="82">
        <v>0.77471202785963034</v>
      </c>
      <c r="M449" s="82">
        <v>0.1660862577015805</v>
      </c>
      <c r="N449" s="87">
        <f t="shared" si="6"/>
        <v>0.96008572193945885</v>
      </c>
      <c r="O449" s="82">
        <v>2.6788106080900083E-4</v>
      </c>
      <c r="P449" s="82">
        <v>2.9734797749799088E-2</v>
      </c>
      <c r="Q449" s="82">
        <v>1.8751674256630056E-3</v>
      </c>
      <c r="R449" s="82">
        <v>0</v>
      </c>
      <c r="S449" s="82">
        <v>8.0364318242700239E-3</v>
      </c>
      <c r="T449" s="82">
        <v>0</v>
      </c>
      <c r="U449" s="82">
        <v>0</v>
      </c>
      <c r="V449" s="82">
        <v>0</v>
      </c>
      <c r="W449" s="82">
        <v>0</v>
      </c>
      <c r="X449" s="82">
        <v>0</v>
      </c>
      <c r="Y449" s="82">
        <v>3.9914278060541118E-2</v>
      </c>
      <c r="Z449" s="82">
        <v>3.1877846236271094E-2</v>
      </c>
      <c r="AA449" s="82">
        <v>8.0364318242700239E-3</v>
      </c>
    </row>
    <row r="450" spans="2:27" x14ac:dyDescent="0.3">
      <c r="B450" s="77" t="s">
        <v>884</v>
      </c>
      <c r="C450" s="77" t="s">
        <v>3478</v>
      </c>
      <c r="D450" s="77" t="s">
        <v>2190</v>
      </c>
      <c r="E450" s="78">
        <v>0.75</v>
      </c>
      <c r="F450" s="79" t="s">
        <v>1684</v>
      </c>
      <c r="G450" s="79" t="s">
        <v>1673</v>
      </c>
      <c r="H450" s="79">
        <v>2019</v>
      </c>
      <c r="I450" s="77">
        <v>3861</v>
      </c>
      <c r="J450" s="79" t="s">
        <v>3378</v>
      </c>
      <c r="K450" s="82">
        <v>8.4075173095944609E-3</v>
      </c>
      <c r="L450" s="82">
        <v>0.64540059347181011</v>
      </c>
      <c r="M450" s="82">
        <v>0.29723046488625121</v>
      </c>
      <c r="N450" s="87">
        <f t="shared" si="6"/>
        <v>0.95103857566765582</v>
      </c>
      <c r="O450" s="82">
        <v>1.0880316518298714E-2</v>
      </c>
      <c r="P450" s="82">
        <v>2.7695351137487636E-2</v>
      </c>
      <c r="Q450" s="82">
        <v>7.91295746785361E-3</v>
      </c>
      <c r="R450" s="82">
        <v>9.8911968348170125E-4</v>
      </c>
      <c r="S450" s="82">
        <v>1.483679525222552E-3</v>
      </c>
      <c r="T450" s="82">
        <v>0</v>
      </c>
      <c r="U450" s="82">
        <v>0</v>
      </c>
      <c r="V450" s="82">
        <v>0</v>
      </c>
      <c r="W450" s="82">
        <v>0</v>
      </c>
      <c r="X450" s="82">
        <v>0</v>
      </c>
      <c r="Y450" s="82">
        <v>4.8961424332344211E-2</v>
      </c>
      <c r="Z450" s="82">
        <v>4.7477744807121657E-2</v>
      </c>
      <c r="AA450" s="82">
        <v>1.483679525222552E-3</v>
      </c>
    </row>
    <row r="451" spans="2:27" x14ac:dyDescent="0.3">
      <c r="B451" s="77" t="s">
        <v>207</v>
      </c>
      <c r="C451" s="77" t="s">
        <v>3477</v>
      </c>
      <c r="D451" s="77" t="s">
        <v>2433</v>
      </c>
      <c r="E451" s="78">
        <v>0.05</v>
      </c>
      <c r="F451" s="79" t="s">
        <v>1684</v>
      </c>
      <c r="G451" s="79" t="s">
        <v>1673</v>
      </c>
      <c r="H451" s="79">
        <v>2019</v>
      </c>
      <c r="I451" s="77">
        <v>2050</v>
      </c>
      <c r="J451" s="79" t="s">
        <v>3375</v>
      </c>
      <c r="K451" s="82">
        <v>1.540436456996149E-2</v>
      </c>
      <c r="L451" s="82">
        <v>0.79204107830551995</v>
      </c>
      <c r="M451" s="82">
        <v>0.17073170731707318</v>
      </c>
      <c r="N451" s="87">
        <f t="shared" si="6"/>
        <v>0.97817715019255469</v>
      </c>
      <c r="O451" s="82">
        <v>0</v>
      </c>
      <c r="P451" s="82">
        <v>1.7971758664955071E-2</v>
      </c>
      <c r="Q451" s="82">
        <v>2.5673940949935813E-3</v>
      </c>
      <c r="R451" s="82">
        <v>0</v>
      </c>
      <c r="S451" s="82">
        <v>1.2836970474967907E-3</v>
      </c>
      <c r="T451" s="82">
        <v>0</v>
      </c>
      <c r="U451" s="82">
        <v>0</v>
      </c>
      <c r="V451" s="82">
        <v>0</v>
      </c>
      <c r="W451" s="82">
        <v>0</v>
      </c>
      <c r="X451" s="82">
        <v>0</v>
      </c>
      <c r="Y451" s="82">
        <v>2.1822849807445442E-2</v>
      </c>
      <c r="Z451" s="82">
        <v>2.0539152759948651E-2</v>
      </c>
      <c r="AA451" s="82">
        <v>1.2836970474967907E-3</v>
      </c>
    </row>
    <row r="452" spans="2:27" x14ac:dyDescent="0.3">
      <c r="B452" s="77" t="s">
        <v>208</v>
      </c>
      <c r="C452" s="77" t="s">
        <v>3479</v>
      </c>
      <c r="D452" s="77" t="s">
        <v>2435</v>
      </c>
      <c r="E452" s="78">
        <v>0.04</v>
      </c>
      <c r="F452" s="79" t="s">
        <v>1684</v>
      </c>
      <c r="G452" s="79" t="s">
        <v>1673</v>
      </c>
      <c r="H452" s="79">
        <v>2019</v>
      </c>
      <c r="I452" s="77">
        <v>9208</v>
      </c>
      <c r="J452" s="79" t="s">
        <v>3375</v>
      </c>
      <c r="K452" s="82">
        <v>1.3324666883327917E-2</v>
      </c>
      <c r="L452" s="82">
        <v>0.76763080922976923</v>
      </c>
      <c r="M452" s="82">
        <v>0.16087097822554436</v>
      </c>
      <c r="N452" s="87">
        <f t="shared" si="6"/>
        <v>0.94182645433864143</v>
      </c>
      <c r="O452" s="82">
        <v>3.5749106272343193E-3</v>
      </c>
      <c r="P452" s="82">
        <v>3.9649008774780628E-2</v>
      </c>
      <c r="Q452" s="82">
        <v>7.1498212544686386E-3</v>
      </c>
      <c r="R452" s="82">
        <v>9.7497562560935978E-4</v>
      </c>
      <c r="S452" s="82">
        <v>4.8748781280467989E-3</v>
      </c>
      <c r="T452" s="82">
        <v>1.9499512512187196E-3</v>
      </c>
      <c r="U452" s="82">
        <v>0</v>
      </c>
      <c r="V452" s="82">
        <v>0</v>
      </c>
      <c r="W452" s="82">
        <v>0</v>
      </c>
      <c r="X452" s="82">
        <v>0</v>
      </c>
      <c r="Y452" s="82">
        <v>5.8173545661358468E-2</v>
      </c>
      <c r="Z452" s="82">
        <v>5.1348716282092949E-2</v>
      </c>
      <c r="AA452" s="82">
        <v>6.8248293792655184E-3</v>
      </c>
    </row>
    <row r="453" spans="2:27" x14ac:dyDescent="0.3">
      <c r="B453" s="77" t="s">
        <v>209</v>
      </c>
      <c r="C453" s="77" t="s">
        <v>1819</v>
      </c>
      <c r="D453" s="77" t="s">
        <v>2437</v>
      </c>
      <c r="E453" s="78">
        <v>0.48</v>
      </c>
      <c r="F453" s="79" t="s">
        <v>1684</v>
      </c>
      <c r="G453" s="79" t="s">
        <v>1673</v>
      </c>
      <c r="H453" s="79">
        <v>2019</v>
      </c>
      <c r="I453" s="77">
        <v>1704</v>
      </c>
      <c r="J453" s="79" t="s">
        <v>3375</v>
      </c>
      <c r="K453" s="82">
        <v>7.1684587813620072E-3</v>
      </c>
      <c r="L453" s="82">
        <v>0.75985663082437271</v>
      </c>
      <c r="M453" s="82">
        <v>0.19474313022700118</v>
      </c>
      <c r="N453" s="87">
        <f t="shared" si="6"/>
        <v>0.96176821983273586</v>
      </c>
      <c r="O453" s="82">
        <v>0</v>
      </c>
      <c r="P453" s="82">
        <v>3.4647550776583033E-2</v>
      </c>
      <c r="Q453" s="82">
        <v>1.1947431302270011E-3</v>
      </c>
      <c r="R453" s="82">
        <v>0</v>
      </c>
      <c r="S453" s="82">
        <v>2.3894862604540022E-3</v>
      </c>
      <c r="T453" s="82">
        <v>0</v>
      </c>
      <c r="U453" s="82">
        <v>0</v>
      </c>
      <c r="V453" s="82">
        <v>0</v>
      </c>
      <c r="W453" s="82">
        <v>0</v>
      </c>
      <c r="X453" s="82">
        <v>0</v>
      </c>
      <c r="Y453" s="82">
        <v>3.8231780167264036E-2</v>
      </c>
      <c r="Z453" s="82">
        <v>3.5842293906810034E-2</v>
      </c>
      <c r="AA453" s="82">
        <v>2.3894862604540022E-3</v>
      </c>
    </row>
    <row r="454" spans="2:27" x14ac:dyDescent="0.3">
      <c r="B454" s="77" t="s">
        <v>210</v>
      </c>
      <c r="C454" s="77" t="s">
        <v>3475</v>
      </c>
      <c r="D454" s="77" t="s">
        <v>2397</v>
      </c>
      <c r="E454" s="78">
        <v>1.64</v>
      </c>
      <c r="F454" s="79" t="s">
        <v>1684</v>
      </c>
      <c r="G454" s="79" t="s">
        <v>1673</v>
      </c>
      <c r="H454" s="79">
        <v>2019</v>
      </c>
      <c r="I454" s="77">
        <v>2837</v>
      </c>
      <c r="J454" s="79" t="s">
        <v>3375</v>
      </c>
      <c r="K454" s="82">
        <v>1.0999999999999999E-2</v>
      </c>
      <c r="L454" s="82">
        <v>0.78</v>
      </c>
      <c r="M454" s="82">
        <v>0.18</v>
      </c>
      <c r="N454" s="87">
        <f t="shared" si="6"/>
        <v>0.97100000000000009</v>
      </c>
      <c r="O454" s="82">
        <v>1E-3</v>
      </c>
      <c r="P454" s="82">
        <v>2.4E-2</v>
      </c>
      <c r="Q454" s="82">
        <v>2E-3</v>
      </c>
      <c r="R454" s="82">
        <v>1E-3</v>
      </c>
      <c r="S454" s="82">
        <v>1E-3</v>
      </c>
      <c r="T454" s="82">
        <v>0</v>
      </c>
      <c r="U454" s="82">
        <v>0</v>
      </c>
      <c r="V454" s="82">
        <v>0</v>
      </c>
      <c r="W454" s="82">
        <v>0</v>
      </c>
      <c r="X454" s="82">
        <v>0</v>
      </c>
      <c r="Y454" s="82">
        <v>2.9000000000000005E-2</v>
      </c>
      <c r="Z454" s="82">
        <v>2.8000000000000004E-2</v>
      </c>
      <c r="AA454" s="82">
        <v>1E-3</v>
      </c>
    </row>
    <row r="455" spans="2:27" x14ac:dyDescent="0.3">
      <c r="B455" s="77" t="s">
        <v>211</v>
      </c>
      <c r="C455" s="77" t="s">
        <v>3478</v>
      </c>
      <c r="D455" s="77" t="s">
        <v>2439</v>
      </c>
      <c r="E455" s="78">
        <v>1.6419999999999999</v>
      </c>
      <c r="F455" s="79" t="s">
        <v>1708</v>
      </c>
      <c r="G455" s="79" t="s">
        <v>1673</v>
      </c>
      <c r="H455" s="79">
        <v>2019</v>
      </c>
      <c r="I455" s="77">
        <v>8540</v>
      </c>
      <c r="J455" s="79" t="s">
        <v>3378</v>
      </c>
      <c r="K455" s="82">
        <v>5.3533190578158455E-3</v>
      </c>
      <c r="L455" s="82">
        <v>0.81727337615988582</v>
      </c>
      <c r="M455" s="82">
        <v>0.14132762312633834</v>
      </c>
      <c r="N455" s="87">
        <f t="shared" si="6"/>
        <v>0.96395431834404</v>
      </c>
      <c r="O455" s="82">
        <v>3.5688793718772306E-4</v>
      </c>
      <c r="P455" s="82">
        <v>3.3190578158458245E-2</v>
      </c>
      <c r="Q455" s="82">
        <v>0</v>
      </c>
      <c r="R455" s="82">
        <v>0</v>
      </c>
      <c r="S455" s="82">
        <v>2.4982155603140615E-3</v>
      </c>
      <c r="T455" s="82">
        <v>0</v>
      </c>
      <c r="U455" s="82">
        <v>0</v>
      </c>
      <c r="V455" s="82">
        <v>0</v>
      </c>
      <c r="W455" s="82">
        <v>0</v>
      </c>
      <c r="X455" s="82">
        <v>0</v>
      </c>
      <c r="Y455" s="82">
        <v>3.6045681655960032E-2</v>
      </c>
      <c r="Z455" s="82">
        <v>3.3547466095645968E-2</v>
      </c>
      <c r="AA455" s="82">
        <v>2.4982155603140615E-3</v>
      </c>
    </row>
    <row r="456" spans="2:27" x14ac:dyDescent="0.3">
      <c r="B456" s="77" t="s">
        <v>212</v>
      </c>
      <c r="C456" s="77" t="s">
        <v>3497</v>
      </c>
      <c r="D456" s="77">
        <v>0</v>
      </c>
      <c r="E456" s="78">
        <v>0</v>
      </c>
      <c r="F456" s="79" t="s">
        <v>1680</v>
      </c>
      <c r="G456" s="79" t="s">
        <v>1163</v>
      </c>
      <c r="H456" s="79">
        <v>2019</v>
      </c>
      <c r="I456" s="77">
        <v>373</v>
      </c>
      <c r="J456" s="79" t="s">
        <v>3375</v>
      </c>
      <c r="K456" s="82">
        <v>4.3478260869565218E-3</v>
      </c>
      <c r="L456" s="82">
        <v>0.84782608695652173</v>
      </c>
      <c r="M456" s="82">
        <v>0.11304347826086956</v>
      </c>
      <c r="N456" s="87">
        <f t="shared" si="6"/>
        <v>0.9652173913043478</v>
      </c>
      <c r="O456" s="82">
        <v>0</v>
      </c>
      <c r="P456" s="82">
        <v>2.6086956521739129E-2</v>
      </c>
      <c r="Q456" s="82">
        <v>0</v>
      </c>
      <c r="R456" s="82">
        <v>4.3478260869565218E-3</v>
      </c>
      <c r="S456" s="82">
        <v>4.3478260869565218E-3</v>
      </c>
      <c r="T456" s="82">
        <v>0</v>
      </c>
      <c r="U456" s="82">
        <v>0</v>
      </c>
      <c r="V456" s="82">
        <v>0</v>
      </c>
      <c r="W456" s="82">
        <v>0</v>
      </c>
      <c r="X456" s="82">
        <v>0</v>
      </c>
      <c r="Y456" s="82">
        <v>3.4782608695652174E-2</v>
      </c>
      <c r="Z456" s="82">
        <v>3.043478260869565E-2</v>
      </c>
      <c r="AA456" s="82">
        <v>4.3478260869565218E-3</v>
      </c>
    </row>
    <row r="457" spans="2:27" x14ac:dyDescent="0.3">
      <c r="B457" s="77" t="s">
        <v>1314</v>
      </c>
      <c r="C457" s="77" t="s">
        <v>1670</v>
      </c>
      <c r="D457" s="77" t="s">
        <v>1161</v>
      </c>
      <c r="E457" s="78">
        <v>0</v>
      </c>
      <c r="F457" s="79" t="s">
        <v>1680</v>
      </c>
      <c r="G457" s="79" t="s">
        <v>1673</v>
      </c>
      <c r="H457" s="79">
        <v>2021</v>
      </c>
      <c r="I457" s="77">
        <v>2212</v>
      </c>
      <c r="J457" s="79" t="s">
        <v>3382</v>
      </c>
      <c r="K457" s="82">
        <v>1.125703564727955E-2</v>
      </c>
      <c r="L457" s="82">
        <v>0.72045028142589118</v>
      </c>
      <c r="M457" s="82">
        <v>0.14071294559099437</v>
      </c>
      <c r="N457" s="87">
        <f t="shared" ref="N457:N520" si="7">SUM(K457:M457)</f>
        <v>0.87242026266416506</v>
      </c>
      <c r="O457" s="82">
        <v>2.0637898686679174E-2</v>
      </c>
      <c r="P457" s="82">
        <v>7.3170731707317069E-2</v>
      </c>
      <c r="Q457" s="82">
        <v>2.6266416510318951E-2</v>
      </c>
      <c r="R457" s="82">
        <v>1.876172607879925E-3</v>
      </c>
      <c r="S457" s="82">
        <v>3.7523452157598499E-3</v>
      </c>
      <c r="T457" s="82">
        <v>1.876172607879925E-3</v>
      </c>
      <c r="U457" s="82">
        <v>0</v>
      </c>
      <c r="V457" s="82">
        <v>0</v>
      </c>
      <c r="W457" s="82">
        <v>0</v>
      </c>
      <c r="X457" s="82">
        <v>0</v>
      </c>
      <c r="Y457" s="82">
        <v>0.12757973733583489</v>
      </c>
      <c r="Z457" s="82">
        <v>0.12195121951219512</v>
      </c>
      <c r="AA457" s="82">
        <v>5.6285178236397749E-3</v>
      </c>
    </row>
    <row r="458" spans="2:27" x14ac:dyDescent="0.3">
      <c r="B458" s="77" t="s">
        <v>454</v>
      </c>
      <c r="C458" s="77" t="s">
        <v>3478</v>
      </c>
      <c r="D458" s="77" t="s">
        <v>1161</v>
      </c>
      <c r="E458" s="78">
        <v>0</v>
      </c>
      <c r="F458" s="79" t="s">
        <v>1680</v>
      </c>
      <c r="G458" s="79" t="s">
        <v>1673</v>
      </c>
      <c r="H458" s="79">
        <v>2018</v>
      </c>
      <c r="I458" s="77">
        <v>1251</v>
      </c>
      <c r="J458" s="79" t="s">
        <v>3378</v>
      </c>
      <c r="K458" s="82">
        <v>7.4183976261127599E-3</v>
      </c>
      <c r="L458" s="82">
        <v>0.86350148367952517</v>
      </c>
      <c r="M458" s="82">
        <v>0.1083086053412463</v>
      </c>
      <c r="N458" s="87">
        <f t="shared" si="7"/>
        <v>0.97922848664688422</v>
      </c>
      <c r="O458" s="82">
        <v>4.4510385756676559E-3</v>
      </c>
      <c r="P458" s="82">
        <v>1.483679525222552E-2</v>
      </c>
      <c r="Q458" s="82">
        <v>0</v>
      </c>
      <c r="R458" s="82">
        <v>0</v>
      </c>
      <c r="S458" s="82">
        <v>1.483679525222552E-3</v>
      </c>
      <c r="T458" s="82">
        <v>0</v>
      </c>
      <c r="U458" s="82">
        <v>0</v>
      </c>
      <c r="V458" s="82">
        <v>0</v>
      </c>
      <c r="W458" s="82">
        <v>0</v>
      </c>
      <c r="X458" s="82">
        <v>0</v>
      </c>
      <c r="Y458" s="82">
        <v>2.0771513353115726E-2</v>
      </c>
      <c r="Z458" s="82">
        <v>1.9287833827893175E-2</v>
      </c>
      <c r="AA458" s="82">
        <v>1.483679525222552E-3</v>
      </c>
    </row>
    <row r="459" spans="2:27" x14ac:dyDescent="0.3">
      <c r="B459" s="77" t="s">
        <v>213</v>
      </c>
      <c r="C459" s="77" t="s">
        <v>3475</v>
      </c>
      <c r="D459" s="77" t="s">
        <v>2443</v>
      </c>
      <c r="E459" s="78">
        <v>0.53</v>
      </c>
      <c r="F459" s="79" t="s">
        <v>1684</v>
      </c>
      <c r="G459" s="79" t="s">
        <v>1673</v>
      </c>
      <c r="H459" s="79">
        <v>2019</v>
      </c>
      <c r="I459" s="77">
        <v>10505</v>
      </c>
      <c r="J459" s="79" t="s">
        <v>3378</v>
      </c>
      <c r="K459" s="82">
        <v>2.7626941030770697E-2</v>
      </c>
      <c r="L459" s="82">
        <v>0.79632275888349047</v>
      </c>
      <c r="M459" s="82">
        <v>0.13937315423454319</v>
      </c>
      <c r="N459" s="87">
        <f t="shared" si="7"/>
        <v>0.96332285414880436</v>
      </c>
      <c r="O459" s="82">
        <v>3.7153472420691628E-3</v>
      </c>
      <c r="P459" s="82">
        <v>2.2006287510717346E-2</v>
      </c>
      <c r="Q459" s="82">
        <v>7.0496332285414883E-3</v>
      </c>
      <c r="R459" s="82">
        <v>1.9053062779841859E-4</v>
      </c>
      <c r="S459" s="82">
        <v>2.7626941030770694E-3</v>
      </c>
      <c r="T459" s="82">
        <v>8.573878250928837E-4</v>
      </c>
      <c r="U459" s="82">
        <v>9.5265313899209296E-5</v>
      </c>
      <c r="V459" s="82">
        <v>0</v>
      </c>
      <c r="W459" s="82">
        <v>0</v>
      </c>
      <c r="X459" s="82">
        <v>0</v>
      </c>
      <c r="Y459" s="82">
        <v>3.6677145851195581E-2</v>
      </c>
      <c r="Z459" s="82">
        <v>3.2961798609126416E-2</v>
      </c>
      <c r="AA459" s="82">
        <v>3.7153472420691624E-3</v>
      </c>
    </row>
    <row r="460" spans="2:27" x14ac:dyDescent="0.3">
      <c r="B460" s="77" t="s">
        <v>1313</v>
      </c>
      <c r="C460" s="77" t="s">
        <v>3479</v>
      </c>
      <c r="D460" s="77" t="s">
        <v>1770</v>
      </c>
      <c r="E460" s="78">
        <v>37.593000000000004</v>
      </c>
      <c r="F460" s="79" t="s">
        <v>1678</v>
      </c>
      <c r="G460" s="79" t="s">
        <v>1163</v>
      </c>
      <c r="H460" s="79">
        <v>2021</v>
      </c>
      <c r="I460" s="77">
        <v>5711</v>
      </c>
      <c r="J460" s="79" t="s">
        <v>3375</v>
      </c>
      <c r="K460" s="82">
        <v>1.2247838616714697E-2</v>
      </c>
      <c r="L460" s="82">
        <v>0.79286743515850144</v>
      </c>
      <c r="M460" s="82">
        <v>0.15381844380403459</v>
      </c>
      <c r="N460" s="87">
        <f t="shared" si="7"/>
        <v>0.95893371757925072</v>
      </c>
      <c r="O460" s="82">
        <v>4.3227665706051877E-3</v>
      </c>
      <c r="P460" s="82">
        <v>2.8097982708933718E-2</v>
      </c>
      <c r="Q460" s="82">
        <v>2.5216138328530259E-3</v>
      </c>
      <c r="R460" s="82">
        <v>3.6023054755043225E-4</v>
      </c>
      <c r="S460" s="82">
        <v>5.763688760806916E-3</v>
      </c>
      <c r="T460" s="82">
        <v>0</v>
      </c>
      <c r="U460" s="82">
        <v>0</v>
      </c>
      <c r="V460" s="82">
        <v>0</v>
      </c>
      <c r="W460" s="82">
        <v>0</v>
      </c>
      <c r="X460" s="82">
        <v>0</v>
      </c>
      <c r="Y460" s="82">
        <v>4.1066282420749278E-2</v>
      </c>
      <c r="Z460" s="82">
        <v>3.5302593659942365E-2</v>
      </c>
      <c r="AA460" s="82">
        <v>5.763688760806916E-3</v>
      </c>
    </row>
    <row r="461" spans="2:27" x14ac:dyDescent="0.3">
      <c r="B461" s="77" t="s">
        <v>214</v>
      </c>
      <c r="C461" s="77" t="s">
        <v>3480</v>
      </c>
      <c r="D461" s="77" t="s">
        <v>1697</v>
      </c>
      <c r="E461" s="78">
        <v>148.00899999999999</v>
      </c>
      <c r="F461" s="79" t="s">
        <v>1162</v>
      </c>
      <c r="G461" s="79" t="s">
        <v>1673</v>
      </c>
      <c r="H461" s="79">
        <v>2019</v>
      </c>
      <c r="I461" s="77">
        <v>8351</v>
      </c>
      <c r="J461" s="79" t="s">
        <v>3380</v>
      </c>
      <c r="K461" s="82">
        <v>5.2204176334106726E-3</v>
      </c>
      <c r="L461" s="82">
        <v>0.73259860788863107</v>
      </c>
      <c r="M461" s="82">
        <v>0.22041763341067286</v>
      </c>
      <c r="N461" s="87">
        <f t="shared" si="7"/>
        <v>0.95823665893271459</v>
      </c>
      <c r="O461" s="82">
        <v>0</v>
      </c>
      <c r="P461" s="82">
        <v>2.9582366589327145E-2</v>
      </c>
      <c r="Q461" s="82">
        <v>6.3805104408352666E-3</v>
      </c>
      <c r="R461" s="82">
        <v>5.8004640371229696E-4</v>
      </c>
      <c r="S461" s="82">
        <v>3.4802784222737818E-3</v>
      </c>
      <c r="T461" s="82">
        <v>1.7401392111368909E-3</v>
      </c>
      <c r="U461" s="82">
        <v>0</v>
      </c>
      <c r="V461" s="82">
        <v>0</v>
      </c>
      <c r="W461" s="82">
        <v>0</v>
      </c>
      <c r="X461" s="82">
        <v>0</v>
      </c>
      <c r="Y461" s="82">
        <v>4.1763341067285381E-2</v>
      </c>
      <c r="Z461" s="82">
        <v>3.6542923433874705E-2</v>
      </c>
      <c r="AA461" s="82">
        <v>5.2204176334106726E-3</v>
      </c>
    </row>
    <row r="462" spans="2:27" x14ac:dyDescent="0.3">
      <c r="B462" s="77" t="s">
        <v>885</v>
      </c>
      <c r="C462" s="77" t="s">
        <v>2315</v>
      </c>
      <c r="D462" s="77" t="s">
        <v>2317</v>
      </c>
      <c r="E462" s="78">
        <v>8.19</v>
      </c>
      <c r="F462" s="79" t="s">
        <v>1708</v>
      </c>
      <c r="G462" s="79" t="s">
        <v>1673</v>
      </c>
      <c r="H462" s="79">
        <v>2022</v>
      </c>
      <c r="I462" s="77">
        <v>16118</v>
      </c>
      <c r="J462" s="79" t="s">
        <v>3378</v>
      </c>
      <c r="K462" s="82">
        <v>7.2065715869576172E-3</v>
      </c>
      <c r="L462" s="82">
        <v>0.81645920475734513</v>
      </c>
      <c r="M462" s="82">
        <v>0.14065413495943155</v>
      </c>
      <c r="N462" s="87">
        <f t="shared" si="7"/>
        <v>0.96431991130373429</v>
      </c>
      <c r="O462" s="82">
        <v>5.2411429723328122E-3</v>
      </c>
      <c r="P462" s="82">
        <v>2.5348989568109662E-2</v>
      </c>
      <c r="Q462" s="82">
        <v>9.0712089905760221E-4</v>
      </c>
      <c r="R462" s="82">
        <v>0</v>
      </c>
      <c r="S462" s="82">
        <v>3.3261099632112081E-3</v>
      </c>
      <c r="T462" s="82">
        <v>7.5593408254800184E-4</v>
      </c>
      <c r="U462" s="82">
        <v>1.0079121100640024E-4</v>
      </c>
      <c r="V462" s="82">
        <v>0</v>
      </c>
      <c r="W462" s="82">
        <v>0</v>
      </c>
      <c r="X462" s="82">
        <v>0</v>
      </c>
      <c r="Y462" s="82">
        <v>3.568008869626569E-2</v>
      </c>
      <c r="Z462" s="82">
        <v>3.1497253439500078E-2</v>
      </c>
      <c r="AA462" s="82">
        <v>4.1828352567656098E-3</v>
      </c>
    </row>
    <row r="463" spans="2:27" x14ac:dyDescent="0.3">
      <c r="B463" s="77" t="s">
        <v>886</v>
      </c>
      <c r="C463" s="77" t="s">
        <v>2315</v>
      </c>
      <c r="D463" s="77" t="s">
        <v>2317</v>
      </c>
      <c r="E463" s="78">
        <v>11.6</v>
      </c>
      <c r="F463" s="79" t="s">
        <v>1708</v>
      </c>
      <c r="G463" s="79" t="s">
        <v>1673</v>
      </c>
      <c r="H463" s="79">
        <v>2022</v>
      </c>
      <c r="I463" s="77">
        <v>5335</v>
      </c>
      <c r="J463" s="79" t="s">
        <v>3378</v>
      </c>
      <c r="K463" s="82">
        <v>2.2681596325007179E-2</v>
      </c>
      <c r="L463" s="82">
        <v>0.80534022394487514</v>
      </c>
      <c r="M463" s="82">
        <v>0.13666379557852426</v>
      </c>
      <c r="N463" s="87">
        <f t="shared" si="7"/>
        <v>0.96468561584840662</v>
      </c>
      <c r="O463" s="82">
        <v>8.6132644272179156E-4</v>
      </c>
      <c r="P463" s="82">
        <v>2.9859316681022107E-2</v>
      </c>
      <c r="Q463" s="82">
        <v>5.7421762848119441E-4</v>
      </c>
      <c r="R463" s="82">
        <v>0</v>
      </c>
      <c r="S463" s="82">
        <v>3.1581969566465691E-3</v>
      </c>
      <c r="T463" s="82">
        <v>8.6132644272179156E-4</v>
      </c>
      <c r="U463" s="82">
        <v>0</v>
      </c>
      <c r="V463" s="82">
        <v>0</v>
      </c>
      <c r="W463" s="82">
        <v>0</v>
      </c>
      <c r="X463" s="82">
        <v>0</v>
      </c>
      <c r="Y463" s="82">
        <v>3.5314384151593457E-2</v>
      </c>
      <c r="Z463" s="82">
        <v>3.1294860752225095E-2</v>
      </c>
      <c r="AA463" s="82">
        <v>4.019523399368361E-3</v>
      </c>
    </row>
    <row r="464" spans="2:27" x14ac:dyDescent="0.3">
      <c r="B464" s="77" t="s">
        <v>1312</v>
      </c>
      <c r="C464" s="77" t="s">
        <v>2315</v>
      </c>
      <c r="D464" s="77" t="s">
        <v>1851</v>
      </c>
      <c r="E464" s="78">
        <v>6.8479999999999999</v>
      </c>
      <c r="F464" s="79" t="s">
        <v>1678</v>
      </c>
      <c r="G464" s="79" t="s">
        <v>1673</v>
      </c>
      <c r="H464" s="79">
        <v>2021</v>
      </c>
      <c r="I464" s="77">
        <v>16224</v>
      </c>
      <c r="J464" s="79" t="s">
        <v>3375</v>
      </c>
      <c r="K464" s="82">
        <v>2.0581778265642153E-2</v>
      </c>
      <c r="L464" s="82">
        <v>0.7554884742041712</v>
      </c>
      <c r="M464" s="82">
        <v>0.15751920965971461</v>
      </c>
      <c r="N464" s="87">
        <f t="shared" si="7"/>
        <v>0.93358946212952798</v>
      </c>
      <c r="O464" s="82">
        <v>2.0307354555433591E-2</v>
      </c>
      <c r="P464" s="82">
        <v>2.9363336992316136E-2</v>
      </c>
      <c r="Q464" s="82">
        <v>9.604829857299671E-3</v>
      </c>
      <c r="R464" s="82">
        <v>5.4884742041712406E-4</v>
      </c>
      <c r="S464" s="82">
        <v>5.2140504939626785E-3</v>
      </c>
      <c r="T464" s="82">
        <v>5.4884742041712406E-4</v>
      </c>
      <c r="U464" s="82">
        <v>5.4884742041712406E-4</v>
      </c>
      <c r="V464" s="82">
        <v>2.7442371020856203E-4</v>
      </c>
      <c r="W464" s="82">
        <v>0</v>
      </c>
      <c r="X464" s="82">
        <v>0</v>
      </c>
      <c r="Y464" s="82">
        <v>6.6410537870472006E-2</v>
      </c>
      <c r="Z464" s="82">
        <v>5.9824368825466517E-2</v>
      </c>
      <c r="AA464" s="82">
        <v>6.5861690450054883E-3</v>
      </c>
    </row>
    <row r="465" spans="2:27" x14ac:dyDescent="0.3">
      <c r="B465" s="77" t="s">
        <v>215</v>
      </c>
      <c r="C465" s="77" t="s">
        <v>3478</v>
      </c>
      <c r="D465" s="77" t="s">
        <v>2200</v>
      </c>
      <c r="E465" s="78">
        <v>0.5</v>
      </c>
      <c r="F465" s="79" t="s">
        <v>1162</v>
      </c>
      <c r="G465" s="79" t="s">
        <v>1673</v>
      </c>
      <c r="H465" s="79">
        <v>2019</v>
      </c>
      <c r="I465" s="77">
        <v>10216</v>
      </c>
      <c r="J465" s="79" t="s">
        <v>3380</v>
      </c>
      <c r="K465" s="82">
        <v>2.5413349663196572E-2</v>
      </c>
      <c r="L465" s="82">
        <v>0.77066748315982858</v>
      </c>
      <c r="M465" s="82">
        <v>0.13870177587262705</v>
      </c>
      <c r="N465" s="87">
        <f t="shared" si="7"/>
        <v>0.93478260869565211</v>
      </c>
      <c r="O465" s="82">
        <v>1.8677281077770974E-2</v>
      </c>
      <c r="P465" s="82">
        <v>3.4292712798530314E-2</v>
      </c>
      <c r="Q465" s="82">
        <v>7.0422535211267607E-3</v>
      </c>
      <c r="R465" s="82">
        <v>1.5309246785058174E-3</v>
      </c>
      <c r="S465" s="82">
        <v>2.7556644213104714E-3</v>
      </c>
      <c r="T465" s="82">
        <v>6.1236987140232701E-4</v>
      </c>
      <c r="U465" s="82">
        <v>3.061849357011635E-4</v>
      </c>
      <c r="V465" s="82">
        <v>0</v>
      </c>
      <c r="W465" s="82">
        <v>0</v>
      </c>
      <c r="X465" s="82">
        <v>0</v>
      </c>
      <c r="Y465" s="82">
        <v>6.5217391304347838E-2</v>
      </c>
      <c r="Z465" s="82">
        <v>6.1543172075933864E-2</v>
      </c>
      <c r="AA465" s="82">
        <v>3.6742192284139616E-3</v>
      </c>
    </row>
    <row r="466" spans="2:27" x14ac:dyDescent="0.3">
      <c r="B466" s="77" t="s">
        <v>216</v>
      </c>
      <c r="C466" s="77" t="s">
        <v>3487</v>
      </c>
      <c r="D466" s="77" t="s">
        <v>2447</v>
      </c>
      <c r="E466" s="78">
        <v>0.62</v>
      </c>
      <c r="F466" s="79" t="s">
        <v>1684</v>
      </c>
      <c r="G466" s="79" t="s">
        <v>1673</v>
      </c>
      <c r="H466" s="79">
        <v>2019</v>
      </c>
      <c r="I466" s="77">
        <v>2876</v>
      </c>
      <c r="J466" s="79" t="s">
        <v>3378</v>
      </c>
      <c r="K466" s="82">
        <v>7.7319587628865982E-3</v>
      </c>
      <c r="L466" s="82">
        <v>0.82731958762886593</v>
      </c>
      <c r="M466" s="82">
        <v>0.12800687285223367</v>
      </c>
      <c r="N466" s="87">
        <f t="shared" si="7"/>
        <v>0.96305841924398616</v>
      </c>
      <c r="O466" s="82">
        <v>4.2955326460481103E-3</v>
      </c>
      <c r="P466" s="82">
        <v>2.6632302405498281E-2</v>
      </c>
      <c r="Q466" s="82">
        <v>1.718213058419244E-3</v>
      </c>
      <c r="R466" s="82">
        <v>0</v>
      </c>
      <c r="S466" s="82">
        <v>4.2955326460481103E-3</v>
      </c>
      <c r="T466" s="82">
        <v>0</v>
      </c>
      <c r="U466" s="82">
        <v>0</v>
      </c>
      <c r="V466" s="82">
        <v>0</v>
      </c>
      <c r="W466" s="82">
        <v>0</v>
      </c>
      <c r="X466" s="82">
        <v>0</v>
      </c>
      <c r="Y466" s="82">
        <v>3.6941580756013746E-2</v>
      </c>
      <c r="Z466" s="82">
        <v>3.2646048109965638E-2</v>
      </c>
      <c r="AA466" s="82">
        <v>4.2955326460481103E-3</v>
      </c>
    </row>
    <row r="467" spans="2:27" x14ac:dyDescent="0.3">
      <c r="B467" s="77" t="s">
        <v>217</v>
      </c>
      <c r="C467" s="77" t="s">
        <v>1781</v>
      </c>
      <c r="D467" s="77" t="s">
        <v>2449</v>
      </c>
      <c r="E467" s="78">
        <v>0.45</v>
      </c>
      <c r="F467" s="79" t="s">
        <v>1684</v>
      </c>
      <c r="G467" s="79" t="s">
        <v>1163</v>
      </c>
      <c r="H467" s="79">
        <v>2019</v>
      </c>
      <c r="I467" s="77">
        <v>3383</v>
      </c>
      <c r="J467" s="79" t="s">
        <v>3378</v>
      </c>
      <c r="K467" s="82">
        <v>1.0137149672033392E-2</v>
      </c>
      <c r="L467" s="82">
        <v>0.77519379844961245</v>
      </c>
      <c r="M467" s="82">
        <v>0.16994633273703041</v>
      </c>
      <c r="N467" s="87">
        <f t="shared" si="7"/>
        <v>0.95527728085867625</v>
      </c>
      <c r="O467" s="82">
        <v>1.1926058437686344E-3</v>
      </c>
      <c r="P467" s="82">
        <v>3.5778175313059032E-2</v>
      </c>
      <c r="Q467" s="82">
        <v>1.1926058437686344E-3</v>
      </c>
      <c r="R467" s="82">
        <v>0</v>
      </c>
      <c r="S467" s="82">
        <v>5.9630292188431726E-3</v>
      </c>
      <c r="T467" s="82">
        <v>0</v>
      </c>
      <c r="U467" s="82">
        <v>5.963029218843172E-4</v>
      </c>
      <c r="V467" s="82">
        <v>0</v>
      </c>
      <c r="W467" s="82">
        <v>0</v>
      </c>
      <c r="X467" s="82">
        <v>0</v>
      </c>
      <c r="Y467" s="82">
        <v>4.4722719141323801E-2</v>
      </c>
      <c r="Z467" s="82">
        <v>3.8163387000596308E-2</v>
      </c>
      <c r="AA467" s="82">
        <v>6.5593321407274897E-3</v>
      </c>
    </row>
    <row r="468" spans="2:27" x14ac:dyDescent="0.3">
      <c r="B468" s="77" t="s">
        <v>455</v>
      </c>
      <c r="C468" s="77" t="s">
        <v>3478</v>
      </c>
      <c r="D468" s="77" t="s">
        <v>2355</v>
      </c>
      <c r="E468" s="78">
        <v>0.06</v>
      </c>
      <c r="F468" s="79" t="s">
        <v>1678</v>
      </c>
      <c r="G468" s="79" t="s">
        <v>1673</v>
      </c>
      <c r="H468" s="79">
        <v>2018</v>
      </c>
      <c r="I468" s="77">
        <v>10615</v>
      </c>
      <c r="J468" s="79" t="s">
        <v>3378</v>
      </c>
      <c r="K468" s="82">
        <v>1.4998369742419302E-2</v>
      </c>
      <c r="L468" s="82">
        <v>0.72774698402347571</v>
      </c>
      <c r="M468" s="82">
        <v>0.10368438213237692</v>
      </c>
      <c r="N468" s="87">
        <f t="shared" si="7"/>
        <v>0.84642973589827197</v>
      </c>
      <c r="O468" s="82">
        <v>7.107923051842191E-2</v>
      </c>
      <c r="P468" s="82">
        <v>5.5428757743723508E-2</v>
      </c>
      <c r="Q468" s="82">
        <v>2.0541245516791654E-2</v>
      </c>
      <c r="R468" s="82">
        <v>1.6302575806977503E-3</v>
      </c>
      <c r="S468" s="82">
        <v>4.2386697098141506E-3</v>
      </c>
      <c r="T468" s="82">
        <v>6.5210303227910009E-4</v>
      </c>
      <c r="U468" s="82">
        <v>0</v>
      </c>
      <c r="V468" s="82">
        <v>0</v>
      </c>
      <c r="W468" s="82">
        <v>0</v>
      </c>
      <c r="X468" s="82">
        <v>0</v>
      </c>
      <c r="Y468" s="82">
        <v>0.15357026410172811</v>
      </c>
      <c r="Z468" s="82">
        <v>0.14867949135963485</v>
      </c>
      <c r="AA468" s="82">
        <v>4.8907727420932504E-3</v>
      </c>
    </row>
    <row r="469" spans="2:27" x14ac:dyDescent="0.3">
      <c r="B469" s="77" t="s">
        <v>3498</v>
      </c>
      <c r="C469" s="77" t="s">
        <v>1776</v>
      </c>
      <c r="D469" s="77" t="s">
        <v>1165</v>
      </c>
      <c r="E469" s="78">
        <v>0.12</v>
      </c>
      <c r="F469" s="79" t="s">
        <v>1166</v>
      </c>
      <c r="G469" s="79" t="s">
        <v>1163</v>
      </c>
      <c r="H469" s="79">
        <v>2022</v>
      </c>
      <c r="I469" s="77">
        <v>2826</v>
      </c>
      <c r="J469" s="79" t="s">
        <v>3378</v>
      </c>
      <c r="K469" s="82">
        <v>2.8653295128939827E-3</v>
      </c>
      <c r="L469" s="82">
        <v>0.72636103151862463</v>
      </c>
      <c r="M469" s="82">
        <v>0.21633237822349571</v>
      </c>
      <c r="N469" s="87">
        <f t="shared" si="7"/>
        <v>0.94555873925501432</v>
      </c>
      <c r="O469" s="82">
        <v>8.5959885386819486E-3</v>
      </c>
      <c r="P469" s="82">
        <v>3.8681948424068767E-2</v>
      </c>
      <c r="Q469" s="82">
        <v>1.4326647564469914E-3</v>
      </c>
      <c r="R469" s="82">
        <v>0</v>
      </c>
      <c r="S469" s="82">
        <v>4.2979942693409743E-3</v>
      </c>
      <c r="T469" s="82">
        <v>0</v>
      </c>
      <c r="U469" s="82">
        <v>1.4326647564469914E-3</v>
      </c>
      <c r="V469" s="82">
        <v>0</v>
      </c>
      <c r="W469" s="82">
        <v>0</v>
      </c>
      <c r="X469" s="82">
        <v>0</v>
      </c>
      <c r="Y469" s="82">
        <v>5.4441260744985669E-2</v>
      </c>
      <c r="Z469" s="82">
        <v>4.8710601719197708E-2</v>
      </c>
      <c r="AA469" s="82">
        <v>5.7306590257879654E-3</v>
      </c>
    </row>
    <row r="470" spans="2:27" x14ac:dyDescent="0.3">
      <c r="B470" s="77" t="s">
        <v>3499</v>
      </c>
      <c r="C470" s="77" t="s">
        <v>1776</v>
      </c>
      <c r="D470" s="77" t="s">
        <v>1165</v>
      </c>
      <c r="E470" s="78">
        <v>0.28000000000000003</v>
      </c>
      <c r="F470" s="79" t="s">
        <v>1166</v>
      </c>
      <c r="G470" s="79" t="s">
        <v>1163</v>
      </c>
      <c r="H470" s="79">
        <v>2022</v>
      </c>
      <c r="I470" s="77">
        <v>1538</v>
      </c>
      <c r="J470" s="79" t="s">
        <v>3384</v>
      </c>
      <c r="K470" s="82">
        <v>3.4843205574912892E-3</v>
      </c>
      <c r="L470" s="82">
        <v>0.75435540069686413</v>
      </c>
      <c r="M470" s="82">
        <v>0.18815331010452963</v>
      </c>
      <c r="N470" s="87">
        <f t="shared" si="7"/>
        <v>0.94599303135888502</v>
      </c>
      <c r="O470" s="82">
        <v>0</v>
      </c>
      <c r="P470" s="82">
        <v>3.8327526132404179E-2</v>
      </c>
      <c r="Q470" s="82">
        <v>6.9686411149825784E-3</v>
      </c>
      <c r="R470" s="82">
        <v>3.4843205574912892E-3</v>
      </c>
      <c r="S470" s="82">
        <v>3.4843205574912892E-3</v>
      </c>
      <c r="T470" s="82">
        <v>0</v>
      </c>
      <c r="U470" s="82">
        <v>0</v>
      </c>
      <c r="V470" s="82">
        <v>0</v>
      </c>
      <c r="W470" s="82">
        <v>0</v>
      </c>
      <c r="X470" s="82">
        <v>1.7421602787456446E-3</v>
      </c>
      <c r="Y470" s="82">
        <v>5.4006968641114976E-2</v>
      </c>
      <c r="Z470" s="82">
        <v>4.8780487804878044E-2</v>
      </c>
      <c r="AA470" s="82">
        <v>5.2264808362369342E-3</v>
      </c>
    </row>
    <row r="471" spans="2:27" x14ac:dyDescent="0.3">
      <c r="B471" s="77" t="s">
        <v>3500</v>
      </c>
      <c r="C471" s="77" t="s">
        <v>1776</v>
      </c>
      <c r="D471" s="77" t="s">
        <v>1165</v>
      </c>
      <c r="E471" s="78">
        <v>0.03</v>
      </c>
      <c r="F471" s="79" t="s">
        <v>1166</v>
      </c>
      <c r="G471" s="79" t="s">
        <v>1163</v>
      </c>
      <c r="H471" s="79">
        <v>2022</v>
      </c>
      <c r="I471" s="77">
        <v>3845</v>
      </c>
      <c r="J471" s="79" t="s">
        <v>3384</v>
      </c>
      <c r="K471" s="82">
        <v>8.5106382978723403E-4</v>
      </c>
      <c r="L471" s="82">
        <v>0.78808510638297868</v>
      </c>
      <c r="M471" s="82">
        <v>0.1651063829787234</v>
      </c>
      <c r="N471" s="87">
        <f t="shared" si="7"/>
        <v>0.95404255319148934</v>
      </c>
      <c r="O471" s="82">
        <v>1.7021276595744681E-3</v>
      </c>
      <c r="P471" s="82">
        <v>2.8936170212765958E-2</v>
      </c>
      <c r="Q471" s="82">
        <v>5.106382978723404E-3</v>
      </c>
      <c r="R471" s="82">
        <v>2.553191489361702E-3</v>
      </c>
      <c r="S471" s="82">
        <v>5.106382978723404E-3</v>
      </c>
      <c r="T471" s="82">
        <v>1.7021276595744681E-3</v>
      </c>
      <c r="U471" s="82">
        <v>8.5106382978723403E-4</v>
      </c>
      <c r="V471" s="82">
        <v>0</v>
      </c>
      <c r="W471" s="82">
        <v>0</v>
      </c>
      <c r="X471" s="82">
        <v>0</v>
      </c>
      <c r="Y471" s="82">
        <v>4.5957446808510632E-2</v>
      </c>
      <c r="Z471" s="82">
        <v>3.8297872340425532E-2</v>
      </c>
      <c r="AA471" s="82">
        <v>7.659574468085106E-3</v>
      </c>
    </row>
    <row r="472" spans="2:27" x14ac:dyDescent="0.3">
      <c r="B472" s="77" t="s">
        <v>3501</v>
      </c>
      <c r="C472" s="77" t="s">
        <v>1776</v>
      </c>
      <c r="D472" s="77" t="s">
        <v>1165</v>
      </c>
      <c r="E472" s="78">
        <v>0.08</v>
      </c>
      <c r="F472" s="79" t="s">
        <v>1166</v>
      </c>
      <c r="G472" s="79" t="s">
        <v>1163</v>
      </c>
      <c r="H472" s="79">
        <v>2022</v>
      </c>
      <c r="I472" s="77">
        <v>3697</v>
      </c>
      <c r="J472" s="79" t="s">
        <v>3378</v>
      </c>
      <c r="K472" s="82">
        <v>2.7497708524289641E-3</v>
      </c>
      <c r="L472" s="82">
        <v>0.8221814848762603</v>
      </c>
      <c r="M472" s="82">
        <v>0.14298808432630614</v>
      </c>
      <c r="N472" s="87">
        <f t="shared" si="7"/>
        <v>0.96791934005499547</v>
      </c>
      <c r="O472" s="82">
        <v>1.8331805682859762E-3</v>
      </c>
      <c r="P472" s="82">
        <v>2.1081576535288724E-2</v>
      </c>
      <c r="Q472" s="82">
        <v>3.6663611365719525E-3</v>
      </c>
      <c r="R472" s="82">
        <v>0</v>
      </c>
      <c r="S472" s="82">
        <v>5.4995417048579283E-3</v>
      </c>
      <c r="T472" s="82">
        <v>0</v>
      </c>
      <c r="U472" s="82">
        <v>0</v>
      </c>
      <c r="V472" s="82">
        <v>0</v>
      </c>
      <c r="W472" s="82">
        <v>0</v>
      </c>
      <c r="X472" s="82">
        <v>0</v>
      </c>
      <c r="Y472" s="82">
        <v>3.2080659945004579E-2</v>
      </c>
      <c r="Z472" s="82">
        <v>2.6581118240146653E-2</v>
      </c>
      <c r="AA472" s="82">
        <v>5.4995417048579283E-3</v>
      </c>
    </row>
    <row r="473" spans="2:27" x14ac:dyDescent="0.3">
      <c r="B473" s="77" t="s">
        <v>3502</v>
      </c>
      <c r="C473" s="77" t="s">
        <v>1776</v>
      </c>
      <c r="D473" s="77" t="s">
        <v>1165</v>
      </c>
      <c r="E473" s="78">
        <v>4.9000000000000002E-2</v>
      </c>
      <c r="F473" s="79" t="s">
        <v>1166</v>
      </c>
      <c r="G473" s="79" t="s">
        <v>1163</v>
      </c>
      <c r="H473" s="79">
        <v>2022</v>
      </c>
      <c r="I473" s="77">
        <v>2924</v>
      </c>
      <c r="J473" s="79" t="s">
        <v>3384</v>
      </c>
      <c r="K473" s="82">
        <v>1.3793103448275861E-3</v>
      </c>
      <c r="L473" s="82">
        <v>0.72965517241379307</v>
      </c>
      <c r="M473" s="82">
        <v>0.18482758620689654</v>
      </c>
      <c r="N473" s="87">
        <f t="shared" si="7"/>
        <v>0.91586206896551725</v>
      </c>
      <c r="O473" s="82">
        <v>2.3448275862068966E-2</v>
      </c>
      <c r="P473" s="82">
        <v>4.1379310344827586E-2</v>
      </c>
      <c r="Q473" s="82">
        <v>2.7586206896551722E-3</v>
      </c>
      <c r="R473" s="82">
        <v>5.5172413793103444E-3</v>
      </c>
      <c r="S473" s="82">
        <v>6.8965517241379309E-3</v>
      </c>
      <c r="T473" s="82">
        <v>4.1379310344827587E-3</v>
      </c>
      <c r="U473" s="82">
        <v>0</v>
      </c>
      <c r="V473" s="82">
        <v>0</v>
      </c>
      <c r="W473" s="82">
        <v>0</v>
      </c>
      <c r="X473" s="82">
        <v>0</v>
      </c>
      <c r="Y473" s="82">
        <v>8.4137931034482749E-2</v>
      </c>
      <c r="Z473" s="82">
        <v>7.3103448275862057E-2</v>
      </c>
      <c r="AA473" s="82">
        <v>1.1034482758620689E-2</v>
      </c>
    </row>
    <row r="474" spans="2:27" x14ac:dyDescent="0.3">
      <c r="B474" s="77" t="s">
        <v>887</v>
      </c>
      <c r="C474" s="77" t="s">
        <v>1796</v>
      </c>
      <c r="D474" s="77" t="s">
        <v>1165</v>
      </c>
      <c r="E474" s="78">
        <v>0.1</v>
      </c>
      <c r="F474" s="79" t="s">
        <v>1166</v>
      </c>
      <c r="G474" s="79" t="s">
        <v>1673</v>
      </c>
      <c r="H474" s="79">
        <v>2017</v>
      </c>
      <c r="I474" s="77">
        <v>6021</v>
      </c>
      <c r="J474" s="79" t="s">
        <v>3377</v>
      </c>
      <c r="K474" s="82">
        <v>2.7266028002947678E-2</v>
      </c>
      <c r="L474" s="82">
        <v>0.77376565954310983</v>
      </c>
      <c r="M474" s="82">
        <v>0.12675018422991893</v>
      </c>
      <c r="N474" s="87">
        <f t="shared" si="7"/>
        <v>0.92778187177597637</v>
      </c>
      <c r="O474" s="82">
        <v>1.1790714812085483E-2</v>
      </c>
      <c r="P474" s="82">
        <v>2.6529108327192335E-2</v>
      </c>
      <c r="Q474" s="82">
        <v>1.989683124539425E-2</v>
      </c>
      <c r="R474" s="82">
        <v>6.6322770817980837E-3</v>
      </c>
      <c r="S474" s="82">
        <v>7.3691967575534268E-4</v>
      </c>
      <c r="T474" s="82">
        <v>2.2107590272660281E-3</v>
      </c>
      <c r="U474" s="82">
        <v>1.4738393515106854E-3</v>
      </c>
      <c r="V474" s="82">
        <v>0</v>
      </c>
      <c r="W474" s="82">
        <v>0</v>
      </c>
      <c r="X474" s="82">
        <v>2.9476787030213707E-3</v>
      </c>
      <c r="Y474" s="82">
        <v>7.2218128224023584E-2</v>
      </c>
      <c r="Z474" s="82">
        <v>6.4848931466470153E-2</v>
      </c>
      <c r="AA474" s="82">
        <v>7.3691967575534268E-3</v>
      </c>
    </row>
    <row r="475" spans="2:27" x14ac:dyDescent="0.3">
      <c r="B475" s="77" t="s">
        <v>888</v>
      </c>
      <c r="C475" s="77" t="s">
        <v>1796</v>
      </c>
      <c r="D475" s="77" t="s">
        <v>1165</v>
      </c>
      <c r="E475" s="78">
        <v>0.18099999999999999</v>
      </c>
      <c r="F475" s="79" t="s">
        <v>1166</v>
      </c>
      <c r="G475" s="79" t="s">
        <v>1673</v>
      </c>
      <c r="H475" s="79">
        <v>2017</v>
      </c>
      <c r="I475" s="77">
        <v>8905</v>
      </c>
      <c r="J475" s="79" t="s">
        <v>3378</v>
      </c>
      <c r="K475" s="82">
        <v>9.6274591879447462E-3</v>
      </c>
      <c r="L475" s="82">
        <v>0.81875261615738804</v>
      </c>
      <c r="M475" s="82">
        <v>0.13394725826705733</v>
      </c>
      <c r="N475" s="87">
        <f t="shared" si="7"/>
        <v>0.96232733361239009</v>
      </c>
      <c r="O475" s="82">
        <v>5.4416073670992045E-3</v>
      </c>
      <c r="P475" s="82">
        <v>2.0929259104227712E-2</v>
      </c>
      <c r="Q475" s="82">
        <v>1.6743407283382169E-3</v>
      </c>
      <c r="R475" s="82">
        <v>0</v>
      </c>
      <c r="S475" s="82">
        <v>4.6044370029300966E-3</v>
      </c>
      <c r="T475" s="82">
        <v>5.0230221850146506E-3</v>
      </c>
      <c r="U475" s="82">
        <v>0</v>
      </c>
      <c r="V475" s="82">
        <v>0</v>
      </c>
      <c r="W475" s="82">
        <v>0</v>
      </c>
      <c r="X475" s="82">
        <v>0</v>
      </c>
      <c r="Y475" s="82">
        <v>3.7672666387609875E-2</v>
      </c>
      <c r="Z475" s="82">
        <v>2.8045207199665131E-2</v>
      </c>
      <c r="AA475" s="82">
        <v>9.627459187944748E-3</v>
      </c>
    </row>
    <row r="476" spans="2:27" x14ac:dyDescent="0.3">
      <c r="B476" s="77" t="s">
        <v>889</v>
      </c>
      <c r="C476" s="77" t="s">
        <v>1796</v>
      </c>
      <c r="D476" s="77" t="s">
        <v>1165</v>
      </c>
      <c r="E476" s="78">
        <v>0.1</v>
      </c>
      <c r="F476" s="79" t="s">
        <v>1166</v>
      </c>
      <c r="G476" s="79" t="s">
        <v>1673</v>
      </c>
      <c r="H476" s="79">
        <v>2017</v>
      </c>
      <c r="I476" s="77">
        <v>8941</v>
      </c>
      <c r="J476" s="79" t="s">
        <v>3384</v>
      </c>
      <c r="K476" s="82">
        <v>7.7286389008158008E-3</v>
      </c>
      <c r="L476" s="82">
        <v>0.76255903821382565</v>
      </c>
      <c r="M476" s="82">
        <v>0.15972520395019321</v>
      </c>
      <c r="N476" s="87">
        <f t="shared" si="7"/>
        <v>0.9300128810648346</v>
      </c>
      <c r="O476" s="82">
        <v>7.7286389008158008E-3</v>
      </c>
      <c r="P476" s="82">
        <v>3.5637612709317305E-2</v>
      </c>
      <c r="Q476" s="82">
        <v>5.5817947617003002E-3</v>
      </c>
      <c r="R476" s="82">
        <v>3.4349506225848005E-3</v>
      </c>
      <c r="S476" s="82">
        <v>6.4405324173465008E-3</v>
      </c>
      <c r="T476" s="82">
        <v>1.11635895234006E-2</v>
      </c>
      <c r="U476" s="82">
        <v>0</v>
      </c>
      <c r="V476" s="82">
        <v>0</v>
      </c>
      <c r="W476" s="82">
        <v>0</v>
      </c>
      <c r="X476" s="82">
        <v>0</v>
      </c>
      <c r="Y476" s="82">
        <v>6.9987118935165307E-2</v>
      </c>
      <c r="Z476" s="82">
        <v>5.2382996994418209E-2</v>
      </c>
      <c r="AA476" s="82">
        <v>1.7604121940747102E-2</v>
      </c>
    </row>
    <row r="477" spans="2:27" x14ac:dyDescent="0.3">
      <c r="B477" s="77" t="s">
        <v>890</v>
      </c>
      <c r="C477" s="77" t="s">
        <v>1796</v>
      </c>
      <c r="D477" s="77" t="s">
        <v>1165</v>
      </c>
      <c r="E477" s="78">
        <v>0.1</v>
      </c>
      <c r="F477" s="79" t="s">
        <v>1166</v>
      </c>
      <c r="G477" s="79" t="s">
        <v>1673</v>
      </c>
      <c r="H477" s="79">
        <v>2017</v>
      </c>
      <c r="I477" s="77">
        <v>6264</v>
      </c>
      <c r="J477" s="79" t="s">
        <v>3378</v>
      </c>
      <c r="K477" s="82">
        <v>4.3750000000000004E-3</v>
      </c>
      <c r="L477" s="82">
        <v>0.84750000000000003</v>
      </c>
      <c r="M477" s="82">
        <v>0.120625</v>
      </c>
      <c r="N477" s="87">
        <f t="shared" si="7"/>
        <v>0.97250000000000003</v>
      </c>
      <c r="O477" s="82">
        <v>1.8749999999999999E-3</v>
      </c>
      <c r="P477" s="82">
        <v>1.8749999999999999E-2</v>
      </c>
      <c r="Q477" s="82">
        <v>0</v>
      </c>
      <c r="R477" s="82">
        <v>0</v>
      </c>
      <c r="S477" s="82">
        <v>5.0000000000000001E-3</v>
      </c>
      <c r="T477" s="82">
        <v>1.8749999999999999E-3</v>
      </c>
      <c r="U477" s="82">
        <v>0</v>
      </c>
      <c r="V477" s="82">
        <v>0</v>
      </c>
      <c r="W477" s="82">
        <v>0</v>
      </c>
      <c r="X477" s="82">
        <v>0</v>
      </c>
      <c r="Y477" s="82">
        <v>2.7499999999999997E-2</v>
      </c>
      <c r="Z477" s="82">
        <v>2.0624999999999998E-2</v>
      </c>
      <c r="AA477" s="82">
        <v>6.875E-3</v>
      </c>
    </row>
    <row r="478" spans="2:27" x14ac:dyDescent="0.3">
      <c r="B478" s="77" t="s">
        <v>891</v>
      </c>
      <c r="C478" s="77" t="s">
        <v>1796</v>
      </c>
      <c r="D478" s="77" t="s">
        <v>2345</v>
      </c>
      <c r="E478" s="78">
        <v>0.1</v>
      </c>
      <c r="F478" s="79" t="s">
        <v>1166</v>
      </c>
      <c r="G478" s="79" t="s">
        <v>1673</v>
      </c>
      <c r="H478" s="79">
        <v>2017</v>
      </c>
      <c r="I478" s="77">
        <v>5460</v>
      </c>
      <c r="J478" s="79" t="s">
        <v>3378</v>
      </c>
      <c r="K478" s="82">
        <v>6.030150753768844E-3</v>
      </c>
      <c r="L478" s="82">
        <v>0.85728643216080402</v>
      </c>
      <c r="M478" s="82">
        <v>0.11256281407035176</v>
      </c>
      <c r="N478" s="87">
        <f t="shared" si="7"/>
        <v>0.97587939698492465</v>
      </c>
      <c r="O478" s="82">
        <v>1.0050251256281408E-3</v>
      </c>
      <c r="P478" s="82">
        <v>1.8090452261306532E-2</v>
      </c>
      <c r="Q478" s="82">
        <v>0</v>
      </c>
      <c r="R478" s="82">
        <v>0</v>
      </c>
      <c r="S478" s="82">
        <v>2.0100502512562816E-3</v>
      </c>
      <c r="T478" s="82">
        <v>3.015075376884422E-3</v>
      </c>
      <c r="U478" s="82">
        <v>0</v>
      </c>
      <c r="V478" s="82">
        <v>0</v>
      </c>
      <c r="W478" s="82">
        <v>0</v>
      </c>
      <c r="X478" s="82">
        <v>0</v>
      </c>
      <c r="Y478" s="82">
        <v>2.4120603015075376E-2</v>
      </c>
      <c r="Z478" s="82">
        <v>1.9095477386934671E-2</v>
      </c>
      <c r="AA478" s="82">
        <v>5.0251256281407036E-3</v>
      </c>
    </row>
    <row r="479" spans="2:27" x14ac:dyDescent="0.3">
      <c r="B479" s="77" t="s">
        <v>892</v>
      </c>
      <c r="C479" s="77" t="s">
        <v>1796</v>
      </c>
      <c r="D479" s="77" t="s">
        <v>2345</v>
      </c>
      <c r="E479" s="78">
        <v>0.1</v>
      </c>
      <c r="F479" s="79" t="s">
        <v>1166</v>
      </c>
      <c r="G479" s="79" t="s">
        <v>1673</v>
      </c>
      <c r="H479" s="79">
        <v>2017</v>
      </c>
      <c r="I479" s="77">
        <v>5885</v>
      </c>
      <c r="J479" s="79" t="s">
        <v>3375</v>
      </c>
      <c r="K479" s="82">
        <v>9.7690941385435177E-3</v>
      </c>
      <c r="L479" s="82">
        <v>0.82149200710479575</v>
      </c>
      <c r="M479" s="82">
        <v>0.12699822380106571</v>
      </c>
      <c r="N479" s="87">
        <f t="shared" si="7"/>
        <v>0.95825932504440503</v>
      </c>
      <c r="O479" s="82">
        <v>5.3285968028419185E-3</v>
      </c>
      <c r="P479" s="82">
        <v>2.0426287744227355E-2</v>
      </c>
      <c r="Q479" s="82">
        <v>7.9928952042628773E-3</v>
      </c>
      <c r="R479" s="82">
        <v>2.6642984014209592E-3</v>
      </c>
      <c r="S479" s="82">
        <v>1.7761989342806395E-3</v>
      </c>
      <c r="T479" s="82">
        <v>3.552397868561279E-3</v>
      </c>
      <c r="U479" s="82">
        <v>0</v>
      </c>
      <c r="V479" s="82">
        <v>0</v>
      </c>
      <c r="W479" s="82">
        <v>0</v>
      </c>
      <c r="X479" s="82">
        <v>0</v>
      </c>
      <c r="Y479" s="82">
        <v>4.1740674955595032E-2</v>
      </c>
      <c r="Z479" s="82">
        <v>3.6412078152753116E-2</v>
      </c>
      <c r="AA479" s="82">
        <v>5.3285968028419185E-3</v>
      </c>
    </row>
    <row r="480" spans="2:27" x14ac:dyDescent="0.3">
      <c r="B480" s="77" t="s">
        <v>218</v>
      </c>
      <c r="C480" s="77" t="s">
        <v>1796</v>
      </c>
      <c r="D480" s="77" t="s">
        <v>2345</v>
      </c>
      <c r="E480" s="78">
        <v>7.0000000000000007E-2</v>
      </c>
      <c r="F480" s="79" t="s">
        <v>1166</v>
      </c>
      <c r="G480" s="79" t="s">
        <v>1673</v>
      </c>
      <c r="H480" s="79">
        <v>2019</v>
      </c>
      <c r="I480" s="77">
        <v>12660</v>
      </c>
      <c r="J480" s="79" t="s">
        <v>3375</v>
      </c>
      <c r="K480" s="82">
        <v>7.7939681463910539E-3</v>
      </c>
      <c r="L480" s="82">
        <v>0.72382243307353444</v>
      </c>
      <c r="M480" s="82">
        <v>0.17417824466282616</v>
      </c>
      <c r="N480" s="87">
        <f t="shared" si="7"/>
        <v>0.90579464588275171</v>
      </c>
      <c r="O480" s="82">
        <v>8.8105726872246704E-3</v>
      </c>
      <c r="P480" s="82">
        <v>4.7780413419179942E-2</v>
      </c>
      <c r="Q480" s="82">
        <v>4.4052863436123352E-3</v>
      </c>
      <c r="R480" s="82">
        <v>3.3886818027787193E-4</v>
      </c>
      <c r="S480" s="82">
        <v>1.7282277194171466E-2</v>
      </c>
      <c r="T480" s="82">
        <v>1.1182649949169773E-2</v>
      </c>
      <c r="U480" s="82">
        <v>3.0498136225008471E-3</v>
      </c>
      <c r="V480" s="82">
        <v>3.3886818027787193E-4</v>
      </c>
      <c r="W480" s="82">
        <v>3.3886818027787193E-4</v>
      </c>
      <c r="X480" s="82">
        <v>6.7773636055574386E-4</v>
      </c>
      <c r="Y480" s="82">
        <v>9.4205354117248383E-2</v>
      </c>
      <c r="Z480" s="82">
        <v>6.133514063029482E-2</v>
      </c>
      <c r="AA480" s="82">
        <v>3.2870213486953577E-2</v>
      </c>
    </row>
    <row r="481" spans="2:27" x14ac:dyDescent="0.3">
      <c r="B481" s="77" t="s">
        <v>219</v>
      </c>
      <c r="C481" s="77" t="s">
        <v>1670</v>
      </c>
      <c r="D481" s="77" t="s">
        <v>2345</v>
      </c>
      <c r="E481" s="78">
        <v>0.11</v>
      </c>
      <c r="F481" s="79" t="s">
        <v>1166</v>
      </c>
      <c r="G481" s="79" t="s">
        <v>1673</v>
      </c>
      <c r="H481" s="79">
        <v>2019</v>
      </c>
      <c r="I481" s="77">
        <v>8025</v>
      </c>
      <c r="J481" s="79" t="s">
        <v>3375</v>
      </c>
      <c r="K481" s="82">
        <v>9.4876660341555979E-4</v>
      </c>
      <c r="L481" s="82">
        <v>0.84535104364326374</v>
      </c>
      <c r="M481" s="82">
        <v>0.12239089184060721</v>
      </c>
      <c r="N481" s="87">
        <f t="shared" si="7"/>
        <v>0.96869070208728658</v>
      </c>
      <c r="O481" s="82">
        <v>4.7438330170777986E-3</v>
      </c>
      <c r="P481" s="82">
        <v>2.1821631878557873E-2</v>
      </c>
      <c r="Q481" s="82">
        <v>9.4876660341555979E-4</v>
      </c>
      <c r="R481" s="82">
        <v>0</v>
      </c>
      <c r="S481" s="82">
        <v>3.7950664136622392E-3</v>
      </c>
      <c r="T481" s="82">
        <v>0</v>
      </c>
      <c r="U481" s="82">
        <v>0</v>
      </c>
      <c r="V481" s="82">
        <v>0</v>
      </c>
      <c r="W481" s="82">
        <v>0</v>
      </c>
      <c r="X481" s="82">
        <v>0</v>
      </c>
      <c r="Y481" s="82">
        <v>3.1309297912713474E-2</v>
      </c>
      <c r="Z481" s="82">
        <v>2.7514231499051234E-2</v>
      </c>
      <c r="AA481" s="82">
        <v>3.7950664136622392E-3</v>
      </c>
    </row>
    <row r="482" spans="2:27" x14ac:dyDescent="0.3">
      <c r="B482" s="77" t="s">
        <v>456</v>
      </c>
      <c r="C482" s="77" t="s">
        <v>2307</v>
      </c>
      <c r="D482" s="77" t="s">
        <v>1165</v>
      </c>
      <c r="E482" s="78">
        <v>0.13100000000000001</v>
      </c>
      <c r="F482" s="79" t="s">
        <v>1166</v>
      </c>
      <c r="G482" s="79" t="s">
        <v>1673</v>
      </c>
      <c r="H482" s="79">
        <v>2018</v>
      </c>
      <c r="I482" s="77">
        <v>8914</v>
      </c>
      <c r="J482" s="79" t="s">
        <v>3378</v>
      </c>
      <c r="K482" s="82">
        <v>2.368265245707519E-3</v>
      </c>
      <c r="L482" s="82">
        <v>0.82356423919478983</v>
      </c>
      <c r="M482" s="82">
        <v>0.13084665482534044</v>
      </c>
      <c r="N482" s="87">
        <f t="shared" si="7"/>
        <v>0.95677915926583779</v>
      </c>
      <c r="O482" s="82">
        <v>4.7365304914150381E-3</v>
      </c>
      <c r="P482" s="82">
        <v>2.0722320899940794E-2</v>
      </c>
      <c r="Q482" s="82">
        <v>2.368265245707519E-3</v>
      </c>
      <c r="R482" s="82">
        <v>0</v>
      </c>
      <c r="S482" s="82">
        <v>1.2433392539964476E-2</v>
      </c>
      <c r="T482" s="82">
        <v>2.960331557134399E-3</v>
      </c>
      <c r="U482" s="82">
        <v>0</v>
      </c>
      <c r="V482" s="82">
        <v>0</v>
      </c>
      <c r="W482" s="82">
        <v>0</v>
      </c>
      <c r="X482" s="82">
        <v>0</v>
      </c>
      <c r="Y482" s="82">
        <v>4.3220840734162227E-2</v>
      </c>
      <c r="Z482" s="82">
        <v>2.7827116637063352E-2</v>
      </c>
      <c r="AA482" s="82">
        <v>1.5393724097098875E-2</v>
      </c>
    </row>
    <row r="483" spans="2:27" x14ac:dyDescent="0.3">
      <c r="B483" s="77" t="s">
        <v>457</v>
      </c>
      <c r="C483" s="77" t="s">
        <v>2307</v>
      </c>
      <c r="D483" s="77" t="s">
        <v>1165</v>
      </c>
      <c r="E483" s="78">
        <v>0.12</v>
      </c>
      <c r="F483" s="79" t="s">
        <v>1166</v>
      </c>
      <c r="G483" s="79" t="s">
        <v>1673</v>
      </c>
      <c r="H483" s="79">
        <v>2018</v>
      </c>
      <c r="I483" s="77">
        <v>4979</v>
      </c>
      <c r="J483" s="79" t="s">
        <v>3375</v>
      </c>
      <c r="K483" s="82">
        <v>2.167630057803468E-3</v>
      </c>
      <c r="L483" s="82">
        <v>0.79407514450867056</v>
      </c>
      <c r="M483" s="82">
        <v>0.16546242774566475</v>
      </c>
      <c r="N483" s="87">
        <f t="shared" si="7"/>
        <v>0.96170520231213885</v>
      </c>
      <c r="O483" s="82">
        <v>7.2254335260115603E-4</v>
      </c>
      <c r="P483" s="82">
        <v>3.0346820809248554E-2</v>
      </c>
      <c r="Q483" s="82">
        <v>1.4450867052023121E-3</v>
      </c>
      <c r="R483" s="82">
        <v>0</v>
      </c>
      <c r="S483" s="82">
        <v>3.6127167630057803E-3</v>
      </c>
      <c r="T483" s="82">
        <v>7.2254335260115603E-4</v>
      </c>
      <c r="U483" s="82">
        <v>1.4450867052023121E-3</v>
      </c>
      <c r="V483" s="82">
        <v>0</v>
      </c>
      <c r="W483" s="82">
        <v>0</v>
      </c>
      <c r="X483" s="82">
        <v>0</v>
      </c>
      <c r="Y483" s="82">
        <v>3.8294797687861266E-2</v>
      </c>
      <c r="Z483" s="82">
        <v>3.2514450867052021E-2</v>
      </c>
      <c r="AA483" s="82">
        <v>5.7803468208092483E-3</v>
      </c>
    </row>
    <row r="484" spans="2:27" x14ac:dyDescent="0.3">
      <c r="B484" s="77" t="s">
        <v>458</v>
      </c>
      <c r="C484" s="77" t="s">
        <v>2307</v>
      </c>
      <c r="D484" s="77" t="s">
        <v>1165</v>
      </c>
      <c r="E484" s="78">
        <v>0.19</v>
      </c>
      <c r="F484" s="79" t="s">
        <v>1166</v>
      </c>
      <c r="G484" s="79" t="s">
        <v>1673</v>
      </c>
      <c r="H484" s="79">
        <v>2018</v>
      </c>
      <c r="I484" s="77">
        <v>4693</v>
      </c>
      <c r="J484" s="79" t="s">
        <v>3384</v>
      </c>
      <c r="K484" s="82">
        <v>7.0126227208976155E-4</v>
      </c>
      <c r="L484" s="82">
        <v>0.78471248246844316</v>
      </c>
      <c r="M484" s="82">
        <v>0.17461430575035064</v>
      </c>
      <c r="N484" s="87">
        <f t="shared" si="7"/>
        <v>0.96002805049088358</v>
      </c>
      <c r="O484" s="82">
        <v>3.5063113604488078E-3</v>
      </c>
      <c r="P484" s="82">
        <v>2.244039270687237E-2</v>
      </c>
      <c r="Q484" s="82">
        <v>6.311360448807854E-3</v>
      </c>
      <c r="R484" s="82">
        <v>0</v>
      </c>
      <c r="S484" s="82">
        <v>3.5063113604488078E-3</v>
      </c>
      <c r="T484" s="82">
        <v>1.4025245441795231E-3</v>
      </c>
      <c r="U484" s="82">
        <v>2.8050490883590462E-3</v>
      </c>
      <c r="V484" s="82">
        <v>0</v>
      </c>
      <c r="W484" s="82">
        <v>0</v>
      </c>
      <c r="X484" s="82">
        <v>0</v>
      </c>
      <c r="Y484" s="82">
        <v>3.9971949509116408E-2</v>
      </c>
      <c r="Z484" s="82">
        <v>3.2258064516129031E-2</v>
      </c>
      <c r="AA484" s="82">
        <v>7.7138849929873771E-3</v>
      </c>
    </row>
    <row r="485" spans="2:27" x14ac:dyDescent="0.3">
      <c r="B485" s="77" t="s">
        <v>459</v>
      </c>
      <c r="C485" s="77" t="s">
        <v>2307</v>
      </c>
      <c r="D485" s="77" t="s">
        <v>1165</v>
      </c>
      <c r="E485" s="78">
        <v>0.06</v>
      </c>
      <c r="F485" s="79" t="s">
        <v>1166</v>
      </c>
      <c r="G485" s="79" t="s">
        <v>1673</v>
      </c>
      <c r="H485" s="79">
        <v>2018</v>
      </c>
      <c r="I485" s="77">
        <v>8321</v>
      </c>
      <c r="J485" s="79" t="s">
        <v>3375</v>
      </c>
      <c r="K485" s="82">
        <v>0</v>
      </c>
      <c r="L485" s="82">
        <v>0.82898172323759789</v>
      </c>
      <c r="M485" s="82">
        <v>0.12336814621409922</v>
      </c>
      <c r="N485" s="87">
        <f t="shared" si="7"/>
        <v>0.95234986945169708</v>
      </c>
      <c r="O485" s="82">
        <v>2.6109660574412533E-3</v>
      </c>
      <c r="P485" s="82">
        <v>2.4804177545691905E-2</v>
      </c>
      <c r="Q485" s="82">
        <v>1.3054830287206266E-3</v>
      </c>
      <c r="R485" s="82">
        <v>0</v>
      </c>
      <c r="S485" s="82">
        <v>9.138381201044387E-3</v>
      </c>
      <c r="T485" s="82">
        <v>9.138381201044387E-3</v>
      </c>
      <c r="U485" s="82">
        <v>6.5274151436031332E-4</v>
      </c>
      <c r="V485" s="82">
        <v>0</v>
      </c>
      <c r="W485" s="82">
        <v>0</v>
      </c>
      <c r="X485" s="82">
        <v>0</v>
      </c>
      <c r="Y485" s="82">
        <v>4.7650130548302874E-2</v>
      </c>
      <c r="Z485" s="82">
        <v>2.8720626631853784E-2</v>
      </c>
      <c r="AA485" s="82">
        <v>1.8929503916449087E-2</v>
      </c>
    </row>
    <row r="486" spans="2:27" x14ac:dyDescent="0.3">
      <c r="B486" s="77" t="s">
        <v>460</v>
      </c>
      <c r="C486" s="77" t="s">
        <v>2307</v>
      </c>
      <c r="D486" s="77" t="s">
        <v>1165</v>
      </c>
      <c r="E486" s="78">
        <v>0.1</v>
      </c>
      <c r="F486" s="79" t="s">
        <v>1166</v>
      </c>
      <c r="G486" s="79" t="s">
        <v>1673</v>
      </c>
      <c r="H486" s="79">
        <v>2018</v>
      </c>
      <c r="I486" s="77">
        <v>7634</v>
      </c>
      <c r="J486" s="79" t="s">
        <v>3375</v>
      </c>
      <c r="K486" s="82">
        <v>4.9773755656108594E-3</v>
      </c>
      <c r="L486" s="82">
        <v>0.76244343891402711</v>
      </c>
      <c r="M486" s="82">
        <v>0.17828054298642534</v>
      </c>
      <c r="N486" s="87">
        <f t="shared" si="7"/>
        <v>0.94570135746606332</v>
      </c>
      <c r="O486" s="82">
        <v>2.7149321266968325E-3</v>
      </c>
      <c r="P486" s="82">
        <v>3.3031674208144797E-2</v>
      </c>
      <c r="Q486" s="82">
        <v>3.167420814479638E-3</v>
      </c>
      <c r="R486" s="82">
        <v>0</v>
      </c>
      <c r="S486" s="82">
        <v>1.0407239819004524E-2</v>
      </c>
      <c r="T486" s="82">
        <v>4.0723981900452491E-3</v>
      </c>
      <c r="U486" s="82">
        <v>9.049773755656109E-4</v>
      </c>
      <c r="V486" s="82">
        <v>0</v>
      </c>
      <c r="W486" s="82">
        <v>0</v>
      </c>
      <c r="X486" s="82">
        <v>0</v>
      </c>
      <c r="Y486" s="82">
        <v>5.4298642533936646E-2</v>
      </c>
      <c r="Z486" s="82">
        <v>3.8914027149321267E-2</v>
      </c>
      <c r="AA486" s="82">
        <v>1.5384615384615385E-2</v>
      </c>
    </row>
    <row r="487" spans="2:27" x14ac:dyDescent="0.3">
      <c r="B487" s="77" t="s">
        <v>461</v>
      </c>
      <c r="C487" s="77" t="s">
        <v>2307</v>
      </c>
      <c r="D487" s="77" t="s">
        <v>1165</v>
      </c>
      <c r="E487" s="78">
        <v>0.05</v>
      </c>
      <c r="F487" s="79" t="s">
        <v>1166</v>
      </c>
      <c r="G487" s="79" t="s">
        <v>1673</v>
      </c>
      <c r="H487" s="79">
        <v>2018</v>
      </c>
      <c r="I487" s="77">
        <v>2386</v>
      </c>
      <c r="J487" s="79" t="s">
        <v>3384</v>
      </c>
      <c r="K487" s="82">
        <v>1.5734265734265736E-2</v>
      </c>
      <c r="L487" s="82">
        <v>0.7325174825174825</v>
      </c>
      <c r="M487" s="82">
        <v>0.18531468531468531</v>
      </c>
      <c r="N487" s="87">
        <f t="shared" si="7"/>
        <v>0.93356643356643354</v>
      </c>
      <c r="O487" s="82">
        <v>1.5734265734265736E-2</v>
      </c>
      <c r="P487" s="82">
        <v>2.4475524475524476E-2</v>
      </c>
      <c r="Q487" s="82">
        <v>8.7412587412587419E-3</v>
      </c>
      <c r="R487" s="82">
        <v>3.4965034965034965E-3</v>
      </c>
      <c r="S487" s="82">
        <v>1.7482517482517483E-3</v>
      </c>
      <c r="T487" s="82">
        <v>5.244755244755245E-3</v>
      </c>
      <c r="U487" s="82">
        <v>1.7482517482517483E-3</v>
      </c>
      <c r="V487" s="82">
        <v>3.4965034965034965E-3</v>
      </c>
      <c r="W487" s="82">
        <v>0</v>
      </c>
      <c r="X487" s="82">
        <v>1.7482517482517483E-3</v>
      </c>
      <c r="Y487" s="82">
        <v>6.6433566433566446E-2</v>
      </c>
      <c r="Z487" s="82">
        <v>5.2447552447552448E-2</v>
      </c>
      <c r="AA487" s="82">
        <v>1.3986013986013986E-2</v>
      </c>
    </row>
    <row r="488" spans="2:27" x14ac:dyDescent="0.3">
      <c r="B488" s="77" t="s">
        <v>462</v>
      </c>
      <c r="C488" s="77" t="s">
        <v>2307</v>
      </c>
      <c r="D488" s="77" t="s">
        <v>1165</v>
      </c>
      <c r="E488" s="78">
        <v>0.15</v>
      </c>
      <c r="F488" s="79" t="s">
        <v>1166</v>
      </c>
      <c r="G488" s="79" t="s">
        <v>1673</v>
      </c>
      <c r="H488" s="79">
        <v>2018</v>
      </c>
      <c r="I488" s="77">
        <v>8029</v>
      </c>
      <c r="J488" s="79" t="s">
        <v>3377</v>
      </c>
      <c r="K488" s="82">
        <v>5.1140833988985055E-3</v>
      </c>
      <c r="L488" s="82">
        <v>0.82769472856018877</v>
      </c>
      <c r="M488" s="82">
        <v>0.12981904012588513</v>
      </c>
      <c r="N488" s="87">
        <f t="shared" si="7"/>
        <v>0.96262785208497248</v>
      </c>
      <c r="O488" s="82">
        <v>2.7537372147915028E-3</v>
      </c>
      <c r="P488" s="82">
        <v>2.3210070810385522E-2</v>
      </c>
      <c r="Q488" s="82">
        <v>2.3603461841070024E-3</v>
      </c>
      <c r="R488" s="82">
        <v>7.8678206136900079E-4</v>
      </c>
      <c r="S488" s="82">
        <v>4.3273013375295048E-3</v>
      </c>
      <c r="T488" s="82">
        <v>3.5405192761605035E-3</v>
      </c>
      <c r="U488" s="82">
        <v>3.9339103068450039E-4</v>
      </c>
      <c r="V488" s="82">
        <v>0</v>
      </c>
      <c r="W488" s="82">
        <v>0</v>
      </c>
      <c r="X488" s="82">
        <v>0</v>
      </c>
      <c r="Y488" s="82">
        <v>3.7372147915027541E-2</v>
      </c>
      <c r="Z488" s="82">
        <v>2.9110936270653028E-2</v>
      </c>
      <c r="AA488" s="82">
        <v>8.2612116443745078E-3</v>
      </c>
    </row>
    <row r="489" spans="2:27" x14ac:dyDescent="0.3">
      <c r="B489" s="77" t="s">
        <v>463</v>
      </c>
      <c r="C489" s="77" t="s">
        <v>1670</v>
      </c>
      <c r="D489" s="77" t="s">
        <v>1161</v>
      </c>
      <c r="E489" s="78">
        <v>0</v>
      </c>
      <c r="F489" s="79" t="s">
        <v>1680</v>
      </c>
      <c r="G489" s="79" t="s">
        <v>1673</v>
      </c>
      <c r="H489" s="79">
        <v>2018</v>
      </c>
      <c r="I489" s="77">
        <v>1084</v>
      </c>
      <c r="J489" s="79" t="s">
        <v>3378</v>
      </c>
      <c r="K489" s="82">
        <v>0.12540192926045016</v>
      </c>
      <c r="L489" s="82">
        <v>0.77331189710610937</v>
      </c>
      <c r="M489" s="82">
        <v>7.5562700964630219E-2</v>
      </c>
      <c r="N489" s="87">
        <f t="shared" si="7"/>
        <v>0.97427652733118975</v>
      </c>
      <c r="O489" s="82">
        <v>1.1254019292604502E-2</v>
      </c>
      <c r="P489" s="82">
        <v>1.2861736334405145E-2</v>
      </c>
      <c r="Q489" s="82">
        <v>0</v>
      </c>
      <c r="R489" s="82">
        <v>0</v>
      </c>
      <c r="S489" s="82">
        <v>1.6077170418006431E-3</v>
      </c>
      <c r="T489" s="82">
        <v>0</v>
      </c>
      <c r="U489" s="82">
        <v>0</v>
      </c>
      <c r="V489" s="82">
        <v>0</v>
      </c>
      <c r="W489" s="82">
        <v>0</v>
      </c>
      <c r="X489" s="82">
        <v>0</v>
      </c>
      <c r="Y489" s="82">
        <v>2.5723472668810293E-2</v>
      </c>
      <c r="Z489" s="82">
        <v>2.4115755627009648E-2</v>
      </c>
      <c r="AA489" s="82">
        <v>1.6077170418006431E-3</v>
      </c>
    </row>
    <row r="490" spans="2:27" x14ac:dyDescent="0.3">
      <c r="B490" s="77" t="s">
        <v>1311</v>
      </c>
      <c r="C490" s="77" t="s">
        <v>1763</v>
      </c>
      <c r="D490" s="77" t="s">
        <v>2304</v>
      </c>
      <c r="E490" s="78">
        <v>2.7490000000000001</v>
      </c>
      <c r="F490" s="79" t="s">
        <v>1684</v>
      </c>
      <c r="G490" s="79" t="s">
        <v>1163</v>
      </c>
      <c r="H490" s="79">
        <v>2021</v>
      </c>
      <c r="I490" s="77">
        <v>1988</v>
      </c>
      <c r="J490" s="79" t="s">
        <v>3375</v>
      </c>
      <c r="K490" s="82">
        <v>2.7192386131883071E-3</v>
      </c>
      <c r="L490" s="82">
        <v>0.7362338545207342</v>
      </c>
      <c r="M490" s="82">
        <v>0.20326308633582596</v>
      </c>
      <c r="N490" s="87">
        <f t="shared" si="7"/>
        <v>0.94221617946974856</v>
      </c>
      <c r="O490" s="82">
        <v>9.5173351461590762E-3</v>
      </c>
      <c r="P490" s="82">
        <v>2.5832766825288921E-2</v>
      </c>
      <c r="Q490" s="82">
        <v>9.5173351461590762E-3</v>
      </c>
      <c r="R490" s="82">
        <v>0</v>
      </c>
      <c r="S490" s="82">
        <v>1.0197144799456152E-2</v>
      </c>
      <c r="T490" s="82">
        <v>2.0394289598912306E-3</v>
      </c>
      <c r="U490" s="82">
        <v>6.7980965329707678E-4</v>
      </c>
      <c r="V490" s="82">
        <v>0</v>
      </c>
      <c r="W490" s="82">
        <v>0</v>
      </c>
      <c r="X490" s="82">
        <v>0</v>
      </c>
      <c r="Y490" s="82">
        <v>5.7783820530251537E-2</v>
      </c>
      <c r="Z490" s="82">
        <v>4.4867437117607073E-2</v>
      </c>
      <c r="AA490" s="82">
        <v>1.2916383412644459E-2</v>
      </c>
    </row>
    <row r="491" spans="2:27" x14ac:dyDescent="0.3">
      <c r="B491" s="77" t="s">
        <v>1310</v>
      </c>
      <c r="C491" s="77" t="s">
        <v>1763</v>
      </c>
      <c r="D491" s="77" t="s">
        <v>2417</v>
      </c>
      <c r="E491" s="78">
        <v>0.14000000000000001</v>
      </c>
      <c r="F491" s="79" t="s">
        <v>1684</v>
      </c>
      <c r="G491" s="79" t="s">
        <v>1163</v>
      </c>
      <c r="H491" s="79">
        <v>2021</v>
      </c>
      <c r="I491" s="77">
        <v>1657</v>
      </c>
      <c r="J491" s="79" t="s">
        <v>3375</v>
      </c>
      <c r="K491" s="82">
        <v>7.1713147410358566E-3</v>
      </c>
      <c r="L491" s="82">
        <v>0.74661354581673312</v>
      </c>
      <c r="M491" s="82">
        <v>0.19282868525896416</v>
      </c>
      <c r="N491" s="87">
        <f t="shared" si="7"/>
        <v>0.94661354581673307</v>
      </c>
      <c r="O491" s="82">
        <v>1.5936254980079682E-3</v>
      </c>
      <c r="P491" s="82">
        <v>3.8247011952191233E-2</v>
      </c>
      <c r="Q491" s="82">
        <v>3.9840637450199202E-3</v>
      </c>
      <c r="R491" s="82">
        <v>0</v>
      </c>
      <c r="S491" s="82">
        <v>8.7649402390438252E-3</v>
      </c>
      <c r="T491" s="82">
        <v>7.9681274900398409E-4</v>
      </c>
      <c r="U491" s="82">
        <v>0</v>
      </c>
      <c r="V491" s="82">
        <v>0</v>
      </c>
      <c r="W491" s="82">
        <v>0</v>
      </c>
      <c r="X491" s="82">
        <v>0</v>
      </c>
      <c r="Y491" s="82">
        <v>5.3386454183266936E-2</v>
      </c>
      <c r="Z491" s="82">
        <v>4.3824701195219126E-2</v>
      </c>
      <c r="AA491" s="82">
        <v>9.56175298804781E-3</v>
      </c>
    </row>
    <row r="492" spans="2:27" x14ac:dyDescent="0.3">
      <c r="B492" s="77" t="s">
        <v>1309</v>
      </c>
      <c r="C492" s="77" t="s">
        <v>1763</v>
      </c>
      <c r="D492" s="77" t="s">
        <v>2058</v>
      </c>
      <c r="E492" s="78">
        <v>5.89</v>
      </c>
      <c r="F492" s="79" t="s">
        <v>1746</v>
      </c>
      <c r="G492" s="79" t="s">
        <v>1163</v>
      </c>
      <c r="H492" s="79">
        <v>2021</v>
      </c>
      <c r="I492" s="77">
        <v>1595</v>
      </c>
      <c r="J492" s="79" t="s">
        <v>3375</v>
      </c>
      <c r="K492" s="82">
        <v>9.9206349206349201E-3</v>
      </c>
      <c r="L492" s="82">
        <v>0.64484126984126988</v>
      </c>
      <c r="M492" s="82">
        <v>0.20238095238095238</v>
      </c>
      <c r="N492" s="87">
        <f t="shared" si="7"/>
        <v>0.85714285714285721</v>
      </c>
      <c r="O492" s="82">
        <v>7.9365079365079361E-3</v>
      </c>
      <c r="P492" s="82">
        <v>8.7301587301587297E-2</v>
      </c>
      <c r="Q492" s="82">
        <v>3.5714285714285712E-2</v>
      </c>
      <c r="R492" s="82">
        <v>1.984126984126984E-3</v>
      </c>
      <c r="S492" s="82">
        <v>7.9365079365079361E-3</v>
      </c>
      <c r="T492" s="82">
        <v>1.984126984126984E-3</v>
      </c>
      <c r="U492" s="82">
        <v>0</v>
      </c>
      <c r="V492" s="82">
        <v>0</v>
      </c>
      <c r="W492" s="82">
        <v>0</v>
      </c>
      <c r="X492" s="82">
        <v>0</v>
      </c>
      <c r="Y492" s="82">
        <v>0.14285714285714282</v>
      </c>
      <c r="Z492" s="82">
        <v>0.13293650793650791</v>
      </c>
      <c r="AA492" s="82">
        <v>9.9206349206349201E-3</v>
      </c>
    </row>
    <row r="493" spans="2:27" x14ac:dyDescent="0.3">
      <c r="B493" s="77" t="s">
        <v>220</v>
      </c>
      <c r="C493" s="77" t="s">
        <v>2471</v>
      </c>
      <c r="D493" s="77" t="s">
        <v>1161</v>
      </c>
      <c r="E493" s="78">
        <v>0</v>
      </c>
      <c r="F493" s="79" t="s">
        <v>1680</v>
      </c>
      <c r="G493" s="79" t="s">
        <v>1163</v>
      </c>
      <c r="H493" s="79">
        <v>2019</v>
      </c>
      <c r="I493" s="77">
        <v>290</v>
      </c>
      <c r="J493" s="79" t="s">
        <v>3378</v>
      </c>
      <c r="K493" s="82">
        <v>0</v>
      </c>
      <c r="L493" s="82">
        <v>0.77155172413793105</v>
      </c>
      <c r="M493" s="82">
        <v>0.20258620689655171</v>
      </c>
      <c r="N493" s="87">
        <f t="shared" si="7"/>
        <v>0.97413793103448276</v>
      </c>
      <c r="O493" s="82">
        <v>0</v>
      </c>
      <c r="P493" s="82">
        <v>2.5862068965517241E-2</v>
      </c>
      <c r="Q493" s="82">
        <v>0</v>
      </c>
      <c r="R493" s="82">
        <v>0</v>
      </c>
      <c r="S493" s="82">
        <v>0</v>
      </c>
      <c r="T493" s="82">
        <v>0</v>
      </c>
      <c r="U493" s="82">
        <v>0</v>
      </c>
      <c r="V493" s="82">
        <v>0</v>
      </c>
      <c r="W493" s="82">
        <v>0</v>
      </c>
      <c r="X493" s="82">
        <v>0</v>
      </c>
      <c r="Y493" s="82">
        <v>2.5862068965517241E-2</v>
      </c>
      <c r="Z493" s="82">
        <v>2.5862068965517241E-2</v>
      </c>
      <c r="AA493" s="82">
        <v>0</v>
      </c>
    </row>
    <row r="494" spans="2:27" x14ac:dyDescent="0.3">
      <c r="B494" s="77" t="s">
        <v>1308</v>
      </c>
      <c r="C494" s="77" t="s">
        <v>2307</v>
      </c>
      <c r="D494" s="77" t="s">
        <v>2401</v>
      </c>
      <c r="E494" s="78">
        <v>2.76</v>
      </c>
      <c r="F494" s="79" t="s">
        <v>1684</v>
      </c>
      <c r="G494" s="79" t="s">
        <v>1673</v>
      </c>
      <c r="H494" s="79">
        <v>2021</v>
      </c>
      <c r="I494" s="77">
        <v>2316</v>
      </c>
      <c r="J494" s="79" t="s">
        <v>3375</v>
      </c>
      <c r="K494" s="82">
        <v>9.852216748768473E-3</v>
      </c>
      <c r="L494" s="82">
        <v>0.75862068965517238</v>
      </c>
      <c r="M494" s="82">
        <v>0.18620689655172415</v>
      </c>
      <c r="N494" s="87">
        <f t="shared" si="7"/>
        <v>0.95467980295566501</v>
      </c>
      <c r="O494" s="82">
        <v>1.083743842364532E-2</v>
      </c>
      <c r="P494" s="82">
        <v>3.2512315270935961E-2</v>
      </c>
      <c r="Q494" s="82">
        <v>0</v>
      </c>
      <c r="R494" s="82">
        <v>0</v>
      </c>
      <c r="S494" s="82">
        <v>1.9704433497536944E-3</v>
      </c>
      <c r="T494" s="82">
        <v>0</v>
      </c>
      <c r="U494" s="82">
        <v>0</v>
      </c>
      <c r="V494" s="82">
        <v>0</v>
      </c>
      <c r="W494" s="82">
        <v>0</v>
      </c>
      <c r="X494" s="82">
        <v>0</v>
      </c>
      <c r="Y494" s="82">
        <v>4.5320197044334973E-2</v>
      </c>
      <c r="Z494" s="82">
        <v>4.3349753694581279E-2</v>
      </c>
      <c r="AA494" s="82">
        <v>1.9704433497536944E-3</v>
      </c>
    </row>
    <row r="495" spans="2:27" x14ac:dyDescent="0.3">
      <c r="B495" s="77" t="s">
        <v>3503</v>
      </c>
      <c r="C495" s="77" t="s">
        <v>1773</v>
      </c>
      <c r="D495" s="77" t="s">
        <v>3504</v>
      </c>
      <c r="E495" s="78">
        <v>5</v>
      </c>
      <c r="F495" s="79" t="s">
        <v>1746</v>
      </c>
      <c r="G495" s="79" t="s">
        <v>1673</v>
      </c>
      <c r="H495" s="79">
        <v>2022</v>
      </c>
      <c r="I495" s="77">
        <v>1880</v>
      </c>
      <c r="J495" s="79" t="s">
        <v>3375</v>
      </c>
      <c r="K495" s="82">
        <v>2.9567053854276663E-2</v>
      </c>
      <c r="L495" s="82">
        <v>0.7127771911298838</v>
      </c>
      <c r="M495" s="82">
        <v>0.22597676874340022</v>
      </c>
      <c r="N495" s="87">
        <f t="shared" si="7"/>
        <v>0.96832101372756074</v>
      </c>
      <c r="O495" s="82">
        <v>0</v>
      </c>
      <c r="P495" s="82">
        <v>2.2175290390707498E-2</v>
      </c>
      <c r="Q495" s="82">
        <v>1.0559662090813093E-3</v>
      </c>
      <c r="R495" s="82">
        <v>0</v>
      </c>
      <c r="S495" s="82">
        <v>8.4477296726504746E-3</v>
      </c>
      <c r="T495" s="82">
        <v>0</v>
      </c>
      <c r="U495" s="82">
        <v>0</v>
      </c>
      <c r="V495" s="82">
        <v>0</v>
      </c>
      <c r="W495" s="82">
        <v>0</v>
      </c>
      <c r="X495" s="82">
        <v>0</v>
      </c>
      <c r="Y495" s="82">
        <v>3.1678986272439286E-2</v>
      </c>
      <c r="Z495" s="82">
        <v>2.3231256599788808E-2</v>
      </c>
      <c r="AA495" s="82">
        <v>8.4477296726504746E-3</v>
      </c>
    </row>
    <row r="496" spans="2:27" x14ac:dyDescent="0.3">
      <c r="B496" s="77" t="s">
        <v>1307</v>
      </c>
      <c r="C496" s="77" t="s">
        <v>1776</v>
      </c>
      <c r="D496" s="77" t="s">
        <v>2371</v>
      </c>
      <c r="E496" s="78">
        <v>4.33</v>
      </c>
      <c r="F496" s="79" t="s">
        <v>1684</v>
      </c>
      <c r="G496" s="79" t="s">
        <v>1163</v>
      </c>
      <c r="H496" s="79">
        <v>2021</v>
      </c>
      <c r="I496" s="77">
        <v>1852</v>
      </c>
      <c r="J496" s="79" t="s">
        <v>3375</v>
      </c>
      <c r="K496" s="82">
        <v>1.6949152542372881E-2</v>
      </c>
      <c r="L496" s="82">
        <v>0.72881355932203384</v>
      </c>
      <c r="M496" s="82">
        <v>0.21549636803874092</v>
      </c>
      <c r="N496" s="87">
        <f t="shared" si="7"/>
        <v>0.96125907990314763</v>
      </c>
      <c r="O496" s="82">
        <v>2.4213075060532689E-3</v>
      </c>
      <c r="P496" s="82">
        <v>2.6634382566585957E-2</v>
      </c>
      <c r="Q496" s="82">
        <v>0</v>
      </c>
      <c r="R496" s="82">
        <v>0</v>
      </c>
      <c r="S496" s="82">
        <v>9.6852300242130755E-3</v>
      </c>
      <c r="T496" s="82">
        <v>0</v>
      </c>
      <c r="U496" s="82">
        <v>0</v>
      </c>
      <c r="V496" s="82">
        <v>0</v>
      </c>
      <c r="W496" s="82">
        <v>0</v>
      </c>
      <c r="X496" s="82">
        <v>0</v>
      </c>
      <c r="Y496" s="82">
        <v>3.8740920096852302E-2</v>
      </c>
      <c r="Z496" s="82">
        <v>2.9055690072639227E-2</v>
      </c>
      <c r="AA496" s="82">
        <v>9.6852300242130755E-3</v>
      </c>
    </row>
    <row r="497" spans="2:27" x14ac:dyDescent="0.3">
      <c r="B497" s="77" t="s">
        <v>221</v>
      </c>
      <c r="C497" s="77" t="s">
        <v>3487</v>
      </c>
      <c r="D497" s="77" t="s">
        <v>2473</v>
      </c>
      <c r="E497" s="78">
        <v>0.30099999999999999</v>
      </c>
      <c r="F497" s="79" t="s">
        <v>1162</v>
      </c>
      <c r="G497" s="79" t="s">
        <v>1163</v>
      </c>
      <c r="H497" s="79">
        <v>2019</v>
      </c>
      <c r="I497" s="77">
        <v>2901</v>
      </c>
      <c r="J497" s="79" t="s">
        <v>3378</v>
      </c>
      <c r="K497" s="82">
        <v>1.3397129186602871E-2</v>
      </c>
      <c r="L497" s="82">
        <v>0.77320574162679423</v>
      </c>
      <c r="M497" s="82">
        <v>0.17320574162679425</v>
      </c>
      <c r="N497" s="87">
        <f t="shared" si="7"/>
        <v>0.95980861244019133</v>
      </c>
      <c r="O497" s="82">
        <v>9.5693779904306223E-4</v>
      </c>
      <c r="P497" s="82">
        <v>2.583732057416268E-2</v>
      </c>
      <c r="Q497" s="82">
        <v>5.7416267942583732E-3</v>
      </c>
      <c r="R497" s="82">
        <v>0</v>
      </c>
      <c r="S497" s="82">
        <v>7.6555023923444978E-3</v>
      </c>
      <c r="T497" s="82">
        <v>0</v>
      </c>
      <c r="U497" s="82">
        <v>0</v>
      </c>
      <c r="V497" s="82">
        <v>0</v>
      </c>
      <c r="W497" s="82">
        <v>0</v>
      </c>
      <c r="X497" s="82">
        <v>0</v>
      </c>
      <c r="Y497" s="82">
        <v>4.0191387559808611E-2</v>
      </c>
      <c r="Z497" s="82">
        <v>3.2535885167464113E-2</v>
      </c>
      <c r="AA497" s="82">
        <v>7.6555023923444978E-3</v>
      </c>
    </row>
    <row r="498" spans="2:27" x14ac:dyDescent="0.3">
      <c r="B498" s="77" t="s">
        <v>222</v>
      </c>
      <c r="C498" s="77" t="s">
        <v>2322</v>
      </c>
      <c r="D498" s="77" t="s">
        <v>2391</v>
      </c>
      <c r="E498" s="78">
        <v>11.81</v>
      </c>
      <c r="F498" s="79" t="s">
        <v>1162</v>
      </c>
      <c r="G498" s="79" t="s">
        <v>1163</v>
      </c>
      <c r="H498" s="79">
        <v>2019</v>
      </c>
      <c r="I498" s="77">
        <v>4048</v>
      </c>
      <c r="J498" s="79" t="s">
        <v>3378</v>
      </c>
      <c r="K498" s="82">
        <v>3.6756756756756756E-2</v>
      </c>
      <c r="L498" s="82">
        <v>0.77567567567567564</v>
      </c>
      <c r="M498" s="82">
        <v>0.14540540540540542</v>
      </c>
      <c r="N498" s="87">
        <f t="shared" si="7"/>
        <v>0.95783783783783782</v>
      </c>
      <c r="O498" s="82">
        <v>1.0810810810810811E-3</v>
      </c>
      <c r="P498" s="82">
        <v>2.4864864864864864E-2</v>
      </c>
      <c r="Q498" s="82">
        <v>7.5675675675675675E-3</v>
      </c>
      <c r="R498" s="82">
        <v>0</v>
      </c>
      <c r="S498" s="82">
        <v>6.4864864864864862E-3</v>
      </c>
      <c r="T498" s="82">
        <v>2.1621621621621622E-3</v>
      </c>
      <c r="U498" s="82">
        <v>0</v>
      </c>
      <c r="V498" s="82">
        <v>0</v>
      </c>
      <c r="W498" s="82">
        <v>0</v>
      </c>
      <c r="X498" s="82">
        <v>0</v>
      </c>
      <c r="Y498" s="82">
        <v>4.2162162162162155E-2</v>
      </c>
      <c r="Z498" s="82">
        <v>3.3513513513513511E-2</v>
      </c>
      <c r="AA498" s="82">
        <v>8.6486486486486488E-3</v>
      </c>
    </row>
    <row r="499" spans="2:27" x14ac:dyDescent="0.3">
      <c r="B499" s="77" t="s">
        <v>223</v>
      </c>
      <c r="C499" s="77" t="s">
        <v>2322</v>
      </c>
      <c r="D499" s="77" t="s">
        <v>2391</v>
      </c>
      <c r="E499" s="78">
        <v>4.42</v>
      </c>
      <c r="F499" s="79" t="s">
        <v>1162</v>
      </c>
      <c r="G499" s="79" t="s">
        <v>1163</v>
      </c>
      <c r="H499" s="79">
        <v>2019</v>
      </c>
      <c r="I499" s="77">
        <v>4103</v>
      </c>
      <c r="J499" s="79" t="s">
        <v>3378</v>
      </c>
      <c r="K499" s="82">
        <v>3.762291577597264E-2</v>
      </c>
      <c r="L499" s="82">
        <v>0.77084224027362125</v>
      </c>
      <c r="M499" s="82">
        <v>0.14365113296280463</v>
      </c>
      <c r="N499" s="87">
        <f t="shared" si="7"/>
        <v>0.95211628901239853</v>
      </c>
      <c r="O499" s="82">
        <v>2.5651988029072254E-3</v>
      </c>
      <c r="P499" s="82">
        <v>2.3514322359982898E-2</v>
      </c>
      <c r="Q499" s="82">
        <v>1.1115861479264643E-2</v>
      </c>
      <c r="R499" s="82">
        <v>1.2825994014536127E-3</v>
      </c>
      <c r="S499" s="82">
        <v>7.6955964087216762E-3</v>
      </c>
      <c r="T499" s="82">
        <v>1.7101325352714834E-3</v>
      </c>
      <c r="U499" s="82">
        <v>0</v>
      </c>
      <c r="V499" s="82">
        <v>0</v>
      </c>
      <c r="W499" s="82">
        <v>0</v>
      </c>
      <c r="X499" s="82">
        <v>0</v>
      </c>
      <c r="Y499" s="82">
        <v>4.7883710987601538E-2</v>
      </c>
      <c r="Z499" s="82">
        <v>3.8477982043608382E-2</v>
      </c>
      <c r="AA499" s="82">
        <v>9.40572894399316E-3</v>
      </c>
    </row>
    <row r="500" spans="2:27" x14ac:dyDescent="0.3">
      <c r="B500" s="77" t="s">
        <v>224</v>
      </c>
      <c r="C500" s="77" t="s">
        <v>1763</v>
      </c>
      <c r="D500" s="77" t="s">
        <v>2383</v>
      </c>
      <c r="E500" s="78">
        <v>0.94</v>
      </c>
      <c r="F500" s="79" t="s">
        <v>1746</v>
      </c>
      <c r="G500" s="79" t="s">
        <v>1163</v>
      </c>
      <c r="H500" s="79">
        <v>2019</v>
      </c>
      <c r="I500" s="77">
        <v>489</v>
      </c>
      <c r="J500" s="79" t="s">
        <v>3378</v>
      </c>
      <c r="K500" s="82">
        <v>0</v>
      </c>
      <c r="L500" s="82">
        <v>0.85185185185185186</v>
      </c>
      <c r="M500" s="82">
        <v>0.12037037037037036</v>
      </c>
      <c r="N500" s="87">
        <f t="shared" si="7"/>
        <v>0.97222222222222221</v>
      </c>
      <c r="O500" s="82">
        <v>0</v>
      </c>
      <c r="P500" s="82">
        <v>2.3148148148148147E-2</v>
      </c>
      <c r="Q500" s="82">
        <v>0</v>
      </c>
      <c r="R500" s="82">
        <v>0</v>
      </c>
      <c r="S500" s="82">
        <v>4.6296296296296294E-3</v>
      </c>
      <c r="T500" s="82">
        <v>0</v>
      </c>
      <c r="U500" s="82">
        <v>0</v>
      </c>
      <c r="V500" s="82">
        <v>0</v>
      </c>
      <c r="W500" s="82">
        <v>0</v>
      </c>
      <c r="X500" s="82">
        <v>0</v>
      </c>
      <c r="Y500" s="82">
        <v>2.7777777777777776E-2</v>
      </c>
      <c r="Z500" s="82">
        <v>2.3148148148148147E-2</v>
      </c>
      <c r="AA500" s="82">
        <v>4.6296296296296294E-3</v>
      </c>
    </row>
    <row r="501" spans="2:27" x14ac:dyDescent="0.3">
      <c r="B501" s="77" t="s">
        <v>225</v>
      </c>
      <c r="C501" s="77" t="s">
        <v>1763</v>
      </c>
      <c r="D501" s="77" t="s">
        <v>2383</v>
      </c>
      <c r="E501" s="78">
        <v>0.3</v>
      </c>
      <c r="F501" s="79" t="s">
        <v>1746</v>
      </c>
      <c r="G501" s="79" t="s">
        <v>1163</v>
      </c>
      <c r="H501" s="79">
        <v>2019</v>
      </c>
      <c r="I501" s="77">
        <v>432</v>
      </c>
      <c r="J501" s="79" t="s">
        <v>3378</v>
      </c>
      <c r="K501" s="82">
        <v>1.0471204188481676E-2</v>
      </c>
      <c r="L501" s="82">
        <v>0.80628272251308897</v>
      </c>
      <c r="M501" s="82">
        <v>0.16230366492146597</v>
      </c>
      <c r="N501" s="87">
        <f t="shared" si="7"/>
        <v>0.97905759162303663</v>
      </c>
      <c r="O501" s="82">
        <v>0</v>
      </c>
      <c r="P501" s="82">
        <v>1.0471204188481676E-2</v>
      </c>
      <c r="Q501" s="82">
        <v>5.235602094240838E-3</v>
      </c>
      <c r="R501" s="82">
        <v>0</v>
      </c>
      <c r="S501" s="82">
        <v>5.235602094240838E-3</v>
      </c>
      <c r="T501" s="82">
        <v>0</v>
      </c>
      <c r="U501" s="82">
        <v>0</v>
      </c>
      <c r="V501" s="82">
        <v>0</v>
      </c>
      <c r="W501" s="82">
        <v>0</v>
      </c>
      <c r="X501" s="82">
        <v>0</v>
      </c>
      <c r="Y501" s="82">
        <v>2.0942408376963352E-2</v>
      </c>
      <c r="Z501" s="82">
        <v>1.5706806282722516E-2</v>
      </c>
      <c r="AA501" s="82">
        <v>5.235602094240838E-3</v>
      </c>
    </row>
    <row r="502" spans="2:27" x14ac:dyDescent="0.3">
      <c r="B502" s="77" t="s">
        <v>226</v>
      </c>
      <c r="C502" s="77" t="s">
        <v>2322</v>
      </c>
      <c r="D502" s="77" t="s">
        <v>2391</v>
      </c>
      <c r="E502" s="78">
        <v>4.3600000000000003</v>
      </c>
      <c r="F502" s="79" t="s">
        <v>1162</v>
      </c>
      <c r="G502" s="79" t="s">
        <v>1163</v>
      </c>
      <c r="H502" s="79">
        <v>2019</v>
      </c>
      <c r="I502" s="77">
        <v>4295</v>
      </c>
      <c r="J502" s="79" t="s">
        <v>3378</v>
      </c>
      <c r="K502" s="82">
        <v>2.5052192066805846E-2</v>
      </c>
      <c r="L502" s="82">
        <v>0.75730688935281842</v>
      </c>
      <c r="M502" s="82">
        <v>0.17797494780793319</v>
      </c>
      <c r="N502" s="87">
        <f t="shared" si="7"/>
        <v>0.96033402922755751</v>
      </c>
      <c r="O502" s="82">
        <v>1.5657620041753654E-3</v>
      </c>
      <c r="P502" s="82">
        <v>2.4530271398747392E-2</v>
      </c>
      <c r="Q502" s="82">
        <v>1.0438413361169102E-2</v>
      </c>
      <c r="R502" s="82">
        <v>0</v>
      </c>
      <c r="S502" s="82">
        <v>2.0876826722338203E-3</v>
      </c>
      <c r="T502" s="82">
        <v>1.0438413361169101E-3</v>
      </c>
      <c r="U502" s="82">
        <v>0</v>
      </c>
      <c r="V502" s="82">
        <v>0</v>
      </c>
      <c r="W502" s="82">
        <v>0</v>
      </c>
      <c r="X502" s="82">
        <v>0</v>
      </c>
      <c r="Y502" s="82">
        <v>3.9665970772442584E-2</v>
      </c>
      <c r="Z502" s="82">
        <v>3.6534446764091857E-2</v>
      </c>
      <c r="AA502" s="82">
        <v>3.1315240083507304E-3</v>
      </c>
    </row>
    <row r="503" spans="2:27" x14ac:dyDescent="0.3">
      <c r="B503" s="77" t="s">
        <v>227</v>
      </c>
      <c r="C503" s="77" t="s">
        <v>2322</v>
      </c>
      <c r="D503" s="77" t="s">
        <v>2391</v>
      </c>
      <c r="E503" s="78">
        <v>4.2300000000000004</v>
      </c>
      <c r="F503" s="79" t="s">
        <v>1162</v>
      </c>
      <c r="G503" s="79" t="s">
        <v>1163</v>
      </c>
      <c r="H503" s="79">
        <v>2019</v>
      </c>
      <c r="I503" s="77">
        <v>4127</v>
      </c>
      <c r="J503" s="79" t="s">
        <v>3378</v>
      </c>
      <c r="K503" s="82">
        <v>2.9723127035830618E-2</v>
      </c>
      <c r="L503" s="82">
        <v>0.77972312703583058</v>
      </c>
      <c r="M503" s="82">
        <v>0.14535830618892509</v>
      </c>
      <c r="N503" s="87">
        <f t="shared" si="7"/>
        <v>0.95480456026058624</v>
      </c>
      <c r="O503" s="82">
        <v>1.2214983713355048E-3</v>
      </c>
      <c r="P503" s="82">
        <v>2.4429967426710098E-2</v>
      </c>
      <c r="Q503" s="82">
        <v>8.9576547231270363E-3</v>
      </c>
      <c r="R503" s="82">
        <v>4.0716612377850165E-4</v>
      </c>
      <c r="S503" s="82">
        <v>7.7361563517915309E-3</v>
      </c>
      <c r="T503" s="82">
        <v>2.4429967426710096E-3</v>
      </c>
      <c r="U503" s="82">
        <v>0</v>
      </c>
      <c r="V503" s="82">
        <v>0</v>
      </c>
      <c r="W503" s="82">
        <v>0</v>
      </c>
      <c r="X503" s="82">
        <v>0</v>
      </c>
      <c r="Y503" s="82">
        <v>4.5195439739413687E-2</v>
      </c>
      <c r="Z503" s="82">
        <v>3.5016286644951142E-2</v>
      </c>
      <c r="AA503" s="82">
        <v>1.017915309446254E-2</v>
      </c>
    </row>
    <row r="504" spans="2:27" x14ac:dyDescent="0.3">
      <c r="B504" s="77" t="s">
        <v>228</v>
      </c>
      <c r="C504" s="77" t="s">
        <v>2315</v>
      </c>
      <c r="D504" s="77" t="s">
        <v>2399</v>
      </c>
      <c r="E504" s="78">
        <v>0.04</v>
      </c>
      <c r="F504" s="79" t="s">
        <v>1684</v>
      </c>
      <c r="G504" s="79" t="s">
        <v>1673</v>
      </c>
      <c r="H504" s="79">
        <v>2019</v>
      </c>
      <c r="I504" s="77">
        <v>4807</v>
      </c>
      <c r="J504" s="79" t="s">
        <v>3378</v>
      </c>
      <c r="K504" s="82">
        <v>1.5839933305543976E-2</v>
      </c>
      <c r="L504" s="82">
        <v>0.76573572321800754</v>
      </c>
      <c r="M504" s="82">
        <v>0.16965402250937892</v>
      </c>
      <c r="N504" s="87">
        <f t="shared" si="7"/>
        <v>0.95122967903293043</v>
      </c>
      <c r="O504" s="82">
        <v>4.1684035014589413E-4</v>
      </c>
      <c r="P504" s="82">
        <v>4.0850354314297621E-2</v>
      </c>
      <c r="Q504" s="82">
        <v>2.9178824510212586E-3</v>
      </c>
      <c r="R504" s="82">
        <v>0</v>
      </c>
      <c r="S504" s="82">
        <v>4.1684035014589414E-3</v>
      </c>
      <c r="T504" s="82">
        <v>4.1684035014589413E-4</v>
      </c>
      <c r="U504" s="82">
        <v>0</v>
      </c>
      <c r="V504" s="82">
        <v>0</v>
      </c>
      <c r="W504" s="82">
        <v>0</v>
      </c>
      <c r="X504" s="82">
        <v>0</v>
      </c>
      <c r="Y504" s="82">
        <v>4.8770320967069604E-2</v>
      </c>
      <c r="Z504" s="82">
        <v>4.4185077115464773E-2</v>
      </c>
      <c r="AA504" s="82">
        <v>4.5852438516048354E-3</v>
      </c>
    </row>
    <row r="505" spans="2:27" x14ac:dyDescent="0.3">
      <c r="B505" s="77" t="s">
        <v>893</v>
      </c>
      <c r="C505" s="77" t="s">
        <v>3478</v>
      </c>
      <c r="D505" s="77" t="s">
        <v>1161</v>
      </c>
      <c r="E505" s="78">
        <v>0</v>
      </c>
      <c r="F505" s="79" t="s">
        <v>1680</v>
      </c>
      <c r="G505" s="79" t="s">
        <v>1673</v>
      </c>
      <c r="H505" s="79">
        <v>2017</v>
      </c>
      <c r="I505" s="77">
        <v>1406</v>
      </c>
      <c r="J505" s="79" t="s">
        <v>3375</v>
      </c>
      <c r="K505" s="82">
        <v>9.7902097902097911E-3</v>
      </c>
      <c r="L505" s="82">
        <v>0.84755244755244752</v>
      </c>
      <c r="M505" s="82">
        <v>9.37062937062937E-2</v>
      </c>
      <c r="N505" s="87">
        <f t="shared" si="7"/>
        <v>0.95104895104895104</v>
      </c>
      <c r="O505" s="82">
        <v>1.5384615384615385E-2</v>
      </c>
      <c r="P505" s="82">
        <v>2.937062937062937E-2</v>
      </c>
      <c r="Q505" s="82">
        <v>1.3986013986013986E-3</v>
      </c>
      <c r="R505" s="82">
        <v>0</v>
      </c>
      <c r="S505" s="82">
        <v>2.7972027972027972E-3</v>
      </c>
      <c r="T505" s="82">
        <v>0</v>
      </c>
      <c r="U505" s="82">
        <v>0</v>
      </c>
      <c r="V505" s="82">
        <v>0</v>
      </c>
      <c r="W505" s="82">
        <v>0</v>
      </c>
      <c r="X505" s="82">
        <v>0</v>
      </c>
      <c r="Y505" s="82">
        <v>4.8951048951048952E-2</v>
      </c>
      <c r="Z505" s="82">
        <v>4.6153846153846156E-2</v>
      </c>
      <c r="AA505" s="82">
        <v>2.7972027972027972E-3</v>
      </c>
    </row>
    <row r="506" spans="2:27" x14ac:dyDescent="0.3">
      <c r="B506" s="77" t="s">
        <v>229</v>
      </c>
      <c r="C506" s="77" t="s">
        <v>3476</v>
      </c>
      <c r="D506" s="77" t="s">
        <v>2395</v>
      </c>
      <c r="E506" s="78">
        <v>2.6480000000000001</v>
      </c>
      <c r="F506" s="79" t="s">
        <v>1684</v>
      </c>
      <c r="G506" s="79" t="s">
        <v>1673</v>
      </c>
      <c r="H506" s="79">
        <v>2019</v>
      </c>
      <c r="I506" s="77">
        <v>6145</v>
      </c>
      <c r="J506" s="79" t="s">
        <v>3378</v>
      </c>
      <c r="K506" s="82">
        <v>1.9248826291079813E-2</v>
      </c>
      <c r="L506" s="82">
        <v>0.78169014084507038</v>
      </c>
      <c r="M506" s="82">
        <v>0.16713615023474179</v>
      </c>
      <c r="N506" s="87">
        <f t="shared" si="7"/>
        <v>0.96807511737089202</v>
      </c>
      <c r="O506" s="82">
        <v>2.3474178403755869E-3</v>
      </c>
      <c r="P506" s="82">
        <v>2.1596244131455399E-2</v>
      </c>
      <c r="Q506" s="82">
        <v>2.8169014084507044E-3</v>
      </c>
      <c r="R506" s="82">
        <v>0</v>
      </c>
      <c r="S506" s="82">
        <v>4.6948356807511738E-3</v>
      </c>
      <c r="T506" s="82">
        <v>0</v>
      </c>
      <c r="U506" s="82">
        <v>4.6948356807511736E-4</v>
      </c>
      <c r="V506" s="82">
        <v>0</v>
      </c>
      <c r="W506" s="82">
        <v>0</v>
      </c>
      <c r="X506" s="82">
        <v>0</v>
      </c>
      <c r="Y506" s="82">
        <v>3.1924882629107976E-2</v>
      </c>
      <c r="Z506" s="82">
        <v>2.6760563380281689E-2</v>
      </c>
      <c r="AA506" s="82">
        <v>5.1643192488262908E-3</v>
      </c>
    </row>
    <row r="507" spans="2:27" x14ac:dyDescent="0.3">
      <c r="B507" s="77" t="s">
        <v>1306</v>
      </c>
      <c r="C507" s="77" t="s">
        <v>1781</v>
      </c>
      <c r="D507" s="77" t="s">
        <v>1161</v>
      </c>
      <c r="E507" s="78">
        <v>0</v>
      </c>
      <c r="F507" s="79" t="s">
        <v>1680</v>
      </c>
      <c r="G507" s="79" t="s">
        <v>1163</v>
      </c>
      <c r="H507" s="79">
        <v>2021</v>
      </c>
      <c r="I507" s="77">
        <v>467</v>
      </c>
      <c r="J507" s="79" t="s">
        <v>3378</v>
      </c>
      <c r="K507" s="82">
        <v>0.13963963963963963</v>
      </c>
      <c r="L507" s="82">
        <v>0.72072072072072069</v>
      </c>
      <c r="M507" s="82">
        <v>0.10810810810810811</v>
      </c>
      <c r="N507" s="87">
        <f t="shared" si="7"/>
        <v>0.96846846846846846</v>
      </c>
      <c r="O507" s="82">
        <v>4.5045045045045045E-3</v>
      </c>
      <c r="P507" s="82">
        <v>1.3513513513513514E-2</v>
      </c>
      <c r="Q507" s="82">
        <v>9.0090090090090089E-3</v>
      </c>
      <c r="R507" s="82">
        <v>0</v>
      </c>
      <c r="S507" s="82">
        <v>4.5045045045045045E-3</v>
      </c>
      <c r="T507" s="82">
        <v>0</v>
      </c>
      <c r="U507" s="82">
        <v>0</v>
      </c>
      <c r="V507" s="82">
        <v>0</v>
      </c>
      <c r="W507" s="82">
        <v>0</v>
      </c>
      <c r="X507" s="82">
        <v>0</v>
      </c>
      <c r="Y507" s="82">
        <v>3.1531531531531536E-2</v>
      </c>
      <c r="Z507" s="82">
        <v>2.7027027027027029E-2</v>
      </c>
      <c r="AA507" s="82">
        <v>4.5045045045045045E-3</v>
      </c>
    </row>
    <row r="508" spans="2:27" x14ac:dyDescent="0.3">
      <c r="B508" s="77" t="s">
        <v>230</v>
      </c>
      <c r="C508" s="77" t="s">
        <v>2482</v>
      </c>
      <c r="D508" s="77" t="s">
        <v>1161</v>
      </c>
      <c r="E508" s="78">
        <v>0</v>
      </c>
      <c r="F508" s="79" t="s">
        <v>1680</v>
      </c>
      <c r="G508" s="79" t="s">
        <v>1673</v>
      </c>
      <c r="H508" s="79">
        <v>2019</v>
      </c>
      <c r="I508" s="77">
        <v>631</v>
      </c>
      <c r="J508" s="79" t="s">
        <v>3378</v>
      </c>
      <c r="K508" s="82">
        <v>6.720977596741344E-2</v>
      </c>
      <c r="L508" s="82">
        <v>0.76374745417515277</v>
      </c>
      <c r="M508" s="82">
        <v>0.14460285132382891</v>
      </c>
      <c r="N508" s="87">
        <f t="shared" si="7"/>
        <v>0.97556008146639506</v>
      </c>
      <c r="O508" s="82">
        <v>0</v>
      </c>
      <c r="P508" s="82">
        <v>2.2403258655804479E-2</v>
      </c>
      <c r="Q508" s="82">
        <v>2.0366598778004071E-3</v>
      </c>
      <c r="R508" s="82">
        <v>0</v>
      </c>
      <c r="S508" s="82">
        <v>0</v>
      </c>
      <c r="T508" s="82">
        <v>0</v>
      </c>
      <c r="U508" s="82">
        <v>0</v>
      </c>
      <c r="V508" s="82">
        <v>0</v>
      </c>
      <c r="W508" s="82">
        <v>0</v>
      </c>
      <c r="X508" s="82">
        <v>0</v>
      </c>
      <c r="Y508" s="82">
        <v>2.4439918533604887E-2</v>
      </c>
      <c r="Z508" s="82">
        <v>2.4439918533604887E-2</v>
      </c>
      <c r="AA508" s="82">
        <v>0</v>
      </c>
    </row>
    <row r="509" spans="2:27" x14ac:dyDescent="0.3">
      <c r="B509" s="77" t="s">
        <v>231</v>
      </c>
      <c r="C509" s="77" t="s">
        <v>2482</v>
      </c>
      <c r="D509" s="77" t="s">
        <v>1161</v>
      </c>
      <c r="E509" s="78">
        <v>0</v>
      </c>
      <c r="F509" s="79" t="s">
        <v>1680</v>
      </c>
      <c r="G509" s="79" t="s">
        <v>1673</v>
      </c>
      <c r="H509" s="79">
        <v>2019</v>
      </c>
      <c r="I509" s="77">
        <v>1127</v>
      </c>
      <c r="J509" s="79" t="s">
        <v>3375</v>
      </c>
      <c r="K509" s="82">
        <v>2.1013597033374538E-2</v>
      </c>
      <c r="L509" s="82">
        <v>0.80346106304079112</v>
      </c>
      <c r="M509" s="82">
        <v>0.15451174289245984</v>
      </c>
      <c r="N509" s="87">
        <f t="shared" si="7"/>
        <v>0.97898640296662554</v>
      </c>
      <c r="O509" s="82">
        <v>2.472187886279357E-3</v>
      </c>
      <c r="P509" s="82">
        <v>1.4833127317676144E-2</v>
      </c>
      <c r="Q509" s="82">
        <v>1.2360939431396785E-3</v>
      </c>
      <c r="R509" s="82">
        <v>0</v>
      </c>
      <c r="S509" s="82">
        <v>2.472187886279357E-3</v>
      </c>
      <c r="T509" s="82">
        <v>0</v>
      </c>
      <c r="U509" s="82">
        <v>0</v>
      </c>
      <c r="V509" s="82">
        <v>0</v>
      </c>
      <c r="W509" s="82">
        <v>0</v>
      </c>
      <c r="X509" s="82">
        <v>0</v>
      </c>
      <c r="Y509" s="82">
        <v>2.1013597033374534E-2</v>
      </c>
      <c r="Z509" s="82">
        <v>1.8541409147095178E-2</v>
      </c>
      <c r="AA509" s="82">
        <v>2.472187886279357E-3</v>
      </c>
    </row>
    <row r="510" spans="2:27" x14ac:dyDescent="0.3">
      <c r="B510" s="77" t="s">
        <v>232</v>
      </c>
      <c r="C510" s="77" t="s">
        <v>2471</v>
      </c>
      <c r="D510" s="77" t="s">
        <v>1161</v>
      </c>
      <c r="E510" s="78">
        <v>0</v>
      </c>
      <c r="F510" s="79" t="s">
        <v>1680</v>
      </c>
      <c r="G510" s="79" t="s">
        <v>1163</v>
      </c>
      <c r="H510" s="79">
        <v>2019</v>
      </c>
      <c r="I510" s="77">
        <v>373</v>
      </c>
      <c r="J510" s="79" t="s">
        <v>3375</v>
      </c>
      <c r="K510" s="82">
        <v>4.3478260869565218E-3</v>
      </c>
      <c r="L510" s="82">
        <v>0.84782608695652173</v>
      </c>
      <c r="M510" s="82">
        <v>0.11304347826086956</v>
      </c>
      <c r="N510" s="87">
        <f t="shared" si="7"/>
        <v>0.9652173913043478</v>
      </c>
      <c r="O510" s="82">
        <v>0</v>
      </c>
      <c r="P510" s="82">
        <v>2.6086956521739129E-2</v>
      </c>
      <c r="Q510" s="82">
        <v>0</v>
      </c>
      <c r="R510" s="82">
        <v>4.3478260869565218E-3</v>
      </c>
      <c r="S510" s="82">
        <v>4.3478260869565218E-3</v>
      </c>
      <c r="T510" s="82">
        <v>0</v>
      </c>
      <c r="U510" s="82">
        <v>0</v>
      </c>
      <c r="V510" s="82">
        <v>0</v>
      </c>
      <c r="W510" s="82">
        <v>0</v>
      </c>
      <c r="X510" s="82">
        <v>0</v>
      </c>
      <c r="Y510" s="82">
        <v>3.4782608695652174E-2</v>
      </c>
      <c r="Z510" s="82">
        <v>3.043478260869565E-2</v>
      </c>
      <c r="AA510" s="82">
        <v>4.3478260869565218E-3</v>
      </c>
    </row>
    <row r="511" spans="2:27" x14ac:dyDescent="0.3">
      <c r="B511" s="77" t="s">
        <v>233</v>
      </c>
      <c r="C511" s="77" t="s">
        <v>2471</v>
      </c>
      <c r="D511" s="77" t="s">
        <v>1161</v>
      </c>
      <c r="E511" s="78">
        <v>0</v>
      </c>
      <c r="F511" s="79" t="s">
        <v>1680</v>
      </c>
      <c r="G511" s="79" t="s">
        <v>1163</v>
      </c>
      <c r="H511" s="79">
        <v>2019</v>
      </c>
      <c r="I511" s="77">
        <v>364</v>
      </c>
      <c r="J511" s="79" t="s">
        <v>3375</v>
      </c>
      <c r="K511" s="82">
        <v>3.9800995024875621E-2</v>
      </c>
      <c r="L511" s="82">
        <v>0.76616915422885568</v>
      </c>
      <c r="M511" s="82">
        <v>0.17412935323383086</v>
      </c>
      <c r="N511" s="87">
        <f t="shared" si="7"/>
        <v>0.98009950248756217</v>
      </c>
      <c r="O511" s="82">
        <v>0</v>
      </c>
      <c r="P511" s="82">
        <v>1.4925373134328358E-2</v>
      </c>
      <c r="Q511" s="82">
        <v>4.9751243781094526E-3</v>
      </c>
      <c r="R511" s="82">
        <v>0</v>
      </c>
      <c r="S511" s="82">
        <v>0</v>
      </c>
      <c r="T511" s="82">
        <v>0</v>
      </c>
      <c r="U511" s="82">
        <v>0</v>
      </c>
      <c r="V511" s="82">
        <v>0</v>
      </c>
      <c r="W511" s="82">
        <v>0</v>
      </c>
      <c r="X511" s="82">
        <v>0</v>
      </c>
      <c r="Y511" s="82">
        <v>1.9900497512437811E-2</v>
      </c>
      <c r="Z511" s="82">
        <v>1.9900497512437811E-2</v>
      </c>
      <c r="AA511" s="82">
        <v>0</v>
      </c>
    </row>
    <row r="512" spans="2:27" x14ac:dyDescent="0.3">
      <c r="B512" s="77" t="s">
        <v>234</v>
      </c>
      <c r="C512" s="77" t="s">
        <v>2482</v>
      </c>
      <c r="D512" s="77" t="s">
        <v>1161</v>
      </c>
      <c r="E512" s="78">
        <v>0</v>
      </c>
      <c r="F512" s="79" t="s">
        <v>1680</v>
      </c>
      <c r="G512" s="79" t="s">
        <v>1673</v>
      </c>
      <c r="H512" s="79">
        <v>2019</v>
      </c>
      <c r="I512" s="77">
        <v>739</v>
      </c>
      <c r="J512" s="79" t="s">
        <v>3375</v>
      </c>
      <c r="K512" s="82">
        <v>1.0940919037199124E-2</v>
      </c>
      <c r="L512" s="82">
        <v>0.80306345733041573</v>
      </c>
      <c r="M512" s="82">
        <v>0.15973741794310722</v>
      </c>
      <c r="N512" s="87">
        <f t="shared" si="7"/>
        <v>0.97374179431072205</v>
      </c>
      <c r="O512" s="82">
        <v>0</v>
      </c>
      <c r="P512" s="82">
        <v>2.4070021881838075E-2</v>
      </c>
      <c r="Q512" s="82">
        <v>0</v>
      </c>
      <c r="R512" s="82">
        <v>0</v>
      </c>
      <c r="S512" s="82">
        <v>2.1881838074398249E-3</v>
      </c>
      <c r="T512" s="82">
        <v>0</v>
      </c>
      <c r="U512" s="82">
        <v>0</v>
      </c>
      <c r="V512" s="82">
        <v>0</v>
      </c>
      <c r="W512" s="82">
        <v>0</v>
      </c>
      <c r="X512" s="82">
        <v>0</v>
      </c>
      <c r="Y512" s="82">
        <v>2.6258205689277898E-2</v>
      </c>
      <c r="Z512" s="82">
        <v>2.4070021881838075E-2</v>
      </c>
      <c r="AA512" s="82">
        <v>2.1881838074398249E-3</v>
      </c>
    </row>
    <row r="513" spans="2:27" x14ac:dyDescent="0.3">
      <c r="B513" s="77" t="s">
        <v>235</v>
      </c>
      <c r="C513" s="77" t="s">
        <v>1796</v>
      </c>
      <c r="D513" s="77" t="s">
        <v>1161</v>
      </c>
      <c r="E513" s="78">
        <v>0</v>
      </c>
      <c r="F513" s="79" t="s">
        <v>1680</v>
      </c>
      <c r="G513" s="79" t="s">
        <v>1163</v>
      </c>
      <c r="H513" s="79">
        <v>2019</v>
      </c>
      <c r="I513" s="77">
        <v>3546</v>
      </c>
      <c r="J513" s="79" t="s">
        <v>3378</v>
      </c>
      <c r="K513" s="82">
        <v>1.7361111111111112E-2</v>
      </c>
      <c r="L513" s="82">
        <v>0.82793209876543206</v>
      </c>
      <c r="M513" s="82">
        <v>0.13040123456790123</v>
      </c>
      <c r="N513" s="87">
        <f t="shared" si="7"/>
        <v>0.97569444444444442</v>
      </c>
      <c r="O513" s="82">
        <v>7.716049382716049E-4</v>
      </c>
      <c r="P513" s="82">
        <v>1.9675925925925927E-2</v>
      </c>
      <c r="Q513" s="82">
        <v>3.0864197530864196E-3</v>
      </c>
      <c r="R513" s="82">
        <v>0</v>
      </c>
      <c r="S513" s="82">
        <v>7.716049382716049E-4</v>
      </c>
      <c r="T513" s="82">
        <v>0</v>
      </c>
      <c r="U513" s="82">
        <v>0</v>
      </c>
      <c r="V513" s="82">
        <v>0</v>
      </c>
      <c r="W513" s="82">
        <v>0</v>
      </c>
      <c r="X513" s="82">
        <v>0</v>
      </c>
      <c r="Y513" s="82">
        <v>2.4305555555555556E-2</v>
      </c>
      <c r="Z513" s="82">
        <v>2.3533950617283951E-2</v>
      </c>
      <c r="AA513" s="82">
        <v>7.716049382716049E-4</v>
      </c>
    </row>
    <row r="514" spans="2:27" x14ac:dyDescent="0.3">
      <c r="B514" s="77" t="s">
        <v>236</v>
      </c>
      <c r="C514" s="77" t="s">
        <v>1796</v>
      </c>
      <c r="D514" s="77" t="s">
        <v>1161</v>
      </c>
      <c r="E514" s="78">
        <v>0</v>
      </c>
      <c r="F514" s="79" t="s">
        <v>1680</v>
      </c>
      <c r="G514" s="79" t="s">
        <v>1673</v>
      </c>
      <c r="H514" s="79">
        <v>2021</v>
      </c>
      <c r="I514" s="77">
        <v>504</v>
      </c>
      <c r="J514" s="79" t="s">
        <v>3378</v>
      </c>
      <c r="K514" s="82">
        <v>0</v>
      </c>
      <c r="L514" s="82">
        <v>0.90740740740740744</v>
      </c>
      <c r="M514" s="82">
        <v>7.407407407407407E-2</v>
      </c>
      <c r="N514" s="87">
        <f t="shared" si="7"/>
        <v>0.98148148148148151</v>
      </c>
      <c r="O514" s="82">
        <v>0</v>
      </c>
      <c r="P514" s="82">
        <v>1.8518518518518517E-2</v>
      </c>
      <c r="Q514" s="82">
        <v>0</v>
      </c>
      <c r="R514" s="82">
        <v>0</v>
      </c>
      <c r="S514" s="82">
        <v>0</v>
      </c>
      <c r="T514" s="82">
        <v>0</v>
      </c>
      <c r="U514" s="82">
        <v>0</v>
      </c>
      <c r="V514" s="82">
        <v>0</v>
      </c>
      <c r="W514" s="82">
        <v>0</v>
      </c>
      <c r="X514" s="82">
        <v>0</v>
      </c>
      <c r="Y514" s="82">
        <v>1.8518518518518517E-2</v>
      </c>
      <c r="Z514" s="82">
        <v>1.8518518518518517E-2</v>
      </c>
      <c r="AA514" s="82">
        <v>0</v>
      </c>
    </row>
    <row r="515" spans="2:27" x14ac:dyDescent="0.3">
      <c r="B515" s="77" t="s">
        <v>237</v>
      </c>
      <c r="C515" s="77" t="s">
        <v>1796</v>
      </c>
      <c r="D515" s="77" t="s">
        <v>1161</v>
      </c>
      <c r="E515" s="78">
        <v>0</v>
      </c>
      <c r="F515" s="79" t="s">
        <v>1680</v>
      </c>
      <c r="G515" s="79" t="s">
        <v>1673</v>
      </c>
      <c r="H515" s="79">
        <v>2019</v>
      </c>
      <c r="I515" s="77">
        <v>850</v>
      </c>
      <c r="J515" s="79" t="s">
        <v>3378</v>
      </c>
      <c r="K515" s="82">
        <v>1.8867924528301886E-2</v>
      </c>
      <c r="L515" s="82">
        <v>0.85175202156334229</v>
      </c>
      <c r="M515" s="82">
        <v>0.11320754716981132</v>
      </c>
      <c r="N515" s="87">
        <f t="shared" si="7"/>
        <v>0.98382749326145547</v>
      </c>
      <c r="O515" s="82">
        <v>0</v>
      </c>
      <c r="P515" s="82">
        <v>1.6172506738544475E-2</v>
      </c>
      <c r="Q515" s="82">
        <v>0</v>
      </c>
      <c r="R515" s="82">
        <v>0</v>
      </c>
      <c r="S515" s="82">
        <v>0</v>
      </c>
      <c r="T515" s="82">
        <v>0</v>
      </c>
      <c r="U515" s="82">
        <v>0</v>
      </c>
      <c r="V515" s="82">
        <v>0</v>
      </c>
      <c r="W515" s="82">
        <v>0</v>
      </c>
      <c r="X515" s="82">
        <v>0</v>
      </c>
      <c r="Y515" s="82">
        <v>1.6172506738544475E-2</v>
      </c>
      <c r="Z515" s="82">
        <v>1.6172506738544475E-2</v>
      </c>
      <c r="AA515" s="82">
        <v>0</v>
      </c>
    </row>
    <row r="516" spans="2:27" x14ac:dyDescent="0.3">
      <c r="B516" s="77" t="s">
        <v>238</v>
      </c>
      <c r="C516" s="77" t="s">
        <v>2476</v>
      </c>
      <c r="D516" s="77" t="s">
        <v>1161</v>
      </c>
      <c r="E516" s="78">
        <v>0</v>
      </c>
      <c r="F516" s="79" t="s">
        <v>1680</v>
      </c>
      <c r="G516" s="79" t="s">
        <v>1673</v>
      </c>
      <c r="H516" s="79">
        <v>2019</v>
      </c>
      <c r="I516" s="77">
        <v>283</v>
      </c>
      <c r="J516" s="79" t="s">
        <v>3392</v>
      </c>
      <c r="K516" s="82">
        <v>8.0000000000000002E-3</v>
      </c>
      <c r="L516" s="82">
        <v>0.8</v>
      </c>
      <c r="M516" s="82">
        <v>0.16800000000000001</v>
      </c>
      <c r="N516" s="87">
        <f t="shared" si="7"/>
        <v>0.97600000000000009</v>
      </c>
      <c r="O516" s="82">
        <v>0</v>
      </c>
      <c r="P516" s="82">
        <v>2.4E-2</v>
      </c>
      <c r="Q516" s="82">
        <v>0</v>
      </c>
      <c r="R516" s="82">
        <v>0</v>
      </c>
      <c r="S516" s="82">
        <v>0</v>
      </c>
      <c r="T516" s="82">
        <v>0</v>
      </c>
      <c r="U516" s="82">
        <v>0</v>
      </c>
      <c r="V516" s="82">
        <v>0</v>
      </c>
      <c r="W516" s="82">
        <v>0</v>
      </c>
      <c r="X516" s="82">
        <v>0</v>
      </c>
      <c r="Y516" s="82">
        <v>2.4E-2</v>
      </c>
      <c r="Z516" s="82">
        <v>2.4E-2</v>
      </c>
      <c r="AA516" s="82">
        <v>0</v>
      </c>
    </row>
    <row r="517" spans="2:27" x14ac:dyDescent="0.3">
      <c r="B517" s="77" t="s">
        <v>34</v>
      </c>
      <c r="C517" s="77" t="s">
        <v>1670</v>
      </c>
      <c r="D517" s="77" t="s">
        <v>1161</v>
      </c>
      <c r="E517" s="78">
        <v>0</v>
      </c>
      <c r="F517" s="79" t="s">
        <v>1680</v>
      </c>
      <c r="G517" s="79" t="s">
        <v>1673</v>
      </c>
      <c r="H517" s="79">
        <v>2020</v>
      </c>
      <c r="I517" s="77">
        <v>1290</v>
      </c>
      <c r="J517" s="79" t="s">
        <v>3378</v>
      </c>
      <c r="K517" s="82">
        <v>1.0638297872340425E-2</v>
      </c>
      <c r="L517" s="82">
        <v>0.80407801418439717</v>
      </c>
      <c r="M517" s="82">
        <v>0.15957446808510639</v>
      </c>
      <c r="N517" s="87">
        <f t="shared" si="7"/>
        <v>0.97429078014184389</v>
      </c>
      <c r="O517" s="82">
        <v>8.8652482269503544E-4</v>
      </c>
      <c r="P517" s="82">
        <v>2.3049645390070921E-2</v>
      </c>
      <c r="Q517" s="82">
        <v>0</v>
      </c>
      <c r="R517" s="82">
        <v>0</v>
      </c>
      <c r="S517" s="82">
        <v>1.7730496453900709E-3</v>
      </c>
      <c r="T517" s="82">
        <v>0</v>
      </c>
      <c r="U517" s="82">
        <v>0</v>
      </c>
      <c r="V517" s="82">
        <v>0</v>
      </c>
      <c r="W517" s="82">
        <v>0</v>
      </c>
      <c r="X517" s="82">
        <v>0</v>
      </c>
      <c r="Y517" s="82">
        <v>2.5709219858156027E-2</v>
      </c>
      <c r="Z517" s="82">
        <v>2.3936170212765957E-2</v>
      </c>
      <c r="AA517" s="82">
        <v>1.7730496453900709E-3</v>
      </c>
    </row>
    <row r="518" spans="2:27" x14ac:dyDescent="0.3">
      <c r="B518" s="77" t="s">
        <v>35</v>
      </c>
      <c r="C518" s="77" t="s">
        <v>1670</v>
      </c>
      <c r="D518" s="77" t="s">
        <v>1761</v>
      </c>
      <c r="E518" s="78">
        <v>0.18</v>
      </c>
      <c r="F518" s="79" t="s">
        <v>1746</v>
      </c>
      <c r="G518" s="79" t="s">
        <v>1673</v>
      </c>
      <c r="H518" s="79">
        <v>2020</v>
      </c>
      <c r="I518" s="77">
        <v>1486</v>
      </c>
      <c r="J518" s="79" t="s">
        <v>3378</v>
      </c>
      <c r="K518" s="82">
        <v>1.160541586073501E-2</v>
      </c>
      <c r="L518" s="82">
        <v>0.82785299806576407</v>
      </c>
      <c r="M518" s="82">
        <v>0.1218568665377176</v>
      </c>
      <c r="N518" s="87">
        <f t="shared" si="7"/>
        <v>0.96131528046421666</v>
      </c>
      <c r="O518" s="82">
        <v>2.9013539651837525E-3</v>
      </c>
      <c r="P518" s="82">
        <v>2.4177949709864602E-2</v>
      </c>
      <c r="Q518" s="82">
        <v>5.8027079303675051E-3</v>
      </c>
      <c r="R518" s="82">
        <v>0</v>
      </c>
      <c r="S518" s="82">
        <v>5.8027079303675051E-3</v>
      </c>
      <c r="T518" s="82">
        <v>0</v>
      </c>
      <c r="U518" s="82">
        <v>0</v>
      </c>
      <c r="V518" s="82">
        <v>0</v>
      </c>
      <c r="W518" s="82">
        <v>0</v>
      </c>
      <c r="X518" s="82">
        <v>0</v>
      </c>
      <c r="Y518" s="82">
        <v>3.8684719535783361E-2</v>
      </c>
      <c r="Z518" s="82">
        <v>3.2882011605415859E-2</v>
      </c>
      <c r="AA518" s="82">
        <v>5.8027079303675051E-3</v>
      </c>
    </row>
    <row r="519" spans="2:27" x14ac:dyDescent="0.3">
      <c r="B519" s="77" t="s">
        <v>36</v>
      </c>
      <c r="C519" s="77" t="s">
        <v>2471</v>
      </c>
      <c r="D519" s="77" t="s">
        <v>1161</v>
      </c>
      <c r="E519" s="78">
        <v>0</v>
      </c>
      <c r="F519" s="79" t="s">
        <v>1680</v>
      </c>
      <c r="G519" s="79" t="s">
        <v>1163</v>
      </c>
      <c r="H519" s="79">
        <v>2020</v>
      </c>
      <c r="I519" s="77">
        <v>311</v>
      </c>
      <c r="J519" s="79" t="s">
        <v>3378</v>
      </c>
      <c r="K519" s="82">
        <v>0</v>
      </c>
      <c r="L519" s="82">
        <v>0.82474226804123707</v>
      </c>
      <c r="M519" s="82">
        <v>0.16494845360824742</v>
      </c>
      <c r="N519" s="87">
        <f t="shared" si="7"/>
        <v>0.98969072164948446</v>
      </c>
      <c r="O519" s="82">
        <v>0</v>
      </c>
      <c r="P519" s="82">
        <v>1.0309278350515464E-2</v>
      </c>
      <c r="Q519" s="82">
        <v>0</v>
      </c>
      <c r="R519" s="82">
        <v>0</v>
      </c>
      <c r="S519" s="82">
        <v>0</v>
      </c>
      <c r="T519" s="82">
        <v>0</v>
      </c>
      <c r="U519" s="82">
        <v>0</v>
      </c>
      <c r="V519" s="82">
        <v>0</v>
      </c>
      <c r="W519" s="82">
        <v>0</v>
      </c>
      <c r="X519" s="82">
        <v>0</v>
      </c>
      <c r="Y519" s="82">
        <v>1.0309278350515464E-2</v>
      </c>
      <c r="Z519" s="82">
        <v>1.0309278350515464E-2</v>
      </c>
      <c r="AA519" s="82">
        <v>0</v>
      </c>
    </row>
    <row r="520" spans="2:27" x14ac:dyDescent="0.3">
      <c r="B520" s="77" t="s">
        <v>37</v>
      </c>
      <c r="C520" s="77" t="s">
        <v>2471</v>
      </c>
      <c r="D520" s="77" t="s">
        <v>1161</v>
      </c>
      <c r="E520" s="78">
        <v>0</v>
      </c>
      <c r="F520" s="79" t="s">
        <v>1680</v>
      </c>
      <c r="G520" s="79" t="s">
        <v>1163</v>
      </c>
      <c r="H520" s="79">
        <v>2020</v>
      </c>
      <c r="I520" s="77">
        <v>182</v>
      </c>
      <c r="J520" s="79" t="s">
        <v>3375</v>
      </c>
      <c r="K520" s="82">
        <v>0</v>
      </c>
      <c r="L520" s="82">
        <v>0.67200000000000004</v>
      </c>
      <c r="M520" s="82">
        <v>0.28799999999999998</v>
      </c>
      <c r="N520" s="87">
        <f t="shared" si="7"/>
        <v>0.96</v>
      </c>
      <c r="O520" s="82">
        <v>0</v>
      </c>
      <c r="P520" s="82">
        <v>0.04</v>
      </c>
      <c r="Q520" s="82">
        <v>0</v>
      </c>
      <c r="R520" s="82">
        <v>0</v>
      </c>
      <c r="S520" s="82">
        <v>0</v>
      </c>
      <c r="T520" s="82">
        <v>0</v>
      </c>
      <c r="U520" s="82">
        <v>0</v>
      </c>
      <c r="V520" s="82">
        <v>0</v>
      </c>
      <c r="W520" s="82">
        <v>0</v>
      </c>
      <c r="X520" s="82">
        <v>0</v>
      </c>
      <c r="Y520" s="82">
        <v>0.04</v>
      </c>
      <c r="Z520" s="82">
        <v>0.04</v>
      </c>
      <c r="AA520" s="82">
        <v>0</v>
      </c>
    </row>
    <row r="521" spans="2:27" x14ac:dyDescent="0.3">
      <c r="B521" s="77" t="s">
        <v>894</v>
      </c>
      <c r="C521" s="77" t="s">
        <v>3505</v>
      </c>
      <c r="D521" s="77" t="s">
        <v>2493</v>
      </c>
      <c r="E521" s="78">
        <v>2.1</v>
      </c>
      <c r="F521" s="79" t="s">
        <v>1684</v>
      </c>
      <c r="G521" s="79" t="s">
        <v>1163</v>
      </c>
      <c r="H521" s="79">
        <v>2021</v>
      </c>
      <c r="I521" s="77">
        <v>153</v>
      </c>
      <c r="J521" s="79" t="s">
        <v>3375</v>
      </c>
      <c r="K521" s="82">
        <v>0</v>
      </c>
      <c r="L521" s="82">
        <v>0.64615384615384619</v>
      </c>
      <c r="M521" s="82">
        <v>0.32307692307692309</v>
      </c>
      <c r="N521" s="87">
        <f t="shared" ref="N521:N584" si="8">SUM(K521:M521)</f>
        <v>0.96923076923076934</v>
      </c>
      <c r="O521" s="82">
        <v>0</v>
      </c>
      <c r="P521" s="82">
        <v>3.0769230769230771E-2</v>
      </c>
      <c r="Q521" s="82">
        <v>0</v>
      </c>
      <c r="R521" s="82">
        <v>0</v>
      </c>
      <c r="S521" s="82">
        <v>0</v>
      </c>
      <c r="T521" s="82">
        <v>0</v>
      </c>
      <c r="U521" s="82">
        <v>0</v>
      </c>
      <c r="V521" s="82">
        <v>0</v>
      </c>
      <c r="W521" s="82">
        <v>0</v>
      </c>
      <c r="X521" s="82">
        <v>0</v>
      </c>
      <c r="Y521" s="82">
        <v>3.0769230769230771E-2</v>
      </c>
      <c r="Z521" s="82">
        <v>3.0769230769230771E-2</v>
      </c>
      <c r="AA521" s="82">
        <v>0</v>
      </c>
    </row>
    <row r="522" spans="2:27" x14ac:dyDescent="0.3">
      <c r="B522" s="77" t="s">
        <v>464</v>
      </c>
      <c r="C522" s="77" t="s">
        <v>3506</v>
      </c>
      <c r="D522" s="77" t="s">
        <v>1160</v>
      </c>
      <c r="E522" s="78">
        <v>140.62100000000001</v>
      </c>
      <c r="F522" s="79" t="s">
        <v>1678</v>
      </c>
      <c r="G522" s="79" t="s">
        <v>1163</v>
      </c>
      <c r="H522" s="79">
        <v>2022</v>
      </c>
      <c r="I522" s="77">
        <v>2805</v>
      </c>
      <c r="J522" s="79" t="s">
        <v>3375</v>
      </c>
      <c r="K522" s="82">
        <v>1.5972222222222221E-2</v>
      </c>
      <c r="L522" s="82">
        <v>0.6166666666666667</v>
      </c>
      <c r="M522" s="82">
        <v>0.25486111111111109</v>
      </c>
      <c r="N522" s="87">
        <f t="shared" si="8"/>
        <v>0.88750000000000007</v>
      </c>
      <c r="O522" s="82">
        <v>1.5277777777777777E-2</v>
      </c>
      <c r="P522" s="82">
        <v>5.9722222222222225E-2</v>
      </c>
      <c r="Q522" s="82">
        <v>6.2500000000000003E-3</v>
      </c>
      <c r="R522" s="82">
        <v>0</v>
      </c>
      <c r="S522" s="82">
        <v>1.3888888888888888E-2</v>
      </c>
      <c r="T522" s="82">
        <v>7.6388888888888886E-3</v>
      </c>
      <c r="U522" s="82">
        <v>8.3333333333333332E-3</v>
      </c>
      <c r="V522" s="82">
        <v>0</v>
      </c>
      <c r="W522" s="82">
        <v>0</v>
      </c>
      <c r="X522" s="82">
        <v>1.3888888888888889E-3</v>
      </c>
      <c r="Y522" s="82">
        <v>0.11249999999999999</v>
      </c>
      <c r="Z522" s="82">
        <v>8.1250000000000003E-2</v>
      </c>
      <c r="AA522" s="82">
        <v>3.1249999999999997E-2</v>
      </c>
    </row>
    <row r="523" spans="2:27" x14ac:dyDescent="0.3">
      <c r="B523" s="77" t="s">
        <v>38</v>
      </c>
      <c r="C523" s="77" t="s">
        <v>2497</v>
      </c>
      <c r="D523" s="77" t="s">
        <v>1160</v>
      </c>
      <c r="E523" s="78">
        <v>124.717</v>
      </c>
      <c r="F523" s="79" t="s">
        <v>1678</v>
      </c>
      <c r="G523" s="79" t="s">
        <v>1163</v>
      </c>
      <c r="H523" s="79">
        <v>2022</v>
      </c>
      <c r="I523" s="77">
        <v>2452</v>
      </c>
      <c r="J523" s="79" t="s">
        <v>3380</v>
      </c>
      <c r="K523" s="82">
        <v>1.1827321111768185E-3</v>
      </c>
      <c r="L523" s="82">
        <v>0.58604376108811351</v>
      </c>
      <c r="M523" s="82">
        <v>0.33944411590774687</v>
      </c>
      <c r="N523" s="87">
        <f t="shared" si="8"/>
        <v>0.92667060910703714</v>
      </c>
      <c r="O523" s="82">
        <v>0</v>
      </c>
      <c r="P523" s="82">
        <v>2.3063276167947958E-2</v>
      </c>
      <c r="Q523" s="82">
        <v>4.139562389118865E-3</v>
      </c>
      <c r="R523" s="82">
        <v>1.7740981667652277E-3</v>
      </c>
      <c r="S523" s="82">
        <v>3.5481963335304554E-3</v>
      </c>
      <c r="T523" s="82">
        <v>2.8385570668243643E-2</v>
      </c>
      <c r="U523" s="82">
        <v>1.2418687167356593E-2</v>
      </c>
      <c r="V523" s="82">
        <v>0</v>
      </c>
      <c r="W523" s="82">
        <v>0</v>
      </c>
      <c r="X523" s="82">
        <v>0</v>
      </c>
      <c r="Y523" s="82">
        <v>7.3329390892962754E-2</v>
      </c>
      <c r="Z523" s="82">
        <v>2.8976936723832052E-2</v>
      </c>
      <c r="AA523" s="82">
        <v>4.4352454169130688E-2</v>
      </c>
    </row>
    <row r="524" spans="2:27" x14ac:dyDescent="0.3">
      <c r="B524" s="77" t="s">
        <v>3507</v>
      </c>
      <c r="C524" s="77" t="s">
        <v>3508</v>
      </c>
      <c r="D524" s="77" t="s">
        <v>2499</v>
      </c>
      <c r="E524" s="78">
        <v>79.290000000000006</v>
      </c>
      <c r="F524" s="79" t="s">
        <v>1162</v>
      </c>
      <c r="G524" s="79" t="s">
        <v>1163</v>
      </c>
      <c r="H524" s="79">
        <v>2022</v>
      </c>
      <c r="I524" s="77">
        <v>1046</v>
      </c>
      <c r="J524" s="79" t="s">
        <v>3380</v>
      </c>
      <c r="K524" s="82">
        <v>7.8947368421052627E-2</v>
      </c>
      <c r="L524" s="82">
        <v>0.4631578947368421</v>
      </c>
      <c r="M524" s="82">
        <v>0.32105263157894737</v>
      </c>
      <c r="N524" s="87">
        <f t="shared" si="8"/>
        <v>0.86315789473684212</v>
      </c>
      <c r="O524" s="82">
        <v>0</v>
      </c>
      <c r="P524" s="82">
        <v>4.2105263157894736E-2</v>
      </c>
      <c r="Q524" s="82">
        <v>3.1578947368421054E-2</v>
      </c>
      <c r="R524" s="82">
        <v>0</v>
      </c>
      <c r="S524" s="82">
        <v>4.2105263157894736E-2</v>
      </c>
      <c r="T524" s="82">
        <v>5.263157894736842E-3</v>
      </c>
      <c r="U524" s="82">
        <v>1.5789473684210527E-2</v>
      </c>
      <c r="V524" s="82">
        <v>0</v>
      </c>
      <c r="W524" s="82">
        <v>0</v>
      </c>
      <c r="X524" s="82">
        <v>0</v>
      </c>
      <c r="Y524" s="82">
        <v>0.1368421052631579</v>
      </c>
      <c r="Z524" s="82">
        <v>7.3684210526315796E-2</v>
      </c>
      <c r="AA524" s="82">
        <v>6.3157894736842107E-2</v>
      </c>
    </row>
    <row r="525" spans="2:27" x14ac:dyDescent="0.3">
      <c r="B525" s="77" t="s">
        <v>895</v>
      </c>
      <c r="C525" s="77" t="s">
        <v>3509</v>
      </c>
      <c r="D525" s="77" t="s">
        <v>1160</v>
      </c>
      <c r="E525" s="78">
        <v>132.65199999999999</v>
      </c>
      <c r="F525" s="79" t="s">
        <v>1678</v>
      </c>
      <c r="G525" s="79" t="s">
        <v>1163</v>
      </c>
      <c r="H525" s="79">
        <v>2017</v>
      </c>
      <c r="I525" s="77">
        <v>2221</v>
      </c>
      <c r="J525" s="79" t="s">
        <v>3375</v>
      </c>
      <c r="K525" s="82">
        <v>3.0660377358490566E-2</v>
      </c>
      <c r="L525" s="82">
        <v>0.65723270440251569</v>
      </c>
      <c r="M525" s="82">
        <v>0.1871069182389937</v>
      </c>
      <c r="N525" s="87">
        <f t="shared" si="8"/>
        <v>0.875</v>
      </c>
      <c r="O525" s="82">
        <v>1.7295597484276729E-2</v>
      </c>
      <c r="P525" s="82">
        <v>3.3018867924528301E-2</v>
      </c>
      <c r="Q525" s="82">
        <v>3.5377358490566037E-2</v>
      </c>
      <c r="R525" s="82">
        <v>9.433962264150943E-3</v>
      </c>
      <c r="S525" s="82">
        <v>1.0220125786163521E-2</v>
      </c>
      <c r="T525" s="82">
        <v>1.9654088050314465E-2</v>
      </c>
      <c r="U525" s="82">
        <v>0</v>
      </c>
      <c r="V525" s="82">
        <v>0</v>
      </c>
      <c r="W525" s="82">
        <v>0</v>
      </c>
      <c r="X525" s="82">
        <v>0</v>
      </c>
      <c r="Y525" s="82">
        <v>0.125</v>
      </c>
      <c r="Z525" s="82">
        <v>9.5125786163522019E-2</v>
      </c>
      <c r="AA525" s="82">
        <v>2.9874213836477988E-2</v>
      </c>
    </row>
    <row r="526" spans="2:27" x14ac:dyDescent="0.3">
      <c r="B526" s="77" t="s">
        <v>465</v>
      </c>
      <c r="C526" s="77" t="s">
        <v>3506</v>
      </c>
      <c r="D526" s="77" t="s">
        <v>2498</v>
      </c>
      <c r="E526" s="78">
        <v>0.4</v>
      </c>
      <c r="F526" s="79" t="s">
        <v>1684</v>
      </c>
      <c r="G526" s="79" t="s">
        <v>1163</v>
      </c>
      <c r="H526" s="79">
        <v>2018</v>
      </c>
      <c r="I526" s="77">
        <v>785</v>
      </c>
      <c r="J526" s="79" t="s">
        <v>3380</v>
      </c>
      <c r="K526" s="82">
        <v>2.710843373493976E-2</v>
      </c>
      <c r="L526" s="82">
        <v>0.55722891566265065</v>
      </c>
      <c r="M526" s="82">
        <v>0.25903614457831325</v>
      </c>
      <c r="N526" s="87">
        <f t="shared" si="8"/>
        <v>0.84337349397590367</v>
      </c>
      <c r="O526" s="82">
        <v>1.5060240963855422E-2</v>
      </c>
      <c r="P526" s="82">
        <v>4.8192771084337352E-2</v>
      </c>
      <c r="Q526" s="82">
        <v>8.1325301204819275E-2</v>
      </c>
      <c r="R526" s="82">
        <v>6.024096385542169E-3</v>
      </c>
      <c r="S526" s="82">
        <v>6.024096385542169E-3</v>
      </c>
      <c r="T526" s="82">
        <v>0</v>
      </c>
      <c r="U526" s="82">
        <v>0</v>
      </c>
      <c r="V526" s="82">
        <v>0</v>
      </c>
      <c r="W526" s="82">
        <v>0</v>
      </c>
      <c r="X526" s="82">
        <v>0</v>
      </c>
      <c r="Y526" s="82">
        <v>0.15662650602409639</v>
      </c>
      <c r="Z526" s="82">
        <v>0.15060240963855423</v>
      </c>
      <c r="AA526" s="82">
        <v>6.024096385542169E-3</v>
      </c>
    </row>
    <row r="527" spans="2:27" x14ac:dyDescent="0.3">
      <c r="B527" s="77" t="s">
        <v>3510</v>
      </c>
      <c r="C527" s="77" t="s">
        <v>3511</v>
      </c>
      <c r="D527" s="77" t="s">
        <v>3512</v>
      </c>
      <c r="E527" s="78">
        <v>0.69</v>
      </c>
      <c r="F527" s="79" t="s">
        <v>1684</v>
      </c>
      <c r="G527" s="79" t="s">
        <v>1163</v>
      </c>
      <c r="H527" s="79">
        <v>2022</v>
      </c>
      <c r="I527" s="77">
        <v>842</v>
      </c>
      <c r="J527" s="79" t="s">
        <v>3375</v>
      </c>
      <c r="K527" s="82">
        <v>0</v>
      </c>
      <c r="L527" s="82">
        <v>0.62348178137651822</v>
      </c>
      <c r="M527" s="82">
        <v>0.30769230769230771</v>
      </c>
      <c r="N527" s="87">
        <f t="shared" si="8"/>
        <v>0.93117408906882593</v>
      </c>
      <c r="O527" s="82">
        <v>0</v>
      </c>
      <c r="P527" s="82">
        <v>6.0728744939271252E-2</v>
      </c>
      <c r="Q527" s="82">
        <v>0</v>
      </c>
      <c r="R527" s="82">
        <v>0</v>
      </c>
      <c r="S527" s="82">
        <v>8.0971659919028341E-3</v>
      </c>
      <c r="T527" s="82">
        <v>0</v>
      </c>
      <c r="U527" s="82">
        <v>0</v>
      </c>
      <c r="V527" s="82">
        <v>0</v>
      </c>
      <c r="W527" s="82">
        <v>0</v>
      </c>
      <c r="X527" s="82">
        <v>0</v>
      </c>
      <c r="Y527" s="82">
        <v>6.8825910931174086E-2</v>
      </c>
      <c r="Z527" s="82">
        <v>6.0728744939271252E-2</v>
      </c>
      <c r="AA527" s="82">
        <v>8.0971659919028341E-3</v>
      </c>
    </row>
    <row r="528" spans="2:27" x14ac:dyDescent="0.3">
      <c r="B528" s="77" t="s">
        <v>466</v>
      </c>
      <c r="C528" s="77" t="s">
        <v>3508</v>
      </c>
      <c r="D528" s="77" t="s">
        <v>2499</v>
      </c>
      <c r="E528" s="78">
        <v>75.27</v>
      </c>
      <c r="F528" s="79" t="s">
        <v>1162</v>
      </c>
      <c r="G528" s="79" t="s">
        <v>1163</v>
      </c>
      <c r="H528" s="79">
        <v>2022</v>
      </c>
      <c r="I528" s="77">
        <v>2288</v>
      </c>
      <c r="J528" s="79" t="s">
        <v>3375</v>
      </c>
      <c r="K528" s="82">
        <v>2.0698576972833119E-2</v>
      </c>
      <c r="L528" s="82">
        <v>0.64424320827943082</v>
      </c>
      <c r="M528" s="82">
        <v>0.23285899094437257</v>
      </c>
      <c r="N528" s="87">
        <f t="shared" si="8"/>
        <v>0.89780077619663656</v>
      </c>
      <c r="O528" s="82">
        <v>2.5873221216041399E-3</v>
      </c>
      <c r="P528" s="82">
        <v>2.4579560155239329E-2</v>
      </c>
      <c r="Q528" s="82">
        <v>2.8460543337645538E-2</v>
      </c>
      <c r="R528" s="82">
        <v>0</v>
      </c>
      <c r="S528" s="82">
        <v>1.4230271668822769E-2</v>
      </c>
      <c r="T528" s="82">
        <v>2.0698576972833119E-2</v>
      </c>
      <c r="U528" s="82">
        <v>1.1642949547218629E-2</v>
      </c>
      <c r="V528" s="82">
        <v>0</v>
      </c>
      <c r="W528" s="82">
        <v>0</v>
      </c>
      <c r="X528" s="82">
        <v>0</v>
      </c>
      <c r="Y528" s="82">
        <v>0.10219922380336352</v>
      </c>
      <c r="Z528" s="82">
        <v>5.5627425614489009E-2</v>
      </c>
      <c r="AA528" s="82">
        <v>4.6571798188874518E-2</v>
      </c>
    </row>
    <row r="529" spans="2:27" x14ac:dyDescent="0.3">
      <c r="B529" s="77" t="s">
        <v>467</v>
      </c>
      <c r="C529" s="77" t="s">
        <v>3513</v>
      </c>
      <c r="D529" s="77" t="s">
        <v>2506</v>
      </c>
      <c r="E529" s="78">
        <v>0.28000000000000003</v>
      </c>
      <c r="F529" s="79" t="s">
        <v>1684</v>
      </c>
      <c r="G529" s="79" t="s">
        <v>1163</v>
      </c>
      <c r="H529" s="79">
        <v>2022</v>
      </c>
      <c r="I529" s="77">
        <v>59</v>
      </c>
      <c r="J529" s="79" t="s">
        <v>3382</v>
      </c>
      <c r="K529" s="82">
        <v>0</v>
      </c>
      <c r="L529" s="82">
        <v>0.72727272727272729</v>
      </c>
      <c r="M529" s="82">
        <v>0.18181818181818182</v>
      </c>
      <c r="N529" s="87">
        <f t="shared" si="8"/>
        <v>0.90909090909090917</v>
      </c>
      <c r="O529" s="82">
        <v>0</v>
      </c>
      <c r="P529" s="82">
        <v>9.0909090909090912E-2</v>
      </c>
      <c r="Q529" s="82">
        <v>0</v>
      </c>
      <c r="R529" s="82">
        <v>0</v>
      </c>
      <c r="S529" s="82">
        <v>0</v>
      </c>
      <c r="T529" s="82">
        <v>0</v>
      </c>
      <c r="U529" s="82">
        <v>0</v>
      </c>
      <c r="V529" s="82">
        <v>0</v>
      </c>
      <c r="W529" s="82">
        <v>0</v>
      </c>
      <c r="X529" s="82">
        <v>0</v>
      </c>
      <c r="Y529" s="82">
        <v>9.0909090909090912E-2</v>
      </c>
      <c r="Z529" s="82">
        <v>9.0909090909090912E-2</v>
      </c>
      <c r="AA529" s="82">
        <v>0</v>
      </c>
    </row>
    <row r="530" spans="2:27" x14ac:dyDescent="0.3">
      <c r="B530" s="77" t="s">
        <v>468</v>
      </c>
      <c r="C530" s="77" t="s">
        <v>3505</v>
      </c>
      <c r="D530" s="77" t="s">
        <v>1160</v>
      </c>
      <c r="E530" s="78">
        <v>127.67700000000001</v>
      </c>
      <c r="F530" s="79" t="s">
        <v>1678</v>
      </c>
      <c r="G530" s="79" t="s">
        <v>1163</v>
      </c>
      <c r="H530" s="79">
        <v>2018</v>
      </c>
      <c r="I530" s="77">
        <v>2452</v>
      </c>
      <c r="J530" s="79" t="s">
        <v>3378</v>
      </c>
      <c r="K530" s="82">
        <v>2.0905923344947737E-2</v>
      </c>
      <c r="L530" s="82">
        <v>0.670150987224158</v>
      </c>
      <c r="M530" s="82">
        <v>0.21486643437862951</v>
      </c>
      <c r="N530" s="87">
        <f t="shared" si="8"/>
        <v>0.9059233449477353</v>
      </c>
      <c r="O530" s="82">
        <v>5.8072009291521487E-3</v>
      </c>
      <c r="P530" s="82">
        <v>3.0197444831591175E-2</v>
      </c>
      <c r="Q530" s="82">
        <v>1.5098722415795587E-2</v>
      </c>
      <c r="R530" s="82">
        <v>1.1614401858304297E-3</v>
      </c>
      <c r="S530" s="82">
        <v>1.7421602787456445E-2</v>
      </c>
      <c r="T530" s="82">
        <v>1.6260162601626018E-2</v>
      </c>
      <c r="U530" s="82">
        <v>8.130081300813009E-3</v>
      </c>
      <c r="V530" s="82">
        <v>0</v>
      </c>
      <c r="W530" s="82">
        <v>0</v>
      </c>
      <c r="X530" s="82">
        <v>0</v>
      </c>
      <c r="Y530" s="82">
        <v>9.4076655052264813E-2</v>
      </c>
      <c r="Z530" s="82">
        <v>5.2264808362369339E-2</v>
      </c>
      <c r="AA530" s="82">
        <v>4.1811846689895474E-2</v>
      </c>
    </row>
    <row r="531" spans="2:27" x14ac:dyDescent="0.3">
      <c r="B531" s="77" t="s">
        <v>469</v>
      </c>
      <c r="C531" s="77" t="s">
        <v>3511</v>
      </c>
      <c r="D531" s="77" t="s">
        <v>2217</v>
      </c>
      <c r="E531" s="78">
        <v>49.548000000000002</v>
      </c>
      <c r="F531" s="79" t="s">
        <v>1684</v>
      </c>
      <c r="G531" s="79" t="s">
        <v>1163</v>
      </c>
      <c r="H531" s="79">
        <v>2018</v>
      </c>
      <c r="I531" s="77">
        <v>967</v>
      </c>
      <c r="J531" s="79" t="s">
        <v>3375</v>
      </c>
      <c r="K531" s="82">
        <v>2.3728813559322035E-2</v>
      </c>
      <c r="L531" s="82">
        <v>0.64632768361581916</v>
      </c>
      <c r="M531" s="82">
        <v>0.2497175141242938</v>
      </c>
      <c r="N531" s="87">
        <f t="shared" si="8"/>
        <v>0.91977401129943492</v>
      </c>
      <c r="O531" s="82">
        <v>6.7796610169491523E-3</v>
      </c>
      <c r="P531" s="82">
        <v>2.9378531073446328E-2</v>
      </c>
      <c r="Q531" s="82">
        <v>7.9096045197740109E-3</v>
      </c>
      <c r="R531" s="82">
        <v>0</v>
      </c>
      <c r="S531" s="82">
        <v>1.2429378531073447E-2</v>
      </c>
      <c r="T531" s="82">
        <v>1.4689265536723164E-2</v>
      </c>
      <c r="U531" s="82">
        <v>9.0395480225988704E-3</v>
      </c>
      <c r="V531" s="82">
        <v>0</v>
      </c>
      <c r="W531" s="82">
        <v>0</v>
      </c>
      <c r="X531" s="82">
        <v>0</v>
      </c>
      <c r="Y531" s="82">
        <v>8.0225988700564979E-2</v>
      </c>
      <c r="Z531" s="82">
        <v>4.4067796610169491E-2</v>
      </c>
      <c r="AA531" s="82">
        <v>3.6158192090395481E-2</v>
      </c>
    </row>
    <row r="532" spans="2:27" x14ac:dyDescent="0.3">
      <c r="B532" s="77" t="s">
        <v>3514</v>
      </c>
      <c r="C532" s="77" t="s">
        <v>3511</v>
      </c>
      <c r="D532" s="77" t="s">
        <v>3512</v>
      </c>
      <c r="E532" s="78">
        <v>2.14</v>
      </c>
      <c r="F532" s="79" t="s">
        <v>1684</v>
      </c>
      <c r="G532" s="79" t="s">
        <v>1163</v>
      </c>
      <c r="H532" s="79">
        <v>2022</v>
      </c>
      <c r="I532" s="77">
        <v>829</v>
      </c>
      <c r="J532" s="79" t="s">
        <v>3375</v>
      </c>
      <c r="K532" s="82">
        <v>0</v>
      </c>
      <c r="L532" s="82">
        <v>0.60245901639344257</v>
      </c>
      <c r="M532" s="82">
        <v>0.34426229508196721</v>
      </c>
      <c r="N532" s="87">
        <f t="shared" si="8"/>
        <v>0.94672131147540983</v>
      </c>
      <c r="O532" s="82">
        <v>0</v>
      </c>
      <c r="P532" s="82">
        <v>4.9180327868852458E-2</v>
      </c>
      <c r="Q532" s="82">
        <v>0</v>
      </c>
      <c r="R532" s="82">
        <v>0</v>
      </c>
      <c r="S532" s="82">
        <v>4.0983606557377051E-3</v>
      </c>
      <c r="T532" s="82">
        <v>0</v>
      </c>
      <c r="U532" s="82">
        <v>0</v>
      </c>
      <c r="V532" s="82">
        <v>0</v>
      </c>
      <c r="W532" s="82">
        <v>0</v>
      </c>
      <c r="X532" s="82">
        <v>0</v>
      </c>
      <c r="Y532" s="82">
        <v>5.3278688524590161E-2</v>
      </c>
      <c r="Z532" s="82">
        <v>4.9180327868852458E-2</v>
      </c>
      <c r="AA532" s="82">
        <v>4.0983606557377051E-3</v>
      </c>
    </row>
    <row r="533" spans="2:27" x14ac:dyDescent="0.3">
      <c r="B533" s="77" t="s">
        <v>1305</v>
      </c>
      <c r="C533" s="77" t="s">
        <v>3515</v>
      </c>
      <c r="D533" s="77" t="s">
        <v>2508</v>
      </c>
      <c r="E533" s="78">
        <v>0.06</v>
      </c>
      <c r="F533" s="79" t="s">
        <v>1746</v>
      </c>
      <c r="G533" s="79" t="s">
        <v>1163</v>
      </c>
      <c r="H533" s="79">
        <v>2021</v>
      </c>
      <c r="I533" s="77">
        <v>288</v>
      </c>
      <c r="J533" s="79" t="s">
        <v>3376</v>
      </c>
      <c r="K533" s="82">
        <v>0</v>
      </c>
      <c r="L533" s="82">
        <v>0.546875</v>
      </c>
      <c r="M533" s="82">
        <v>0.3515625</v>
      </c>
      <c r="N533" s="87">
        <f t="shared" si="8"/>
        <v>0.8984375</v>
      </c>
      <c r="O533" s="82">
        <v>0</v>
      </c>
      <c r="P533" s="82">
        <v>7.03125E-2</v>
      </c>
      <c r="Q533" s="82">
        <v>1.5625E-2</v>
      </c>
      <c r="R533" s="82">
        <v>0</v>
      </c>
      <c r="S533" s="82">
        <v>7.8125E-3</v>
      </c>
      <c r="T533" s="82">
        <v>0</v>
      </c>
      <c r="U533" s="82">
        <v>7.8125E-3</v>
      </c>
      <c r="V533" s="82">
        <v>0</v>
      </c>
      <c r="W533" s="82">
        <v>0</v>
      </c>
      <c r="X533" s="82">
        <v>0</v>
      </c>
      <c r="Y533" s="82">
        <v>0.1015625</v>
      </c>
      <c r="Z533" s="82">
        <v>8.59375E-2</v>
      </c>
      <c r="AA533" s="82">
        <v>1.5625E-2</v>
      </c>
    </row>
    <row r="534" spans="2:27" x14ac:dyDescent="0.3">
      <c r="B534" s="77" t="s">
        <v>896</v>
      </c>
      <c r="C534" s="77" t="s">
        <v>2510</v>
      </c>
      <c r="D534" s="77" t="s">
        <v>1160</v>
      </c>
      <c r="E534" s="78">
        <v>140.851</v>
      </c>
      <c r="F534" s="79" t="s">
        <v>1678</v>
      </c>
      <c r="G534" s="79" t="s">
        <v>1163</v>
      </c>
      <c r="H534" s="79">
        <v>2022</v>
      </c>
      <c r="I534" s="77">
        <v>3120</v>
      </c>
      <c r="J534" s="79" t="s">
        <v>3380</v>
      </c>
      <c r="K534" s="82">
        <v>5.4212454212454214E-2</v>
      </c>
      <c r="L534" s="82">
        <v>0.65934065934065933</v>
      </c>
      <c r="M534" s="82">
        <v>0.20146520146520147</v>
      </c>
      <c r="N534" s="87">
        <f t="shared" si="8"/>
        <v>0.9150183150183151</v>
      </c>
      <c r="O534" s="82">
        <v>8.0586080586080595E-3</v>
      </c>
      <c r="P534" s="82">
        <v>3.0036630036630037E-2</v>
      </c>
      <c r="Q534" s="82">
        <v>1.6849816849816849E-2</v>
      </c>
      <c r="R534" s="82">
        <v>4.3956043956043956E-3</v>
      </c>
      <c r="S534" s="82">
        <v>1.0256410256410256E-2</v>
      </c>
      <c r="T534" s="82">
        <v>1.5384615384615385E-2</v>
      </c>
      <c r="U534" s="82">
        <v>0</v>
      </c>
      <c r="V534" s="82">
        <v>0</v>
      </c>
      <c r="W534" s="82">
        <v>0</v>
      </c>
      <c r="X534" s="82">
        <v>0</v>
      </c>
      <c r="Y534" s="82">
        <v>8.4981684981684985E-2</v>
      </c>
      <c r="Z534" s="82">
        <v>5.9340659340659338E-2</v>
      </c>
      <c r="AA534" s="82">
        <v>2.564102564102564E-2</v>
      </c>
    </row>
    <row r="535" spans="2:27" x14ac:dyDescent="0.3">
      <c r="B535" s="77" t="s">
        <v>470</v>
      </c>
      <c r="C535" s="77" t="s">
        <v>3508</v>
      </c>
      <c r="D535" s="77" t="s">
        <v>2499</v>
      </c>
      <c r="E535" s="78">
        <v>76.61</v>
      </c>
      <c r="F535" s="79" t="s">
        <v>1162</v>
      </c>
      <c r="G535" s="79" t="s">
        <v>1163</v>
      </c>
      <c r="H535" s="79">
        <v>2018</v>
      </c>
      <c r="I535" s="77">
        <v>2535</v>
      </c>
      <c r="J535" s="79" t="s">
        <v>3375</v>
      </c>
      <c r="K535" s="82">
        <v>2.8506271379703536E-2</v>
      </c>
      <c r="L535" s="82">
        <v>0.65450399087799316</v>
      </c>
      <c r="M535" s="82">
        <v>0.22919042189281641</v>
      </c>
      <c r="N535" s="87">
        <f t="shared" si="8"/>
        <v>0.91220068415051303</v>
      </c>
      <c r="O535" s="82">
        <v>3.4207525655644243E-3</v>
      </c>
      <c r="P535" s="82">
        <v>2.0524515393386546E-2</v>
      </c>
      <c r="Q535" s="82">
        <v>2.1664766248574687E-2</v>
      </c>
      <c r="R535" s="82">
        <v>1.1402508551881414E-3</v>
      </c>
      <c r="S535" s="82">
        <v>1.596351197263398E-2</v>
      </c>
      <c r="T535" s="82">
        <v>1.4823261117445839E-2</v>
      </c>
      <c r="U535" s="82">
        <v>7.98175598631699E-3</v>
      </c>
      <c r="V535" s="82">
        <v>0</v>
      </c>
      <c r="W535" s="82">
        <v>0</v>
      </c>
      <c r="X535" s="82">
        <v>2.2805017103762829E-3</v>
      </c>
      <c r="Y535" s="82">
        <v>8.7799315849486886E-2</v>
      </c>
      <c r="Z535" s="82">
        <v>4.6750285062713795E-2</v>
      </c>
      <c r="AA535" s="82">
        <v>4.1049030786773091E-2</v>
      </c>
    </row>
    <row r="536" spans="2:27" x14ac:dyDescent="0.3">
      <c r="B536" s="77" t="s">
        <v>897</v>
      </c>
      <c r="C536" s="77" t="s">
        <v>2511</v>
      </c>
      <c r="D536" s="77" t="s">
        <v>2512</v>
      </c>
      <c r="E536" s="78">
        <v>10.29</v>
      </c>
      <c r="F536" s="79" t="s">
        <v>1684</v>
      </c>
      <c r="G536" s="79" t="s">
        <v>1163</v>
      </c>
      <c r="H536" s="79">
        <v>2017</v>
      </c>
      <c r="I536" s="77">
        <v>509</v>
      </c>
      <c r="J536" s="79" t="s">
        <v>3375</v>
      </c>
      <c r="K536" s="82">
        <v>1.358695652173913E-2</v>
      </c>
      <c r="L536" s="82">
        <v>0.66304347826086951</v>
      </c>
      <c r="M536" s="82">
        <v>0.1983695652173913</v>
      </c>
      <c r="N536" s="87">
        <f t="shared" si="8"/>
        <v>0.875</v>
      </c>
      <c r="O536" s="82">
        <v>1.6304347826086956E-2</v>
      </c>
      <c r="P536" s="82">
        <v>2.717391304347826E-2</v>
      </c>
      <c r="Q536" s="82">
        <v>7.3369565217391311E-2</v>
      </c>
      <c r="R536" s="82">
        <v>0</v>
      </c>
      <c r="S536" s="82">
        <v>2.717391304347826E-3</v>
      </c>
      <c r="T536" s="82">
        <v>5.434782608695652E-3</v>
      </c>
      <c r="U536" s="82">
        <v>0</v>
      </c>
      <c r="V536" s="82">
        <v>0</v>
      </c>
      <c r="W536" s="82">
        <v>0</v>
      </c>
      <c r="X536" s="82">
        <v>0</v>
      </c>
      <c r="Y536" s="82">
        <v>0.125</v>
      </c>
      <c r="Z536" s="82">
        <v>0.11684782608695653</v>
      </c>
      <c r="AA536" s="82">
        <v>8.152173913043478E-3</v>
      </c>
    </row>
    <row r="537" spans="2:27" x14ac:dyDescent="0.3">
      <c r="B537" s="77" t="s">
        <v>898</v>
      </c>
      <c r="C537" s="77" t="s">
        <v>3509</v>
      </c>
      <c r="D537" s="77" t="s">
        <v>2514</v>
      </c>
      <c r="E537" s="78">
        <v>0.3</v>
      </c>
      <c r="F537" s="79" t="s">
        <v>1684</v>
      </c>
      <c r="G537" s="79" t="s">
        <v>1163</v>
      </c>
      <c r="H537" s="79">
        <v>2017</v>
      </c>
      <c r="I537" s="77">
        <v>365</v>
      </c>
      <c r="J537" s="79" t="s">
        <v>3375</v>
      </c>
      <c r="K537" s="82">
        <v>2.3809523809523808E-2</v>
      </c>
      <c r="L537" s="82">
        <v>0.70634920634920639</v>
      </c>
      <c r="M537" s="82">
        <v>0.1984126984126984</v>
      </c>
      <c r="N537" s="87">
        <f t="shared" si="8"/>
        <v>0.9285714285714286</v>
      </c>
      <c r="O537" s="82">
        <v>0</v>
      </c>
      <c r="P537" s="82">
        <v>4.7619047619047616E-2</v>
      </c>
      <c r="Q537" s="82">
        <v>1.5873015873015872E-2</v>
      </c>
      <c r="R537" s="82">
        <v>0</v>
      </c>
      <c r="S537" s="82">
        <v>7.9365079365079361E-3</v>
      </c>
      <c r="T537" s="82">
        <v>0</v>
      </c>
      <c r="U537" s="82">
        <v>0</v>
      </c>
      <c r="V537" s="82">
        <v>0</v>
      </c>
      <c r="W537" s="82">
        <v>0</v>
      </c>
      <c r="X537" s="82">
        <v>0</v>
      </c>
      <c r="Y537" s="82">
        <v>7.1428571428571425E-2</v>
      </c>
      <c r="Z537" s="82">
        <v>6.3492063492063489E-2</v>
      </c>
      <c r="AA537" s="82">
        <v>7.9365079365079361E-3</v>
      </c>
    </row>
    <row r="538" spans="2:27" x14ac:dyDescent="0.3">
      <c r="B538" s="77" t="s">
        <v>899</v>
      </c>
      <c r="C538" s="77" t="s">
        <v>3509</v>
      </c>
      <c r="D538" s="77" t="s">
        <v>2512</v>
      </c>
      <c r="E538" s="78">
        <v>5.86</v>
      </c>
      <c r="F538" s="79" t="s">
        <v>1684</v>
      </c>
      <c r="G538" s="79" t="s">
        <v>1163</v>
      </c>
      <c r="H538" s="79">
        <v>2017</v>
      </c>
      <c r="I538" s="77">
        <v>661</v>
      </c>
      <c r="J538" s="79" t="s">
        <v>3375</v>
      </c>
      <c r="K538" s="82">
        <v>1.2658227848101266E-2</v>
      </c>
      <c r="L538" s="82">
        <v>0.69620253164556967</v>
      </c>
      <c r="M538" s="82">
        <v>0.24472573839662448</v>
      </c>
      <c r="N538" s="87">
        <f t="shared" si="8"/>
        <v>0.95358649789029537</v>
      </c>
      <c r="O538" s="82">
        <v>0</v>
      </c>
      <c r="P538" s="82">
        <v>4.2194092827004218E-2</v>
      </c>
      <c r="Q538" s="82">
        <v>0</v>
      </c>
      <c r="R538" s="82">
        <v>0</v>
      </c>
      <c r="S538" s="82">
        <v>4.2194092827004216E-3</v>
      </c>
      <c r="T538" s="82">
        <v>0</v>
      </c>
      <c r="U538" s="82">
        <v>0</v>
      </c>
      <c r="V538" s="82">
        <v>0</v>
      </c>
      <c r="W538" s="82">
        <v>0</v>
      </c>
      <c r="X538" s="82">
        <v>0</v>
      </c>
      <c r="Y538" s="82">
        <v>4.6413502109704637E-2</v>
      </c>
      <c r="Z538" s="82">
        <v>4.2194092827004218E-2</v>
      </c>
      <c r="AA538" s="82">
        <v>4.2194092827004216E-3</v>
      </c>
    </row>
    <row r="539" spans="2:27" x14ac:dyDescent="0.3">
      <c r="B539" s="77" t="s">
        <v>900</v>
      </c>
      <c r="C539" s="77" t="s">
        <v>3505</v>
      </c>
      <c r="D539" s="77" t="s">
        <v>2512</v>
      </c>
      <c r="E539" s="78">
        <v>1.8</v>
      </c>
      <c r="F539" s="79" t="s">
        <v>1684</v>
      </c>
      <c r="G539" s="79" t="s">
        <v>1163</v>
      </c>
      <c r="H539" s="79">
        <v>2017</v>
      </c>
      <c r="I539" s="77">
        <v>420</v>
      </c>
      <c r="J539" s="79" t="s">
        <v>3375</v>
      </c>
      <c r="K539" s="82">
        <v>9.5238095238095247E-3</v>
      </c>
      <c r="L539" s="82">
        <v>0.67619047619047623</v>
      </c>
      <c r="M539" s="82">
        <v>0.2634920634920635</v>
      </c>
      <c r="N539" s="87">
        <f t="shared" si="8"/>
        <v>0.94920634920634916</v>
      </c>
      <c r="O539" s="82">
        <v>3.1746031746031746E-3</v>
      </c>
      <c r="P539" s="82">
        <v>3.4920634920634921E-2</v>
      </c>
      <c r="Q539" s="82">
        <v>3.1746031746031746E-3</v>
      </c>
      <c r="R539" s="82">
        <v>0</v>
      </c>
      <c r="S539" s="82">
        <v>9.5238095238095247E-3</v>
      </c>
      <c r="T539" s="82">
        <v>0</v>
      </c>
      <c r="U539" s="82">
        <v>0</v>
      </c>
      <c r="V539" s="82">
        <v>0</v>
      </c>
      <c r="W539" s="82">
        <v>0</v>
      </c>
      <c r="X539" s="82">
        <v>0</v>
      </c>
      <c r="Y539" s="82">
        <v>5.0793650793650801E-2</v>
      </c>
      <c r="Z539" s="82">
        <v>4.1269841269841276E-2</v>
      </c>
      <c r="AA539" s="82">
        <v>9.5238095238095247E-3</v>
      </c>
    </row>
    <row r="540" spans="2:27" x14ac:dyDescent="0.3">
      <c r="B540" s="77" t="s">
        <v>901</v>
      </c>
      <c r="C540" s="77" t="s">
        <v>3505</v>
      </c>
      <c r="D540" s="77" t="s">
        <v>2493</v>
      </c>
      <c r="E540" s="78">
        <v>0.3</v>
      </c>
      <c r="F540" s="79" t="s">
        <v>1684</v>
      </c>
      <c r="G540" s="79" t="s">
        <v>1163</v>
      </c>
      <c r="H540" s="79">
        <v>2017</v>
      </c>
      <c r="I540" s="77">
        <v>453</v>
      </c>
      <c r="J540" s="79" t="s">
        <v>3375</v>
      </c>
      <c r="K540" s="82">
        <v>2.8985507246376812E-2</v>
      </c>
      <c r="L540" s="82">
        <v>0.6376811594202898</v>
      </c>
      <c r="M540" s="82">
        <v>0.30434782608695654</v>
      </c>
      <c r="N540" s="87">
        <f t="shared" si="8"/>
        <v>0.97101449275362317</v>
      </c>
      <c r="O540" s="82">
        <v>0</v>
      </c>
      <c r="P540" s="82">
        <v>2.1739130434782608E-2</v>
      </c>
      <c r="Q540" s="82">
        <v>7.246376811594203E-3</v>
      </c>
      <c r="R540" s="82">
        <v>0</v>
      </c>
      <c r="S540" s="82">
        <v>0</v>
      </c>
      <c r="T540" s="82">
        <v>0</v>
      </c>
      <c r="U540" s="82">
        <v>0</v>
      </c>
      <c r="V540" s="82">
        <v>0</v>
      </c>
      <c r="W540" s="82">
        <v>0</v>
      </c>
      <c r="X540" s="82">
        <v>0</v>
      </c>
      <c r="Y540" s="82">
        <v>2.8985507246376812E-2</v>
      </c>
      <c r="Z540" s="82">
        <v>2.8985507246376812E-2</v>
      </c>
      <c r="AA540" s="82">
        <v>0</v>
      </c>
    </row>
    <row r="541" spans="2:27" x14ac:dyDescent="0.3">
      <c r="B541" s="77" t="s">
        <v>902</v>
      </c>
      <c r="C541" s="77" t="s">
        <v>3516</v>
      </c>
      <c r="D541" s="77" t="s">
        <v>2493</v>
      </c>
      <c r="E541" s="78">
        <v>10.72</v>
      </c>
      <c r="F541" s="79" t="s">
        <v>1684</v>
      </c>
      <c r="G541" s="79" t="s">
        <v>1163</v>
      </c>
      <c r="H541" s="79">
        <v>2017</v>
      </c>
      <c r="I541" s="77">
        <v>184</v>
      </c>
      <c r="J541" s="79" t="s">
        <v>3378</v>
      </c>
      <c r="K541" s="82">
        <v>6.9444444444444448E-2</v>
      </c>
      <c r="L541" s="82">
        <v>0.51388888888888884</v>
      </c>
      <c r="M541" s="82">
        <v>0.34722222222222221</v>
      </c>
      <c r="N541" s="87">
        <f t="shared" si="8"/>
        <v>0.93055555555555547</v>
      </c>
      <c r="O541" s="82">
        <v>0</v>
      </c>
      <c r="P541" s="82">
        <v>4.1666666666666664E-2</v>
      </c>
      <c r="Q541" s="82">
        <v>1.3888888888888888E-2</v>
      </c>
      <c r="R541" s="82">
        <v>0</v>
      </c>
      <c r="S541" s="82">
        <v>0</v>
      </c>
      <c r="T541" s="82">
        <v>1.3888888888888888E-2</v>
      </c>
      <c r="U541" s="82">
        <v>0</v>
      </c>
      <c r="V541" s="82">
        <v>0</v>
      </c>
      <c r="W541" s="82">
        <v>0</v>
      </c>
      <c r="X541" s="82">
        <v>0</v>
      </c>
      <c r="Y541" s="82">
        <v>6.9444444444444448E-2</v>
      </c>
      <c r="Z541" s="82">
        <v>5.5555555555555552E-2</v>
      </c>
      <c r="AA541" s="82">
        <v>1.3888888888888888E-2</v>
      </c>
    </row>
    <row r="542" spans="2:27" x14ac:dyDescent="0.3">
      <c r="B542" s="77" t="s">
        <v>903</v>
      </c>
      <c r="C542" s="77" t="s">
        <v>2482</v>
      </c>
      <c r="D542" s="77" t="s">
        <v>1161</v>
      </c>
      <c r="E542" s="78">
        <v>0</v>
      </c>
      <c r="F542" s="79" t="s">
        <v>1680</v>
      </c>
      <c r="G542" s="79" t="s">
        <v>1673</v>
      </c>
      <c r="H542" s="79">
        <v>2017</v>
      </c>
      <c r="I542" s="77">
        <v>1821</v>
      </c>
      <c r="J542" s="79" t="s">
        <v>3375</v>
      </c>
      <c r="K542" s="82">
        <v>6.923837784371909E-3</v>
      </c>
      <c r="L542" s="82">
        <v>0.67457962413452033</v>
      </c>
      <c r="M542" s="82">
        <v>0.21562809099901087</v>
      </c>
      <c r="N542" s="87">
        <f t="shared" si="8"/>
        <v>0.89713155291790314</v>
      </c>
      <c r="O542" s="82">
        <v>0</v>
      </c>
      <c r="P542" s="82">
        <v>9.7922848664688422E-2</v>
      </c>
      <c r="Q542" s="82">
        <v>2.967359050445104E-3</v>
      </c>
      <c r="R542" s="82">
        <v>0</v>
      </c>
      <c r="S542" s="82">
        <v>1.9782393669634025E-3</v>
      </c>
      <c r="T542" s="82">
        <v>0</v>
      </c>
      <c r="U542" s="82">
        <v>0</v>
      </c>
      <c r="V542" s="82">
        <v>0</v>
      </c>
      <c r="W542" s="82">
        <v>0</v>
      </c>
      <c r="X542" s="82">
        <v>0</v>
      </c>
      <c r="Y542" s="82">
        <v>0.10286844708209693</v>
      </c>
      <c r="Z542" s="82">
        <v>0.10089020771513353</v>
      </c>
      <c r="AA542" s="82">
        <v>1.9782393669634025E-3</v>
      </c>
    </row>
    <row r="543" spans="2:27" x14ac:dyDescent="0.3">
      <c r="B543" s="77" t="s">
        <v>239</v>
      </c>
      <c r="C543" s="77" t="s">
        <v>2482</v>
      </c>
      <c r="D543" s="77" t="s">
        <v>1161</v>
      </c>
      <c r="E543" s="78">
        <v>0</v>
      </c>
      <c r="F543" s="79" t="s">
        <v>1680</v>
      </c>
      <c r="G543" s="79" t="s">
        <v>1673</v>
      </c>
      <c r="H543" s="79">
        <v>2019</v>
      </c>
      <c r="I543" s="77">
        <v>1021</v>
      </c>
      <c r="J543" s="79" t="s">
        <v>3378</v>
      </c>
      <c r="K543" s="82">
        <v>3.6410923276983094E-2</v>
      </c>
      <c r="L543" s="82">
        <v>0.79583875162548767</v>
      </c>
      <c r="M543" s="82">
        <v>0.14174252275682706</v>
      </c>
      <c r="N543" s="87">
        <f t="shared" si="8"/>
        <v>0.9739921976592979</v>
      </c>
      <c r="O543" s="82">
        <v>0</v>
      </c>
      <c r="P543" s="82">
        <v>2.600780234070221E-2</v>
      </c>
      <c r="Q543" s="82">
        <v>0</v>
      </c>
      <c r="R543" s="82">
        <v>0</v>
      </c>
      <c r="S543" s="82">
        <v>0</v>
      </c>
      <c r="T543" s="82">
        <v>0</v>
      </c>
      <c r="U543" s="82">
        <v>0</v>
      </c>
      <c r="V543" s="82">
        <v>0</v>
      </c>
      <c r="W543" s="82">
        <v>0</v>
      </c>
      <c r="X543" s="82">
        <v>0</v>
      </c>
      <c r="Y543" s="82">
        <v>2.600780234070221E-2</v>
      </c>
      <c r="Z543" s="82">
        <v>2.600780234070221E-2</v>
      </c>
      <c r="AA543" s="82">
        <v>0</v>
      </c>
    </row>
    <row r="544" spans="2:27" x14ac:dyDescent="0.3">
      <c r="B544" s="77" t="s">
        <v>904</v>
      </c>
      <c r="C544" s="77" t="s">
        <v>2315</v>
      </c>
      <c r="D544" s="77" t="s">
        <v>1161</v>
      </c>
      <c r="E544" s="78">
        <v>0</v>
      </c>
      <c r="F544" s="79" t="s">
        <v>1680</v>
      </c>
      <c r="G544" s="79" t="s">
        <v>1673</v>
      </c>
      <c r="H544" s="79">
        <v>2017</v>
      </c>
      <c r="I544" s="77">
        <v>1278</v>
      </c>
      <c r="J544" s="79" t="s">
        <v>3378</v>
      </c>
      <c r="K544" s="82">
        <v>4.3668122270742356E-3</v>
      </c>
      <c r="L544" s="82">
        <v>0.73071324599708876</v>
      </c>
      <c r="M544" s="82">
        <v>0.18922852983988356</v>
      </c>
      <c r="N544" s="87">
        <f t="shared" si="8"/>
        <v>0.92430858806404659</v>
      </c>
      <c r="O544" s="82">
        <v>0</v>
      </c>
      <c r="P544" s="82">
        <v>7.2780203784570591E-2</v>
      </c>
      <c r="Q544" s="82">
        <v>0</v>
      </c>
      <c r="R544" s="82">
        <v>0</v>
      </c>
      <c r="S544" s="82">
        <v>2.911208151382824E-3</v>
      </c>
      <c r="T544" s="82">
        <v>0</v>
      </c>
      <c r="U544" s="82">
        <v>0</v>
      </c>
      <c r="V544" s="82">
        <v>0</v>
      </c>
      <c r="W544" s="82">
        <v>0</v>
      </c>
      <c r="X544" s="82">
        <v>0</v>
      </c>
      <c r="Y544" s="82">
        <v>7.5691411935953412E-2</v>
      </c>
      <c r="Z544" s="82">
        <v>7.2780203784570591E-2</v>
      </c>
      <c r="AA544" s="82">
        <v>2.911208151382824E-3</v>
      </c>
    </row>
    <row r="545" spans="2:27" x14ac:dyDescent="0.3">
      <c r="B545" s="77" t="s">
        <v>1304</v>
      </c>
      <c r="C545" s="77" t="s">
        <v>2315</v>
      </c>
      <c r="D545" s="77" t="s">
        <v>1851</v>
      </c>
      <c r="E545" s="78">
        <v>7.87</v>
      </c>
      <c r="F545" s="79" t="s">
        <v>1678</v>
      </c>
      <c r="G545" s="79" t="s">
        <v>1673</v>
      </c>
      <c r="H545" s="79">
        <v>2021</v>
      </c>
      <c r="I545" s="77">
        <v>10046</v>
      </c>
      <c r="J545" s="79" t="s">
        <v>3375</v>
      </c>
      <c r="K545" s="82">
        <v>6.6518847006651885E-3</v>
      </c>
      <c r="L545" s="82">
        <v>0.75221729490022171</v>
      </c>
      <c r="M545" s="82">
        <v>0.17405764966740578</v>
      </c>
      <c r="N545" s="87">
        <f t="shared" si="8"/>
        <v>0.93292682926829262</v>
      </c>
      <c r="O545" s="82">
        <v>7.7605321507760536E-3</v>
      </c>
      <c r="P545" s="82">
        <v>3.9911308203991129E-2</v>
      </c>
      <c r="Q545" s="82">
        <v>8.3148558758314849E-3</v>
      </c>
      <c r="R545" s="82">
        <v>1.6629711751662971E-3</v>
      </c>
      <c r="S545" s="82">
        <v>7.2062084257206206E-3</v>
      </c>
      <c r="T545" s="82">
        <v>1.6629711751662971E-3</v>
      </c>
      <c r="U545" s="82">
        <v>5.5432372505543237E-4</v>
      </c>
      <c r="V545" s="82">
        <v>0</v>
      </c>
      <c r="W545" s="82">
        <v>0</v>
      </c>
      <c r="X545" s="82">
        <v>0</v>
      </c>
      <c r="Y545" s="82">
        <v>6.7073170731707307E-2</v>
      </c>
      <c r="Z545" s="82">
        <v>5.7649667405764965E-2</v>
      </c>
      <c r="AA545" s="82">
        <v>9.423503325942351E-3</v>
      </c>
    </row>
    <row r="546" spans="2:27" x14ac:dyDescent="0.3">
      <c r="B546" s="77" t="s">
        <v>1303</v>
      </c>
      <c r="C546" s="77" t="s">
        <v>2315</v>
      </c>
      <c r="D546" s="77" t="s">
        <v>1851</v>
      </c>
      <c r="E546" s="78">
        <v>7.64</v>
      </c>
      <c r="F546" s="79" t="s">
        <v>1678</v>
      </c>
      <c r="G546" s="79" t="s">
        <v>1673</v>
      </c>
      <c r="H546" s="79">
        <v>2021</v>
      </c>
      <c r="I546" s="77">
        <v>13084</v>
      </c>
      <c r="J546" s="79" t="s">
        <v>3375</v>
      </c>
      <c r="K546" s="82">
        <v>1.3858267716535434E-2</v>
      </c>
      <c r="L546" s="82">
        <v>0.81259842519685044</v>
      </c>
      <c r="M546" s="82">
        <v>0.11496062992125984</v>
      </c>
      <c r="N546" s="87">
        <f t="shared" si="8"/>
        <v>0.94141732283464574</v>
      </c>
      <c r="O546" s="82">
        <v>1.4173228346456693E-2</v>
      </c>
      <c r="P546" s="82">
        <v>3.0866141732283466E-2</v>
      </c>
      <c r="Q546" s="82">
        <v>8.1889763779527565E-3</v>
      </c>
      <c r="R546" s="82">
        <v>6.2992125984251965E-4</v>
      </c>
      <c r="S546" s="82">
        <v>3.7795275590551181E-3</v>
      </c>
      <c r="T546" s="82">
        <v>6.2992125984251965E-4</v>
      </c>
      <c r="U546" s="82">
        <v>3.1496062992125983E-4</v>
      </c>
      <c r="V546" s="82">
        <v>0</v>
      </c>
      <c r="W546" s="82">
        <v>0</v>
      </c>
      <c r="X546" s="82">
        <v>0</v>
      </c>
      <c r="Y546" s="82">
        <v>5.8582677165354334E-2</v>
      </c>
      <c r="Z546" s="82">
        <v>5.3858267716535436E-2</v>
      </c>
      <c r="AA546" s="82">
        <v>4.7244094488188976E-3</v>
      </c>
    </row>
    <row r="547" spans="2:27" x14ac:dyDescent="0.3">
      <c r="B547" s="77" t="s">
        <v>1302</v>
      </c>
      <c r="C547" s="77" t="s">
        <v>3517</v>
      </c>
      <c r="D547" s="77" t="s">
        <v>2522</v>
      </c>
      <c r="E547" s="78">
        <v>1</v>
      </c>
      <c r="F547" s="79" t="s">
        <v>1684</v>
      </c>
      <c r="G547" s="79" t="s">
        <v>1163</v>
      </c>
      <c r="H547" s="79">
        <v>2021</v>
      </c>
      <c r="I547" s="77">
        <v>801</v>
      </c>
      <c r="J547" s="79" t="s">
        <v>3380</v>
      </c>
      <c r="K547" s="82">
        <v>1.2195121951219513E-2</v>
      </c>
      <c r="L547" s="82">
        <v>0.55792682926829273</v>
      </c>
      <c r="M547" s="82">
        <v>0.29573170731707316</v>
      </c>
      <c r="N547" s="87">
        <f t="shared" si="8"/>
        <v>0.86585365853658547</v>
      </c>
      <c r="O547" s="82">
        <v>3.0487804878048782E-3</v>
      </c>
      <c r="P547" s="82">
        <v>2.7439024390243903E-2</v>
      </c>
      <c r="Q547" s="82">
        <v>4.878048780487805E-2</v>
      </c>
      <c r="R547" s="82">
        <v>3.0487804878048782E-3</v>
      </c>
      <c r="S547" s="82">
        <v>3.048780487804878E-2</v>
      </c>
      <c r="T547" s="82">
        <v>2.1341463414634148E-2</v>
      </c>
      <c r="U547" s="82">
        <v>0</v>
      </c>
      <c r="V547" s="82">
        <v>0</v>
      </c>
      <c r="W547" s="82">
        <v>0</v>
      </c>
      <c r="X547" s="82">
        <v>0</v>
      </c>
      <c r="Y547" s="82">
        <v>0.13414634146341464</v>
      </c>
      <c r="Z547" s="82">
        <v>8.2317073170731711E-2</v>
      </c>
      <c r="AA547" s="82">
        <v>5.1829268292682931E-2</v>
      </c>
    </row>
    <row r="548" spans="2:27" x14ac:dyDescent="0.3">
      <c r="B548" s="77" t="s">
        <v>905</v>
      </c>
      <c r="C548" s="77" t="s">
        <v>1842</v>
      </c>
      <c r="D548" s="77" t="s">
        <v>2525</v>
      </c>
      <c r="E548" s="78">
        <v>10.872999999999999</v>
      </c>
      <c r="F548" s="79" t="s">
        <v>1678</v>
      </c>
      <c r="G548" s="79" t="s">
        <v>1163</v>
      </c>
      <c r="H548" s="79">
        <v>2017</v>
      </c>
      <c r="I548" s="77">
        <v>12033</v>
      </c>
      <c r="J548" s="79" t="s">
        <v>3375</v>
      </c>
      <c r="K548" s="82">
        <v>1.5292553191489361E-2</v>
      </c>
      <c r="L548" s="82">
        <v>0.72318262411347523</v>
      </c>
      <c r="M548" s="82">
        <v>0.20013297872340424</v>
      </c>
      <c r="N548" s="87">
        <f t="shared" si="8"/>
        <v>0.93860815602836878</v>
      </c>
      <c r="O548" s="82">
        <v>5.5407801418439718E-3</v>
      </c>
      <c r="P548" s="82">
        <v>1.9946808510638299E-2</v>
      </c>
      <c r="Q548" s="82">
        <v>9.9734042553191495E-3</v>
      </c>
      <c r="R548" s="82">
        <v>1.5514184397163121E-3</v>
      </c>
      <c r="S548" s="82">
        <v>7.0921985815602835E-3</v>
      </c>
      <c r="T548" s="82">
        <v>1.7065602836879433E-2</v>
      </c>
      <c r="U548" s="82">
        <v>0</v>
      </c>
      <c r="V548" s="82">
        <v>0</v>
      </c>
      <c r="W548" s="82">
        <v>0</v>
      </c>
      <c r="X548" s="82">
        <v>2.2163120567375886E-4</v>
      </c>
      <c r="Y548" s="82">
        <v>6.1391843971631201E-2</v>
      </c>
      <c r="Z548" s="82">
        <v>3.7012411347517732E-2</v>
      </c>
      <c r="AA548" s="82">
        <v>2.4379432624113476E-2</v>
      </c>
    </row>
    <row r="549" spans="2:27" x14ac:dyDescent="0.3">
      <c r="B549" s="77" t="s">
        <v>906</v>
      </c>
      <c r="C549" s="77" t="s">
        <v>1823</v>
      </c>
      <c r="D549" s="77" t="s">
        <v>1165</v>
      </c>
      <c r="E549" s="78">
        <v>129.92599999999999</v>
      </c>
      <c r="F549" s="79" t="s">
        <v>1166</v>
      </c>
      <c r="G549" s="79" t="s">
        <v>1163</v>
      </c>
      <c r="H549" s="79">
        <v>2020</v>
      </c>
      <c r="I549" s="77">
        <v>860</v>
      </c>
      <c r="J549" s="79" t="s">
        <v>3382</v>
      </c>
      <c r="K549" s="82">
        <v>3.4795763993948563E-2</v>
      </c>
      <c r="L549" s="82">
        <v>0.69288956127080181</v>
      </c>
      <c r="M549" s="82">
        <v>0.10287443267776097</v>
      </c>
      <c r="N549" s="87">
        <f t="shared" si="8"/>
        <v>0.83055975794251136</v>
      </c>
      <c r="O549" s="82">
        <v>3.9334341906202726E-2</v>
      </c>
      <c r="P549" s="82">
        <v>4.9924357034795766E-2</v>
      </c>
      <c r="Q549" s="82">
        <v>2.7231467473524961E-2</v>
      </c>
      <c r="R549" s="82">
        <v>7.5642965204236008E-3</v>
      </c>
      <c r="S549" s="82">
        <v>4.5385779122541605E-3</v>
      </c>
      <c r="T549" s="82">
        <v>4.084720121028744E-2</v>
      </c>
      <c r="U549" s="82">
        <v>0</v>
      </c>
      <c r="V549" s="82">
        <v>0</v>
      </c>
      <c r="W549" s="82">
        <v>0</v>
      </c>
      <c r="X549" s="82">
        <v>0</v>
      </c>
      <c r="Y549" s="82">
        <v>0.16944024205748864</v>
      </c>
      <c r="Z549" s="82">
        <v>0.12405446293494707</v>
      </c>
      <c r="AA549" s="82">
        <v>4.5385779122541603E-2</v>
      </c>
    </row>
    <row r="550" spans="2:27" x14ac:dyDescent="0.3">
      <c r="B550" s="77" t="s">
        <v>907</v>
      </c>
      <c r="C550" s="77" t="s">
        <v>1833</v>
      </c>
      <c r="D550" s="77" t="s">
        <v>1165</v>
      </c>
      <c r="E550" s="78">
        <v>115.65600000000001</v>
      </c>
      <c r="F550" s="79" t="s">
        <v>1166</v>
      </c>
      <c r="G550" s="79" t="s">
        <v>1673</v>
      </c>
      <c r="H550" s="79">
        <v>2021</v>
      </c>
      <c r="I550" s="77">
        <v>12483</v>
      </c>
      <c r="J550" s="79" t="s">
        <v>3375</v>
      </c>
      <c r="K550" s="82">
        <v>7.0450097847358124E-3</v>
      </c>
      <c r="L550" s="82">
        <v>0.70410958904109588</v>
      </c>
      <c r="M550" s="82">
        <v>0.19334637964774951</v>
      </c>
      <c r="N550" s="87">
        <f t="shared" si="8"/>
        <v>0.90450097847358113</v>
      </c>
      <c r="O550" s="82">
        <v>5.0880626223091981E-3</v>
      </c>
      <c r="P550" s="82">
        <v>3.4050880626223093E-2</v>
      </c>
      <c r="Q550" s="82">
        <v>6.2622309197651665E-3</v>
      </c>
      <c r="R550" s="82">
        <v>0</v>
      </c>
      <c r="S550" s="82">
        <v>1.8786692759295499E-2</v>
      </c>
      <c r="T550" s="82">
        <v>2.818003913894325E-2</v>
      </c>
      <c r="U550" s="82">
        <v>3.1311154598825833E-3</v>
      </c>
      <c r="V550" s="82">
        <v>0</v>
      </c>
      <c r="W550" s="82">
        <v>0</v>
      </c>
      <c r="X550" s="82">
        <v>0</v>
      </c>
      <c r="Y550" s="82">
        <v>9.5499021526418787E-2</v>
      </c>
      <c r="Z550" s="82">
        <v>4.5401174168297455E-2</v>
      </c>
      <c r="AA550" s="82">
        <v>5.0097847358121325E-2</v>
      </c>
    </row>
    <row r="551" spans="2:27" x14ac:dyDescent="0.3">
      <c r="B551" s="77" t="s">
        <v>3518</v>
      </c>
      <c r="C551" s="77" t="s">
        <v>1842</v>
      </c>
      <c r="D551" s="77" t="s">
        <v>1165</v>
      </c>
      <c r="E551" s="78">
        <v>123.93600000000001</v>
      </c>
      <c r="F551" s="79" t="s">
        <v>1166</v>
      </c>
      <c r="G551" s="79" t="s">
        <v>1163</v>
      </c>
      <c r="H551" s="79">
        <v>2022</v>
      </c>
      <c r="I551" s="77">
        <v>2942</v>
      </c>
      <c r="J551" s="79" t="s">
        <v>3376</v>
      </c>
      <c r="K551" s="82">
        <v>0</v>
      </c>
      <c r="L551" s="82">
        <v>0.6</v>
      </c>
      <c r="M551" s="82">
        <v>0.10540540540540541</v>
      </c>
      <c r="N551" s="87">
        <f t="shared" si="8"/>
        <v>0.70540540540540542</v>
      </c>
      <c r="O551" s="82">
        <v>2.1621621621621623E-2</v>
      </c>
      <c r="P551" s="82">
        <v>5.675675675675676E-2</v>
      </c>
      <c r="Q551" s="82">
        <v>1.0810810810810811E-2</v>
      </c>
      <c r="R551" s="82">
        <v>0</v>
      </c>
      <c r="S551" s="82">
        <v>8.6486486486486491E-2</v>
      </c>
      <c r="T551" s="82">
        <v>8.6486486486486491E-2</v>
      </c>
      <c r="U551" s="82">
        <v>2.7027027027027029E-2</v>
      </c>
      <c r="V551" s="82">
        <v>5.4054054054054057E-3</v>
      </c>
      <c r="W551" s="82">
        <v>0</v>
      </c>
      <c r="X551" s="82">
        <v>0</v>
      </c>
      <c r="Y551" s="82">
        <v>0.29459459459459458</v>
      </c>
      <c r="Z551" s="82">
        <v>8.9189189189189194E-2</v>
      </c>
      <c r="AA551" s="82">
        <v>0.20540540540540542</v>
      </c>
    </row>
    <row r="552" spans="2:27" x14ac:dyDescent="0.3">
      <c r="B552" s="77" t="s">
        <v>240</v>
      </c>
      <c r="C552" s="77" t="s">
        <v>2528</v>
      </c>
      <c r="D552" s="77" t="s">
        <v>2529</v>
      </c>
      <c r="E552" s="78">
        <v>28.835000000000001</v>
      </c>
      <c r="F552" s="79" t="s">
        <v>1162</v>
      </c>
      <c r="G552" s="79" t="s">
        <v>1163</v>
      </c>
      <c r="H552" s="79">
        <v>2019</v>
      </c>
      <c r="I552" s="77">
        <v>1853</v>
      </c>
      <c r="J552" s="79" t="s">
        <v>3375</v>
      </c>
      <c r="K552" s="82">
        <v>1.310615989515072E-2</v>
      </c>
      <c r="L552" s="82">
        <v>0.66186107470511135</v>
      </c>
      <c r="M552" s="82">
        <v>0.26343381389252951</v>
      </c>
      <c r="N552" s="87">
        <f t="shared" si="8"/>
        <v>0.9384010484927916</v>
      </c>
      <c r="O552" s="82">
        <v>6.55307994757536E-3</v>
      </c>
      <c r="P552" s="82">
        <v>2.4901703800786368E-2</v>
      </c>
      <c r="Q552" s="82">
        <v>1.0484927916120577E-2</v>
      </c>
      <c r="R552" s="82">
        <v>1.3106159895150721E-3</v>
      </c>
      <c r="S552" s="82">
        <v>5.2424639580602884E-3</v>
      </c>
      <c r="T552" s="82">
        <v>9.1743119266055051E-3</v>
      </c>
      <c r="U552" s="82">
        <v>3.9318479685452159E-3</v>
      </c>
      <c r="V552" s="82">
        <v>0</v>
      </c>
      <c r="W552" s="82">
        <v>0</v>
      </c>
      <c r="X552" s="82">
        <v>0</v>
      </c>
      <c r="Y552" s="82">
        <v>6.1598951507208392E-2</v>
      </c>
      <c r="Z552" s="82">
        <v>4.3250327653997382E-2</v>
      </c>
      <c r="AA552" s="82">
        <v>1.834862385321101E-2</v>
      </c>
    </row>
    <row r="553" spans="2:27" x14ac:dyDescent="0.3">
      <c r="B553" s="77" t="s">
        <v>471</v>
      </c>
      <c r="C553" s="77" t="s">
        <v>2524</v>
      </c>
      <c r="D553" s="77" t="s">
        <v>2529</v>
      </c>
      <c r="E553" s="78">
        <v>33.837000000000003</v>
      </c>
      <c r="F553" s="79" t="s">
        <v>1162</v>
      </c>
      <c r="G553" s="79" t="s">
        <v>1163</v>
      </c>
      <c r="H553" s="79">
        <v>2018</v>
      </c>
      <c r="I553" s="77">
        <v>1433</v>
      </c>
      <c r="J553" s="79" t="s">
        <v>3378</v>
      </c>
      <c r="K553" s="82">
        <v>2.1043000914913082E-2</v>
      </c>
      <c r="L553" s="82">
        <v>0.63952424519670636</v>
      </c>
      <c r="M553" s="82">
        <v>0.26532479414455629</v>
      </c>
      <c r="N553" s="87">
        <f t="shared" si="8"/>
        <v>0.92589204025617566</v>
      </c>
      <c r="O553" s="82">
        <v>5.4894784995425435E-3</v>
      </c>
      <c r="P553" s="82">
        <v>3.8426349496797803E-2</v>
      </c>
      <c r="Q553" s="82">
        <v>1.2808783165599268E-2</v>
      </c>
      <c r="R553" s="82">
        <v>0</v>
      </c>
      <c r="S553" s="82">
        <v>1.0064043915827997E-2</v>
      </c>
      <c r="T553" s="82">
        <v>3.6596523330283625E-3</v>
      </c>
      <c r="U553" s="82">
        <v>3.6596523330283625E-3</v>
      </c>
      <c r="V553" s="82">
        <v>0</v>
      </c>
      <c r="W553" s="82">
        <v>0</v>
      </c>
      <c r="X553" s="82">
        <v>0</v>
      </c>
      <c r="Y553" s="82">
        <v>7.410795974382435E-2</v>
      </c>
      <c r="Z553" s="82">
        <v>5.6724611161939616E-2</v>
      </c>
      <c r="AA553" s="82">
        <v>1.7383348581884721E-2</v>
      </c>
    </row>
    <row r="554" spans="2:27" x14ac:dyDescent="0.3">
      <c r="B554" s="77" t="s">
        <v>241</v>
      </c>
      <c r="C554" s="77" t="s">
        <v>3519</v>
      </c>
      <c r="D554" s="77" t="s">
        <v>2537</v>
      </c>
      <c r="E554" s="78">
        <v>0.2</v>
      </c>
      <c r="F554" s="79" t="s">
        <v>1684</v>
      </c>
      <c r="G554" s="79" t="s">
        <v>1673</v>
      </c>
      <c r="H554" s="79">
        <v>2019</v>
      </c>
      <c r="I554" s="77">
        <v>230</v>
      </c>
      <c r="J554" s="79" t="s">
        <v>3382</v>
      </c>
      <c r="K554" s="82">
        <v>0</v>
      </c>
      <c r="L554" s="82">
        <v>0.75609756097560976</v>
      </c>
      <c r="M554" s="82">
        <v>0.2073170731707317</v>
      </c>
      <c r="N554" s="87">
        <f t="shared" si="8"/>
        <v>0.96341463414634143</v>
      </c>
      <c r="O554" s="82">
        <v>0</v>
      </c>
      <c r="P554" s="82">
        <v>3.6585365853658534E-2</v>
      </c>
      <c r="Q554" s="82">
        <v>0</v>
      </c>
      <c r="R554" s="82">
        <v>0</v>
      </c>
      <c r="S554" s="82">
        <v>0</v>
      </c>
      <c r="T554" s="82">
        <v>0</v>
      </c>
      <c r="U554" s="82">
        <v>0</v>
      </c>
      <c r="V554" s="82">
        <v>0</v>
      </c>
      <c r="W554" s="82">
        <v>0</v>
      </c>
      <c r="X554" s="82">
        <v>0</v>
      </c>
      <c r="Y554" s="82">
        <v>3.6585365853658534E-2</v>
      </c>
      <c r="Z554" s="82">
        <v>3.6585365853658534E-2</v>
      </c>
      <c r="AA554" s="82">
        <v>0</v>
      </c>
    </row>
    <row r="555" spans="2:27" x14ac:dyDescent="0.3">
      <c r="B555" s="77" t="s">
        <v>242</v>
      </c>
      <c r="C555" s="77" t="s">
        <v>3520</v>
      </c>
      <c r="D555" s="77" t="s">
        <v>2541</v>
      </c>
      <c r="E555" s="78">
        <v>0.55000000000000004</v>
      </c>
      <c r="F555" s="79" t="s">
        <v>1162</v>
      </c>
      <c r="G555" s="79" t="s">
        <v>1673</v>
      </c>
      <c r="H555" s="79">
        <v>2019</v>
      </c>
      <c r="I555" s="77">
        <v>1278</v>
      </c>
      <c r="J555" s="79" t="s">
        <v>3380</v>
      </c>
      <c r="K555" s="82">
        <v>2.4258760107816711E-2</v>
      </c>
      <c r="L555" s="82">
        <v>0.67924528301886788</v>
      </c>
      <c r="M555" s="82">
        <v>0.24528301886792453</v>
      </c>
      <c r="N555" s="87">
        <f t="shared" si="8"/>
        <v>0.94878706199460905</v>
      </c>
      <c r="O555" s="82">
        <v>0</v>
      </c>
      <c r="P555" s="82">
        <v>3.5040431266846361E-2</v>
      </c>
      <c r="Q555" s="82">
        <v>1.078167115902965E-2</v>
      </c>
      <c r="R555" s="82">
        <v>0</v>
      </c>
      <c r="S555" s="82">
        <v>5.3908355795148251E-3</v>
      </c>
      <c r="T555" s="82">
        <v>0</v>
      </c>
      <c r="U555" s="82">
        <v>0</v>
      </c>
      <c r="V555" s="82">
        <v>0</v>
      </c>
      <c r="W555" s="82">
        <v>0</v>
      </c>
      <c r="X555" s="82">
        <v>0</v>
      </c>
      <c r="Y555" s="82">
        <v>5.121293800539084E-2</v>
      </c>
      <c r="Z555" s="82">
        <v>4.5822102425876012E-2</v>
      </c>
      <c r="AA555" s="82">
        <v>5.3908355795148251E-3</v>
      </c>
    </row>
    <row r="556" spans="2:27" x14ac:dyDescent="0.3">
      <c r="B556" s="77" t="s">
        <v>908</v>
      </c>
      <c r="C556" s="77" t="s">
        <v>1842</v>
      </c>
      <c r="D556" s="77" t="s">
        <v>2525</v>
      </c>
      <c r="E556" s="78">
        <v>11.042999999999999</v>
      </c>
      <c r="F556" s="79" t="s">
        <v>1678</v>
      </c>
      <c r="G556" s="79" t="s">
        <v>1163</v>
      </c>
      <c r="H556" s="79">
        <v>2017</v>
      </c>
      <c r="I556" s="77">
        <v>5241</v>
      </c>
      <c r="J556" s="79" t="s">
        <v>3384</v>
      </c>
      <c r="K556" s="82">
        <v>1.7305893358278764E-2</v>
      </c>
      <c r="L556" s="82">
        <v>0.73479887745556594</v>
      </c>
      <c r="M556" s="82">
        <v>0.17399438727782976</v>
      </c>
      <c r="N556" s="87">
        <f t="shared" si="8"/>
        <v>0.92609915809167453</v>
      </c>
      <c r="O556" s="82">
        <v>3.6950420954162767E-2</v>
      </c>
      <c r="P556" s="82">
        <v>2.1983161833489244E-2</v>
      </c>
      <c r="Q556" s="82">
        <v>7.9513564078578115E-3</v>
      </c>
      <c r="R556" s="82">
        <v>0</v>
      </c>
      <c r="S556" s="82">
        <v>2.3386342376052385E-3</v>
      </c>
      <c r="T556" s="82">
        <v>4.6772684752104769E-3</v>
      </c>
      <c r="U556" s="82">
        <v>0</v>
      </c>
      <c r="V556" s="82">
        <v>0</v>
      </c>
      <c r="W556" s="82">
        <v>0</v>
      </c>
      <c r="X556" s="82">
        <v>0</v>
      </c>
      <c r="Y556" s="82">
        <v>7.3900841908325535E-2</v>
      </c>
      <c r="Z556" s="82">
        <v>6.6884939195509821E-2</v>
      </c>
      <c r="AA556" s="82">
        <v>7.0159027128157154E-3</v>
      </c>
    </row>
    <row r="557" spans="2:27" x14ac:dyDescent="0.3">
      <c r="B557" s="77" t="s">
        <v>1301</v>
      </c>
      <c r="C557" s="77" t="s">
        <v>2532</v>
      </c>
      <c r="D557" s="77" t="s">
        <v>1165</v>
      </c>
      <c r="E557" s="78">
        <v>0.15</v>
      </c>
      <c r="F557" s="79" t="s">
        <v>1166</v>
      </c>
      <c r="G557" s="79" t="s">
        <v>1163</v>
      </c>
      <c r="H557" s="79">
        <v>2021</v>
      </c>
      <c r="I557" s="77">
        <v>156</v>
      </c>
      <c r="J557" s="79" t="s">
        <v>3382</v>
      </c>
      <c r="K557" s="82">
        <v>6.6666666666666666E-2</v>
      </c>
      <c r="L557" s="82">
        <v>0.44</v>
      </c>
      <c r="M557" s="82">
        <v>0.16</v>
      </c>
      <c r="N557" s="87">
        <f t="shared" si="8"/>
        <v>0.66666666666666674</v>
      </c>
      <c r="O557" s="82">
        <v>2.6666666666666668E-2</v>
      </c>
      <c r="P557" s="82">
        <v>2.6666666666666668E-2</v>
      </c>
      <c r="Q557" s="82">
        <v>0.13333333333333333</v>
      </c>
      <c r="R557" s="82">
        <v>0</v>
      </c>
      <c r="S557" s="82">
        <v>6.6666666666666666E-2</v>
      </c>
      <c r="T557" s="82">
        <v>0.08</v>
      </c>
      <c r="U557" s="82">
        <v>0</v>
      </c>
      <c r="V557" s="82">
        <v>0</v>
      </c>
      <c r="W557" s="82">
        <v>0</v>
      </c>
      <c r="X557" s="82">
        <v>0</v>
      </c>
      <c r="Y557" s="82">
        <v>0.33333333333333337</v>
      </c>
      <c r="Z557" s="82">
        <v>0.18666666666666668</v>
      </c>
      <c r="AA557" s="82">
        <v>0.14666666666666667</v>
      </c>
    </row>
    <row r="558" spans="2:27" x14ac:dyDescent="0.3">
      <c r="B558" s="77" t="s">
        <v>1300</v>
      </c>
      <c r="C558" s="77" t="s">
        <v>2532</v>
      </c>
      <c r="D558" s="77" t="s">
        <v>1165</v>
      </c>
      <c r="E558" s="78">
        <v>0.2</v>
      </c>
      <c r="F558" s="79" t="s">
        <v>1166</v>
      </c>
      <c r="G558" s="79" t="s">
        <v>1163</v>
      </c>
      <c r="H558" s="79">
        <v>2021</v>
      </c>
      <c r="I558" s="77">
        <v>160</v>
      </c>
      <c r="J558" s="79" t="s">
        <v>3390</v>
      </c>
      <c r="K558" s="82">
        <v>3.5087719298245612E-2</v>
      </c>
      <c r="L558" s="82">
        <v>0.56140350877192979</v>
      </c>
      <c r="M558" s="82">
        <v>0.22807017543859648</v>
      </c>
      <c r="N558" s="87">
        <f t="shared" si="8"/>
        <v>0.82456140350877183</v>
      </c>
      <c r="O558" s="82">
        <v>1.7543859649122806E-2</v>
      </c>
      <c r="P558" s="82">
        <v>3.5087719298245612E-2</v>
      </c>
      <c r="Q558" s="82">
        <v>3.5087719298245612E-2</v>
      </c>
      <c r="R558" s="82">
        <v>0</v>
      </c>
      <c r="S558" s="82">
        <v>1.7543859649122806E-2</v>
      </c>
      <c r="T558" s="82">
        <v>3.5087719298245612E-2</v>
      </c>
      <c r="U558" s="82">
        <v>3.5087719298245612E-2</v>
      </c>
      <c r="V558" s="82">
        <v>0</v>
      </c>
      <c r="W558" s="82">
        <v>0</v>
      </c>
      <c r="X558" s="82">
        <v>0</v>
      </c>
      <c r="Y558" s="82">
        <v>0.17543859649122806</v>
      </c>
      <c r="Z558" s="82">
        <v>8.771929824561403E-2</v>
      </c>
      <c r="AA558" s="82">
        <v>8.771929824561403E-2</v>
      </c>
    </row>
    <row r="559" spans="2:27" x14ac:dyDescent="0.3">
      <c r="B559" s="77" t="s">
        <v>909</v>
      </c>
      <c r="C559" s="77" t="s">
        <v>3521</v>
      </c>
      <c r="D559" s="77" t="s">
        <v>2548</v>
      </c>
      <c r="E559" s="78">
        <v>12.64</v>
      </c>
      <c r="F559" s="79" t="s">
        <v>1684</v>
      </c>
      <c r="G559" s="79" t="s">
        <v>1163</v>
      </c>
      <c r="H559" s="79">
        <v>2017</v>
      </c>
      <c r="I559" s="77">
        <v>873</v>
      </c>
      <c r="J559" s="79" t="s">
        <v>3378</v>
      </c>
      <c r="K559" s="82">
        <v>1.7543859649122806E-2</v>
      </c>
      <c r="L559" s="82">
        <v>0.64912280701754388</v>
      </c>
      <c r="M559" s="82">
        <v>0.28947368421052633</v>
      </c>
      <c r="N559" s="87">
        <f t="shared" si="8"/>
        <v>0.95614035087719307</v>
      </c>
      <c r="O559" s="82">
        <v>0</v>
      </c>
      <c r="P559" s="82">
        <v>1.7543859649122806E-2</v>
      </c>
      <c r="Q559" s="82">
        <v>8.771929824561403E-3</v>
      </c>
      <c r="R559" s="82">
        <v>0</v>
      </c>
      <c r="S559" s="82">
        <v>1.3157894736842105E-2</v>
      </c>
      <c r="T559" s="82">
        <v>4.3859649122807015E-3</v>
      </c>
      <c r="U559" s="82">
        <v>0</v>
      </c>
      <c r="V559" s="82">
        <v>0</v>
      </c>
      <c r="W559" s="82">
        <v>0</v>
      </c>
      <c r="X559" s="82">
        <v>0</v>
      </c>
      <c r="Y559" s="82">
        <v>4.3859649122807015E-2</v>
      </c>
      <c r="Z559" s="82">
        <v>2.6315789473684209E-2</v>
      </c>
      <c r="AA559" s="82">
        <v>1.7543859649122806E-2</v>
      </c>
    </row>
    <row r="560" spans="2:27" x14ac:dyDescent="0.3">
      <c r="B560" s="77" t="s">
        <v>1299</v>
      </c>
      <c r="C560" s="77" t="s">
        <v>1823</v>
      </c>
      <c r="D560" s="77" t="s">
        <v>1165</v>
      </c>
      <c r="E560" s="78">
        <v>0.1</v>
      </c>
      <c r="F560" s="79" t="s">
        <v>1166</v>
      </c>
      <c r="G560" s="79" t="s">
        <v>1163</v>
      </c>
      <c r="H560" s="79">
        <v>2021</v>
      </c>
      <c r="I560" s="77">
        <v>184</v>
      </c>
      <c r="J560" s="79" t="s">
        <v>3375</v>
      </c>
      <c r="K560" s="82">
        <v>0</v>
      </c>
      <c r="L560" s="82">
        <v>0.67307692307692313</v>
      </c>
      <c r="M560" s="82">
        <v>0.26923076923076922</v>
      </c>
      <c r="N560" s="87">
        <f t="shared" si="8"/>
        <v>0.94230769230769229</v>
      </c>
      <c r="O560" s="82">
        <v>0</v>
      </c>
      <c r="P560" s="82">
        <v>1.9230769230769232E-2</v>
      </c>
      <c r="Q560" s="82">
        <v>0</v>
      </c>
      <c r="R560" s="82">
        <v>0</v>
      </c>
      <c r="S560" s="82">
        <v>1.9230769230769232E-2</v>
      </c>
      <c r="T560" s="82">
        <v>1.9230769230769232E-2</v>
      </c>
      <c r="U560" s="82">
        <v>0</v>
      </c>
      <c r="V560" s="82">
        <v>0</v>
      </c>
      <c r="W560" s="82">
        <v>0</v>
      </c>
      <c r="X560" s="82">
        <v>0</v>
      </c>
      <c r="Y560" s="82">
        <v>5.7692307692307696E-2</v>
      </c>
      <c r="Z560" s="82">
        <v>1.9230769230769232E-2</v>
      </c>
      <c r="AA560" s="82">
        <v>3.8461538461538464E-2</v>
      </c>
    </row>
    <row r="561" spans="2:27" x14ac:dyDescent="0.3">
      <c r="B561" s="77" t="s">
        <v>1298</v>
      </c>
      <c r="C561" s="77" t="s">
        <v>1823</v>
      </c>
      <c r="D561" s="77" t="s">
        <v>1165</v>
      </c>
      <c r="E561" s="78">
        <v>0.04</v>
      </c>
      <c r="F561" s="79" t="s">
        <v>1166</v>
      </c>
      <c r="G561" s="79" t="s">
        <v>1163</v>
      </c>
      <c r="H561" s="79">
        <v>2021</v>
      </c>
      <c r="I561" s="77">
        <v>26</v>
      </c>
      <c r="J561" s="79" t="s">
        <v>3384</v>
      </c>
      <c r="K561" s="82">
        <v>0</v>
      </c>
      <c r="L561" s="82">
        <v>0.5714285714285714</v>
      </c>
      <c r="M561" s="82">
        <v>0.42857142857142855</v>
      </c>
      <c r="N561" s="87">
        <f t="shared" si="8"/>
        <v>1</v>
      </c>
      <c r="O561" s="82">
        <v>0</v>
      </c>
      <c r="P561" s="82">
        <v>0</v>
      </c>
      <c r="Q561" s="82">
        <v>0</v>
      </c>
      <c r="R561" s="82">
        <v>0</v>
      </c>
      <c r="S561" s="82">
        <v>0</v>
      </c>
      <c r="T561" s="82">
        <v>0</v>
      </c>
      <c r="U561" s="82">
        <v>0</v>
      </c>
      <c r="V561" s="82">
        <v>0</v>
      </c>
      <c r="W561" s="82">
        <v>0</v>
      </c>
      <c r="X561" s="82">
        <v>0</v>
      </c>
      <c r="Y561" s="82">
        <v>0</v>
      </c>
      <c r="Z561" s="82">
        <v>0</v>
      </c>
      <c r="AA561" s="82">
        <v>0</v>
      </c>
    </row>
    <row r="562" spans="2:27" x14ac:dyDescent="0.3">
      <c r="B562" s="77" t="s">
        <v>1297</v>
      </c>
      <c r="C562" s="77" t="s">
        <v>1823</v>
      </c>
      <c r="D562" s="77" t="s">
        <v>1165</v>
      </c>
      <c r="E562" s="78">
        <v>0.1</v>
      </c>
      <c r="F562" s="79" t="s">
        <v>1166</v>
      </c>
      <c r="G562" s="79" t="s">
        <v>1163</v>
      </c>
      <c r="H562" s="79">
        <v>2021</v>
      </c>
      <c r="I562" s="77">
        <v>18</v>
      </c>
      <c r="J562" s="79" t="s">
        <v>3390</v>
      </c>
      <c r="K562" s="82">
        <v>0</v>
      </c>
      <c r="L562" s="82">
        <v>0.4</v>
      </c>
      <c r="M562" s="82">
        <v>0.4</v>
      </c>
      <c r="N562" s="87">
        <f t="shared" si="8"/>
        <v>0.8</v>
      </c>
      <c r="O562" s="82">
        <v>0</v>
      </c>
      <c r="P562" s="82">
        <v>0</v>
      </c>
      <c r="Q562" s="82">
        <v>0</v>
      </c>
      <c r="R562" s="82">
        <v>0</v>
      </c>
      <c r="S562" s="82">
        <v>0.2</v>
      </c>
      <c r="T562" s="82">
        <v>0</v>
      </c>
      <c r="U562" s="82">
        <v>0</v>
      </c>
      <c r="V562" s="82">
        <v>0</v>
      </c>
      <c r="W562" s="82">
        <v>0</v>
      </c>
      <c r="X562" s="82">
        <v>0</v>
      </c>
      <c r="Y562" s="82">
        <v>0.2</v>
      </c>
      <c r="Z562" s="82">
        <v>0</v>
      </c>
      <c r="AA562" s="82">
        <v>0.2</v>
      </c>
    </row>
    <row r="563" spans="2:27" x14ac:dyDescent="0.3">
      <c r="B563" s="77" t="s">
        <v>1296</v>
      </c>
      <c r="C563" s="77" t="s">
        <v>1823</v>
      </c>
      <c r="D563" s="77" t="s">
        <v>1165</v>
      </c>
      <c r="E563" s="78">
        <v>0.05</v>
      </c>
      <c r="F563" s="79" t="s">
        <v>1166</v>
      </c>
      <c r="G563" s="79" t="s">
        <v>1163</v>
      </c>
      <c r="H563" s="79">
        <v>2021</v>
      </c>
      <c r="I563" s="77">
        <v>185</v>
      </c>
      <c r="J563" s="79" t="s">
        <v>3384</v>
      </c>
      <c r="K563" s="82">
        <v>0</v>
      </c>
      <c r="L563" s="82">
        <v>0.82499999999999996</v>
      </c>
      <c r="M563" s="82">
        <v>0.15</v>
      </c>
      <c r="N563" s="87">
        <f t="shared" si="8"/>
        <v>0.97499999999999998</v>
      </c>
      <c r="O563" s="82">
        <v>0</v>
      </c>
      <c r="P563" s="82">
        <v>2.5000000000000001E-2</v>
      </c>
      <c r="Q563" s="82">
        <v>0</v>
      </c>
      <c r="R563" s="82">
        <v>0</v>
      </c>
      <c r="S563" s="82">
        <v>0</v>
      </c>
      <c r="T563" s="82">
        <v>0</v>
      </c>
      <c r="U563" s="82">
        <v>0</v>
      </c>
      <c r="V563" s="82">
        <v>0</v>
      </c>
      <c r="W563" s="82">
        <v>0</v>
      </c>
      <c r="X563" s="82">
        <v>0</v>
      </c>
      <c r="Y563" s="82">
        <v>2.5000000000000001E-2</v>
      </c>
      <c r="Z563" s="82">
        <v>2.5000000000000001E-2</v>
      </c>
      <c r="AA563" s="82">
        <v>0</v>
      </c>
    </row>
    <row r="564" spans="2:27" x14ac:dyDescent="0.3">
      <c r="B564" s="77" t="s">
        <v>472</v>
      </c>
      <c r="C564" s="77" t="s">
        <v>3517</v>
      </c>
      <c r="D564" s="77" t="s">
        <v>1697</v>
      </c>
      <c r="E564" s="78">
        <v>172.02199999999999</v>
      </c>
      <c r="F564" s="79" t="s">
        <v>1684</v>
      </c>
      <c r="G564" s="79" t="s">
        <v>1163</v>
      </c>
      <c r="H564" s="79">
        <v>2018</v>
      </c>
      <c r="I564" s="77">
        <v>854</v>
      </c>
      <c r="J564" s="79" t="s">
        <v>3375</v>
      </c>
      <c r="K564" s="82">
        <v>1.6871165644171779E-2</v>
      </c>
      <c r="L564" s="82">
        <v>0.69785276073619629</v>
      </c>
      <c r="M564" s="82">
        <v>0.20858895705521471</v>
      </c>
      <c r="N564" s="87">
        <f t="shared" si="8"/>
        <v>0.92331288343558282</v>
      </c>
      <c r="O564" s="82">
        <v>3.0674846625766872E-3</v>
      </c>
      <c r="P564" s="82">
        <v>3.834355828220859E-2</v>
      </c>
      <c r="Q564" s="82">
        <v>9.202453987730062E-3</v>
      </c>
      <c r="R564" s="82">
        <v>0</v>
      </c>
      <c r="S564" s="82">
        <v>2.1472392638036811E-2</v>
      </c>
      <c r="T564" s="82">
        <v>1.5337423312883436E-3</v>
      </c>
      <c r="U564" s="82">
        <v>3.0674846625766872E-3</v>
      </c>
      <c r="V564" s="82">
        <v>0</v>
      </c>
      <c r="W564" s="82">
        <v>0</v>
      </c>
      <c r="X564" s="82">
        <v>0</v>
      </c>
      <c r="Y564" s="82">
        <v>7.6687116564417179E-2</v>
      </c>
      <c r="Z564" s="82">
        <v>5.0613496932515344E-2</v>
      </c>
      <c r="AA564" s="82">
        <v>2.6073619631901843E-2</v>
      </c>
    </row>
    <row r="565" spans="2:27" x14ac:dyDescent="0.3">
      <c r="B565" s="77" t="s">
        <v>473</v>
      </c>
      <c r="C565" s="77" t="s">
        <v>3522</v>
      </c>
      <c r="D565" s="77" t="s">
        <v>1697</v>
      </c>
      <c r="E565" s="78">
        <v>164.35499999999999</v>
      </c>
      <c r="F565" s="79" t="s">
        <v>1684</v>
      </c>
      <c r="G565" s="79" t="s">
        <v>1163</v>
      </c>
      <c r="H565" s="79">
        <v>2018</v>
      </c>
      <c r="I565" s="77">
        <v>3794</v>
      </c>
      <c r="J565" s="79" t="s">
        <v>3375</v>
      </c>
      <c r="K565" s="82">
        <v>1.8532818532818532E-2</v>
      </c>
      <c r="L565" s="82">
        <v>0.75984555984555979</v>
      </c>
      <c r="M565" s="82">
        <v>0.17374517374517376</v>
      </c>
      <c r="N565" s="87">
        <f t="shared" si="8"/>
        <v>0.95212355212355204</v>
      </c>
      <c r="O565" s="82">
        <v>7.722007722007722E-4</v>
      </c>
      <c r="P565" s="82">
        <v>3.397683397683398E-2</v>
      </c>
      <c r="Q565" s="82">
        <v>4.633204633204633E-3</v>
      </c>
      <c r="R565" s="82">
        <v>0</v>
      </c>
      <c r="S565" s="82">
        <v>6.1776061776061776E-3</v>
      </c>
      <c r="T565" s="82">
        <v>2.3166023166023165E-3</v>
      </c>
      <c r="U565" s="82">
        <v>0</v>
      </c>
      <c r="V565" s="82">
        <v>0</v>
      </c>
      <c r="W565" s="82">
        <v>0</v>
      </c>
      <c r="X565" s="82">
        <v>0</v>
      </c>
      <c r="Y565" s="82">
        <v>4.7876447876447868E-2</v>
      </c>
      <c r="Z565" s="82">
        <v>3.9382239382239378E-2</v>
      </c>
      <c r="AA565" s="82">
        <v>8.4942084942084932E-3</v>
      </c>
    </row>
    <row r="566" spans="2:27" x14ac:dyDescent="0.3">
      <c r="B566" s="77" t="s">
        <v>474</v>
      </c>
      <c r="C566" s="77" t="s">
        <v>3523</v>
      </c>
      <c r="D566" s="77" t="s">
        <v>1697</v>
      </c>
      <c r="E566" s="78">
        <v>157.209</v>
      </c>
      <c r="F566" s="79" t="s">
        <v>1684</v>
      </c>
      <c r="G566" s="79" t="s">
        <v>1163</v>
      </c>
      <c r="H566" s="79">
        <v>2018</v>
      </c>
      <c r="I566" s="77">
        <v>3805</v>
      </c>
      <c r="J566" s="79" t="s">
        <v>3375</v>
      </c>
      <c r="K566" s="82">
        <v>2.3715415019762844E-2</v>
      </c>
      <c r="L566" s="82">
        <v>0.7098814229249012</v>
      </c>
      <c r="M566" s="82">
        <v>0.21818181818181817</v>
      </c>
      <c r="N566" s="87">
        <f t="shared" si="8"/>
        <v>0.95177865612648216</v>
      </c>
      <c r="O566" s="82">
        <v>2.3715415019762848E-3</v>
      </c>
      <c r="P566" s="82">
        <v>3.0039525691699605E-2</v>
      </c>
      <c r="Q566" s="82">
        <v>2.3715415019762848E-3</v>
      </c>
      <c r="R566" s="82">
        <v>0</v>
      </c>
      <c r="S566" s="82">
        <v>8.6956521739130436E-3</v>
      </c>
      <c r="T566" s="82">
        <v>4.7430830039525695E-3</v>
      </c>
      <c r="U566" s="82">
        <v>0</v>
      </c>
      <c r="V566" s="82">
        <v>0</v>
      </c>
      <c r="W566" s="82">
        <v>0</v>
      </c>
      <c r="X566" s="82">
        <v>0</v>
      </c>
      <c r="Y566" s="82">
        <v>4.8221343873517786E-2</v>
      </c>
      <c r="Z566" s="82">
        <v>3.4782608695652174E-2</v>
      </c>
      <c r="AA566" s="82">
        <v>1.3438735177865613E-2</v>
      </c>
    </row>
    <row r="567" spans="2:27" x14ac:dyDescent="0.3">
      <c r="B567" s="77" t="s">
        <v>475</v>
      </c>
      <c r="C567" s="77" t="s">
        <v>1833</v>
      </c>
      <c r="D567" s="77" t="s">
        <v>2526</v>
      </c>
      <c r="E567" s="78">
        <v>17.122</v>
      </c>
      <c r="F567" s="79" t="s">
        <v>1684</v>
      </c>
      <c r="G567" s="79" t="s">
        <v>1673</v>
      </c>
      <c r="H567" s="79">
        <v>2022</v>
      </c>
      <c r="I567" s="77">
        <v>4442</v>
      </c>
      <c r="J567" s="79" t="s">
        <v>3375</v>
      </c>
      <c r="K567" s="82">
        <v>1.6026456372424319E-2</v>
      </c>
      <c r="L567" s="82">
        <v>0.68913762401424572</v>
      </c>
      <c r="M567" s="82">
        <v>0.19206308827270416</v>
      </c>
      <c r="N567" s="87">
        <f t="shared" si="8"/>
        <v>0.89722716865937413</v>
      </c>
      <c r="O567" s="82">
        <v>3.307046553039939E-3</v>
      </c>
      <c r="P567" s="82">
        <v>8.0132281862121596E-2</v>
      </c>
      <c r="Q567" s="82">
        <v>5.8509285169168149E-3</v>
      </c>
      <c r="R567" s="82">
        <v>1.2719409819384382E-3</v>
      </c>
      <c r="S567" s="82">
        <v>1.0938692444670568E-2</v>
      </c>
      <c r="T567" s="82">
        <v>7.6316458916306283E-4</v>
      </c>
      <c r="U567" s="82">
        <v>5.0877639277537522E-4</v>
      </c>
      <c r="V567" s="82">
        <v>0</v>
      </c>
      <c r="W567" s="82">
        <v>0</v>
      </c>
      <c r="X567" s="82">
        <v>0</v>
      </c>
      <c r="Y567" s="82">
        <v>0.10277283134062579</v>
      </c>
      <c r="Z567" s="82">
        <v>9.056219791401679E-2</v>
      </c>
      <c r="AA567" s="82">
        <v>1.2210633426609005E-2</v>
      </c>
    </row>
    <row r="568" spans="2:27" x14ac:dyDescent="0.3">
      <c r="B568" s="77" t="s">
        <v>3524</v>
      </c>
      <c r="C568" s="77" t="s">
        <v>3525</v>
      </c>
      <c r="D568" s="77" t="s">
        <v>2526</v>
      </c>
      <c r="E568" s="78">
        <v>2.5470000000000002</v>
      </c>
      <c r="F568" s="79" t="s">
        <v>1162</v>
      </c>
      <c r="G568" s="79" t="s">
        <v>1163</v>
      </c>
      <c r="H568" s="79">
        <v>2022</v>
      </c>
      <c r="I568" s="77">
        <v>4403</v>
      </c>
      <c r="J568" s="79" t="s">
        <v>3375</v>
      </c>
      <c r="K568" s="82">
        <v>2.3020774845592364E-2</v>
      </c>
      <c r="L568" s="82">
        <v>0.65412689500280741</v>
      </c>
      <c r="M568" s="82">
        <v>0.2167321729365525</v>
      </c>
      <c r="N568" s="87">
        <f t="shared" si="8"/>
        <v>0.89387984278495236</v>
      </c>
      <c r="O568" s="82">
        <v>4.4918585064570469E-3</v>
      </c>
      <c r="P568" s="82">
        <v>6.9623806850084222E-2</v>
      </c>
      <c r="Q568" s="82">
        <v>3.368893879842785E-3</v>
      </c>
      <c r="R568" s="82">
        <v>1.6844469399213925E-3</v>
      </c>
      <c r="S568" s="82">
        <v>2.1336327905670971E-2</v>
      </c>
      <c r="T568" s="82">
        <v>3.9303761931499155E-3</v>
      </c>
      <c r="U568" s="82">
        <v>1.6844469399213925E-3</v>
      </c>
      <c r="V568" s="82">
        <v>0</v>
      </c>
      <c r="W568" s="82">
        <v>0</v>
      </c>
      <c r="X568" s="82">
        <v>0</v>
      </c>
      <c r="Y568" s="82">
        <v>0.10612015721504772</v>
      </c>
      <c r="Z568" s="82">
        <v>7.9169006176305443E-2</v>
      </c>
      <c r="AA568" s="82">
        <v>2.695115103874228E-2</v>
      </c>
    </row>
    <row r="569" spans="2:27" x14ac:dyDescent="0.3">
      <c r="B569" s="77" t="s">
        <v>910</v>
      </c>
      <c r="C569" s="77" t="s">
        <v>3522</v>
      </c>
      <c r="D569" s="77" t="s">
        <v>2525</v>
      </c>
      <c r="E569" s="78">
        <v>8.0760000000000005</v>
      </c>
      <c r="F569" s="79" t="s">
        <v>1678</v>
      </c>
      <c r="G569" s="79" t="s">
        <v>1163</v>
      </c>
      <c r="H569" s="79">
        <v>2017</v>
      </c>
      <c r="I569" s="77">
        <v>6381</v>
      </c>
      <c r="J569" s="79" t="s">
        <v>3375</v>
      </c>
      <c r="K569" s="82">
        <v>1.7596782302664656E-2</v>
      </c>
      <c r="L569" s="82">
        <v>0.69130216189039717</v>
      </c>
      <c r="M569" s="82">
        <v>0.19356460532931122</v>
      </c>
      <c r="N569" s="87">
        <f t="shared" si="8"/>
        <v>0.90246354952237307</v>
      </c>
      <c r="O569" s="82">
        <v>1.3071895424836602E-2</v>
      </c>
      <c r="P569" s="82">
        <v>3.9718451483157363E-2</v>
      </c>
      <c r="Q569" s="82">
        <v>7.0387129210658624E-3</v>
      </c>
      <c r="R569" s="82">
        <v>5.0276520864756154E-4</v>
      </c>
      <c r="S569" s="82">
        <v>8.0442433383609846E-3</v>
      </c>
      <c r="T569" s="82">
        <v>2.9160382101558573E-2</v>
      </c>
      <c r="U569" s="82">
        <v>0</v>
      </c>
      <c r="V569" s="82">
        <v>0</v>
      </c>
      <c r="W569" s="82">
        <v>0</v>
      </c>
      <c r="X569" s="82">
        <v>0</v>
      </c>
      <c r="Y569" s="82">
        <v>9.7536450477626963E-2</v>
      </c>
      <c r="Z569" s="82">
        <v>6.0331825037707391E-2</v>
      </c>
      <c r="AA569" s="82">
        <v>3.7204625439919557E-2</v>
      </c>
    </row>
    <row r="570" spans="2:27" x14ac:dyDescent="0.3">
      <c r="B570" s="77" t="s">
        <v>911</v>
      </c>
      <c r="C570" s="77" t="s">
        <v>3522</v>
      </c>
      <c r="D570" s="77" t="s">
        <v>2499</v>
      </c>
      <c r="E570" s="78">
        <v>4.18</v>
      </c>
      <c r="F570" s="79" t="s">
        <v>1162</v>
      </c>
      <c r="G570" s="79" t="s">
        <v>1163</v>
      </c>
      <c r="H570" s="79">
        <v>2017</v>
      </c>
      <c r="I570" s="77">
        <v>4901</v>
      </c>
      <c r="J570" s="79" t="s">
        <v>3375</v>
      </c>
      <c r="K570" s="82">
        <v>1.3944223107569721E-2</v>
      </c>
      <c r="L570" s="82">
        <v>0.73705179282868527</v>
      </c>
      <c r="M570" s="82">
        <v>0.1802788844621514</v>
      </c>
      <c r="N570" s="87">
        <f t="shared" si="8"/>
        <v>0.93127490039840644</v>
      </c>
      <c r="O570" s="82">
        <v>3.4860557768924302E-3</v>
      </c>
      <c r="P570" s="82">
        <v>4.0338645418326692E-2</v>
      </c>
      <c r="Q570" s="82">
        <v>7.9681274900398405E-3</v>
      </c>
      <c r="R570" s="82">
        <v>1.4940239043824701E-3</v>
      </c>
      <c r="S570" s="82">
        <v>5.9760956175298804E-3</v>
      </c>
      <c r="T570" s="82">
        <v>9.462151394422311E-3</v>
      </c>
      <c r="U570" s="82">
        <v>0</v>
      </c>
      <c r="V570" s="82">
        <v>0</v>
      </c>
      <c r="W570" s="82">
        <v>0</v>
      </c>
      <c r="X570" s="82">
        <v>0</v>
      </c>
      <c r="Y570" s="82">
        <v>6.872509960159362E-2</v>
      </c>
      <c r="Z570" s="82">
        <v>5.3286852589641429E-2</v>
      </c>
      <c r="AA570" s="82">
        <v>1.5438247011952191E-2</v>
      </c>
    </row>
    <row r="571" spans="2:27" x14ac:dyDescent="0.3">
      <c r="B571" s="77" t="s">
        <v>243</v>
      </c>
      <c r="C571" s="77" t="s">
        <v>2560</v>
      </c>
      <c r="D571" s="77" t="s">
        <v>2499</v>
      </c>
      <c r="E571" s="78">
        <v>8.4060000000000006</v>
      </c>
      <c r="F571" s="79" t="s">
        <v>1162</v>
      </c>
      <c r="G571" s="79" t="s">
        <v>1163</v>
      </c>
      <c r="H571" s="79">
        <v>2019</v>
      </c>
      <c r="I571" s="77">
        <v>5917</v>
      </c>
      <c r="J571" s="79" t="s">
        <v>3375</v>
      </c>
      <c r="K571" s="82">
        <v>7.933989209774674E-3</v>
      </c>
      <c r="L571" s="82">
        <v>0.69755633132338934</v>
      </c>
      <c r="M571" s="82">
        <v>0.21294827039035227</v>
      </c>
      <c r="N571" s="87">
        <f t="shared" si="8"/>
        <v>0.91843859092351632</v>
      </c>
      <c r="O571" s="82">
        <v>1.1742304030466518E-2</v>
      </c>
      <c r="P571" s="82">
        <v>3.459219295461758E-2</v>
      </c>
      <c r="Q571" s="82">
        <v>1.4598540145985401E-2</v>
      </c>
      <c r="R571" s="82">
        <v>1.2694382735639479E-3</v>
      </c>
      <c r="S571" s="82">
        <v>6.664550936210727E-3</v>
      </c>
      <c r="T571" s="82">
        <v>1.1424944462075532E-2</v>
      </c>
      <c r="U571" s="82">
        <v>1.2694382735639479E-3</v>
      </c>
      <c r="V571" s="82">
        <v>0</v>
      </c>
      <c r="W571" s="82">
        <v>0</v>
      </c>
      <c r="X571" s="82">
        <v>0</v>
      </c>
      <c r="Y571" s="82">
        <v>8.1561409076483654E-2</v>
      </c>
      <c r="Z571" s="82">
        <v>6.2202475404633445E-2</v>
      </c>
      <c r="AA571" s="82">
        <v>1.9358933671850206E-2</v>
      </c>
    </row>
    <row r="572" spans="2:27" x14ac:dyDescent="0.3">
      <c r="B572" s="77" t="s">
        <v>244</v>
      </c>
      <c r="C572" s="77" t="s">
        <v>2560</v>
      </c>
      <c r="D572" s="77" t="s">
        <v>2499</v>
      </c>
      <c r="E572" s="78">
        <v>9.2260000000000009</v>
      </c>
      <c r="F572" s="79" t="s">
        <v>1162</v>
      </c>
      <c r="G572" s="79" t="s">
        <v>1163</v>
      </c>
      <c r="H572" s="79">
        <v>2019</v>
      </c>
      <c r="I572" s="77">
        <v>6090</v>
      </c>
      <c r="J572" s="79" t="s">
        <v>3375</v>
      </c>
      <c r="K572" s="82">
        <v>5.3174851423209261E-3</v>
      </c>
      <c r="L572" s="82">
        <v>0.69690334688770728</v>
      </c>
      <c r="M572" s="82">
        <v>0.21958085705348765</v>
      </c>
      <c r="N572" s="87">
        <f t="shared" si="8"/>
        <v>0.92180168908351579</v>
      </c>
      <c r="O572" s="82">
        <v>1.0009383797309979E-2</v>
      </c>
      <c r="P572" s="82">
        <v>3.1592117610259617E-2</v>
      </c>
      <c r="Q572" s="82">
        <v>1.5326868939630905E-2</v>
      </c>
      <c r="R572" s="82">
        <v>9.383797309978105E-4</v>
      </c>
      <c r="S572" s="82">
        <v>7.1942446043165471E-3</v>
      </c>
      <c r="T572" s="82">
        <v>1.2511729746637473E-2</v>
      </c>
      <c r="U572" s="82">
        <v>6.2558648733187366E-4</v>
      </c>
      <c r="V572" s="82">
        <v>0</v>
      </c>
      <c r="W572" s="82">
        <v>0</v>
      </c>
      <c r="X572" s="82">
        <v>0</v>
      </c>
      <c r="Y572" s="82">
        <v>7.8198310916484187E-2</v>
      </c>
      <c r="Z572" s="82">
        <v>5.7866750078198304E-2</v>
      </c>
      <c r="AA572" s="82">
        <v>2.0331560838285894E-2</v>
      </c>
    </row>
    <row r="573" spans="2:27" x14ac:dyDescent="0.3">
      <c r="B573" s="77" t="s">
        <v>1295</v>
      </c>
      <c r="C573" s="77" t="s">
        <v>3526</v>
      </c>
      <c r="D573" s="77" t="s">
        <v>2499</v>
      </c>
      <c r="E573" s="78">
        <v>10.866</v>
      </c>
      <c r="F573" s="79" t="s">
        <v>1162</v>
      </c>
      <c r="G573" s="79" t="s">
        <v>1163</v>
      </c>
      <c r="H573" s="79">
        <v>2021</v>
      </c>
      <c r="I573" s="77">
        <v>5904</v>
      </c>
      <c r="J573" s="79" t="s">
        <v>3375</v>
      </c>
      <c r="K573" s="82">
        <v>8.4811102544333078E-3</v>
      </c>
      <c r="L573" s="82">
        <v>0.66692367000771013</v>
      </c>
      <c r="M573" s="82">
        <v>0.23670007710100233</v>
      </c>
      <c r="N573" s="87">
        <f t="shared" si="8"/>
        <v>0.91210485736314584</v>
      </c>
      <c r="O573" s="82">
        <v>9.6376252891287595E-3</v>
      </c>
      <c r="P573" s="82">
        <v>4.4718581341557442E-2</v>
      </c>
      <c r="Q573" s="82">
        <v>8.4811102544333078E-3</v>
      </c>
      <c r="R573" s="82">
        <v>2.3130300693909021E-3</v>
      </c>
      <c r="S573" s="82">
        <v>9.2521202775636083E-3</v>
      </c>
      <c r="T573" s="82">
        <v>1.040863531225906E-2</v>
      </c>
      <c r="U573" s="82">
        <v>3.0840400925212026E-3</v>
      </c>
      <c r="V573" s="82">
        <v>0</v>
      </c>
      <c r="W573" s="82">
        <v>0</v>
      </c>
      <c r="X573" s="82">
        <v>0</v>
      </c>
      <c r="Y573" s="82">
        <v>8.7895142636854301E-2</v>
      </c>
      <c r="Z573" s="82">
        <v>6.5150346954510413E-2</v>
      </c>
      <c r="AA573" s="82">
        <v>2.2744795682343871E-2</v>
      </c>
    </row>
    <row r="574" spans="2:27" x14ac:dyDescent="0.3">
      <c r="B574" s="77" t="s">
        <v>476</v>
      </c>
      <c r="C574" s="77" t="s">
        <v>2562</v>
      </c>
      <c r="D574" s="77" t="s">
        <v>2499</v>
      </c>
      <c r="E574" s="78">
        <v>25.178000000000001</v>
      </c>
      <c r="F574" s="79" t="s">
        <v>1162</v>
      </c>
      <c r="G574" s="79" t="s">
        <v>1163</v>
      </c>
      <c r="H574" s="79">
        <v>2018</v>
      </c>
      <c r="I574" s="77">
        <v>2963</v>
      </c>
      <c r="J574" s="79" t="s">
        <v>3378</v>
      </c>
      <c r="K574" s="82">
        <v>1.1547344110854504E-2</v>
      </c>
      <c r="L574" s="82">
        <v>0.72517321016166281</v>
      </c>
      <c r="M574" s="82">
        <v>0.21824480369515012</v>
      </c>
      <c r="N574" s="87">
        <f t="shared" si="8"/>
        <v>0.95496535796766735</v>
      </c>
      <c r="O574" s="82">
        <v>1.1547344110854503E-3</v>
      </c>
      <c r="P574" s="82">
        <v>2.1939953810623556E-2</v>
      </c>
      <c r="Q574" s="82">
        <v>2.3094688221709007E-3</v>
      </c>
      <c r="R574" s="82">
        <v>0</v>
      </c>
      <c r="S574" s="82">
        <v>1.0392609699769052E-2</v>
      </c>
      <c r="T574" s="82">
        <v>8.0831408775981529E-3</v>
      </c>
      <c r="U574" s="82">
        <v>1.1547344110854503E-3</v>
      </c>
      <c r="V574" s="82">
        <v>0</v>
      </c>
      <c r="W574" s="82">
        <v>0</v>
      </c>
      <c r="X574" s="82">
        <v>0</v>
      </c>
      <c r="Y574" s="82">
        <v>4.5034642032332553E-2</v>
      </c>
      <c r="Z574" s="82">
        <v>2.5404157043879907E-2</v>
      </c>
      <c r="AA574" s="82">
        <v>1.9630484988452657E-2</v>
      </c>
    </row>
    <row r="575" spans="2:27" x14ac:dyDescent="0.3">
      <c r="B575" s="77" t="s">
        <v>477</v>
      </c>
      <c r="C575" s="77" t="s">
        <v>2524</v>
      </c>
      <c r="D575" s="77" t="s">
        <v>2529</v>
      </c>
      <c r="E575" s="78">
        <v>35.226999999999997</v>
      </c>
      <c r="F575" s="79" t="s">
        <v>1162</v>
      </c>
      <c r="G575" s="79" t="s">
        <v>1163</v>
      </c>
      <c r="H575" s="79">
        <v>2018</v>
      </c>
      <c r="I575" s="77">
        <v>2043</v>
      </c>
      <c r="J575" s="79" t="s">
        <v>3378</v>
      </c>
      <c r="K575" s="82">
        <v>2.1660649819494584E-2</v>
      </c>
      <c r="L575" s="82">
        <v>0.64921780986762934</v>
      </c>
      <c r="M575" s="82">
        <v>0.26895306859205775</v>
      </c>
      <c r="N575" s="87">
        <f t="shared" si="8"/>
        <v>0.93983152827918159</v>
      </c>
      <c r="O575" s="82">
        <v>6.6185318892900118E-3</v>
      </c>
      <c r="P575" s="82">
        <v>2.8880866425992781E-2</v>
      </c>
      <c r="Q575" s="82">
        <v>5.415162454873646E-3</v>
      </c>
      <c r="R575" s="82">
        <v>6.0168471720818293E-4</v>
      </c>
      <c r="S575" s="82">
        <v>1.0830324909747292E-2</v>
      </c>
      <c r="T575" s="82">
        <v>4.8134777376654635E-3</v>
      </c>
      <c r="U575" s="82">
        <v>3.0084235860409147E-3</v>
      </c>
      <c r="V575" s="82">
        <v>0</v>
      </c>
      <c r="W575" s="82">
        <v>0</v>
      </c>
      <c r="X575" s="82">
        <v>0</v>
      </c>
      <c r="Y575" s="82">
        <v>6.0168471720818288E-2</v>
      </c>
      <c r="Z575" s="82">
        <v>4.1516245487364621E-2</v>
      </c>
      <c r="AA575" s="82">
        <v>1.8652226233453667E-2</v>
      </c>
    </row>
    <row r="576" spans="2:27" x14ac:dyDescent="0.3">
      <c r="B576" s="77" t="s">
        <v>245</v>
      </c>
      <c r="C576" s="77" t="s">
        <v>2528</v>
      </c>
      <c r="D576" s="77" t="s">
        <v>2558</v>
      </c>
      <c r="E576" s="78">
        <v>19.026</v>
      </c>
      <c r="F576" s="79" t="s">
        <v>1684</v>
      </c>
      <c r="G576" s="79" t="s">
        <v>1163</v>
      </c>
      <c r="H576" s="79">
        <v>2019</v>
      </c>
      <c r="I576" s="77">
        <v>1365</v>
      </c>
      <c r="J576" s="79" t="s">
        <v>3375</v>
      </c>
      <c r="K576" s="82">
        <v>3.2894736842105261E-3</v>
      </c>
      <c r="L576" s="82">
        <v>0.66940789473684215</v>
      </c>
      <c r="M576" s="82">
        <v>0.28453947368421051</v>
      </c>
      <c r="N576" s="87">
        <f t="shared" si="8"/>
        <v>0.95723684210526316</v>
      </c>
      <c r="O576" s="82">
        <v>1.6447368421052631E-3</v>
      </c>
      <c r="P576" s="82">
        <v>3.125E-2</v>
      </c>
      <c r="Q576" s="82">
        <v>4.9342105263157892E-3</v>
      </c>
      <c r="R576" s="82">
        <v>0</v>
      </c>
      <c r="S576" s="82">
        <v>4.9342105263157892E-3</v>
      </c>
      <c r="T576" s="82">
        <v>0</v>
      </c>
      <c r="U576" s="82">
        <v>0</v>
      </c>
      <c r="V576" s="82">
        <v>0</v>
      </c>
      <c r="W576" s="82">
        <v>0</v>
      </c>
      <c r="X576" s="82">
        <v>0</v>
      </c>
      <c r="Y576" s="82">
        <v>4.2763157894736843E-2</v>
      </c>
      <c r="Z576" s="82">
        <v>3.7828947368421052E-2</v>
      </c>
      <c r="AA576" s="82">
        <v>4.9342105263157892E-3</v>
      </c>
    </row>
    <row r="577" spans="2:27" x14ac:dyDescent="0.3">
      <c r="B577" s="77" t="s">
        <v>478</v>
      </c>
      <c r="C577" s="77" t="s">
        <v>3517</v>
      </c>
      <c r="D577" s="77" t="s">
        <v>1697</v>
      </c>
      <c r="E577" s="78">
        <v>175.52199999999999</v>
      </c>
      <c r="F577" s="79" t="s">
        <v>1684</v>
      </c>
      <c r="G577" s="79" t="s">
        <v>1163</v>
      </c>
      <c r="H577" s="79">
        <v>2018</v>
      </c>
      <c r="I577" s="77">
        <v>416</v>
      </c>
      <c r="J577" s="79" t="s">
        <v>3375</v>
      </c>
      <c r="K577" s="82">
        <v>0</v>
      </c>
      <c r="L577" s="82">
        <v>0.68617021276595747</v>
      </c>
      <c r="M577" s="82">
        <v>0.26595744680851063</v>
      </c>
      <c r="N577" s="87">
        <f t="shared" si="8"/>
        <v>0.9521276595744681</v>
      </c>
      <c r="O577" s="82">
        <v>0</v>
      </c>
      <c r="P577" s="82">
        <v>3.1914893617021274E-2</v>
      </c>
      <c r="Q577" s="82">
        <v>0</v>
      </c>
      <c r="R577" s="82">
        <v>0</v>
      </c>
      <c r="S577" s="82">
        <v>1.0638297872340425E-2</v>
      </c>
      <c r="T577" s="82">
        <v>5.3191489361702126E-3</v>
      </c>
      <c r="U577" s="82">
        <v>0</v>
      </c>
      <c r="V577" s="82">
        <v>0</v>
      </c>
      <c r="W577" s="82">
        <v>0</v>
      </c>
      <c r="X577" s="82">
        <v>0</v>
      </c>
      <c r="Y577" s="82">
        <v>4.7872340425531915E-2</v>
      </c>
      <c r="Z577" s="82">
        <v>3.1914893617021274E-2</v>
      </c>
      <c r="AA577" s="82">
        <v>1.5957446808510637E-2</v>
      </c>
    </row>
    <row r="578" spans="2:27" x14ac:dyDescent="0.3">
      <c r="B578" s="77" t="s">
        <v>912</v>
      </c>
      <c r="C578" s="77" t="s">
        <v>3527</v>
      </c>
      <c r="D578" s="77" t="s">
        <v>2529</v>
      </c>
      <c r="E578" s="78">
        <v>44.302</v>
      </c>
      <c r="F578" s="79" t="s">
        <v>1684</v>
      </c>
      <c r="G578" s="79" t="s">
        <v>1163</v>
      </c>
      <c r="H578" s="79">
        <v>2021</v>
      </c>
      <c r="I578" s="77">
        <v>784</v>
      </c>
      <c r="J578" s="79" t="s">
        <v>3375</v>
      </c>
      <c r="K578" s="82">
        <v>2.5316455696202531E-2</v>
      </c>
      <c r="L578" s="82">
        <v>0.66772151898734178</v>
      </c>
      <c r="M578" s="82">
        <v>0.25</v>
      </c>
      <c r="N578" s="87">
        <f t="shared" si="8"/>
        <v>0.94303797468354433</v>
      </c>
      <c r="O578" s="82">
        <v>1.2658227848101266E-2</v>
      </c>
      <c r="P578" s="82">
        <v>2.2151898734177215E-2</v>
      </c>
      <c r="Q578" s="82">
        <v>6.3291139240506328E-3</v>
      </c>
      <c r="R578" s="82">
        <v>0</v>
      </c>
      <c r="S578" s="82">
        <v>6.3291139240506328E-3</v>
      </c>
      <c r="T578" s="82">
        <v>3.1645569620253164E-3</v>
      </c>
      <c r="U578" s="82">
        <v>6.3291139240506328E-3</v>
      </c>
      <c r="V578" s="82">
        <v>0</v>
      </c>
      <c r="W578" s="82">
        <v>0</v>
      </c>
      <c r="X578" s="82">
        <v>0</v>
      </c>
      <c r="Y578" s="82">
        <v>5.6962025316455694E-2</v>
      </c>
      <c r="Z578" s="82">
        <v>4.1139240506329111E-2</v>
      </c>
      <c r="AA578" s="82">
        <v>1.5822784810126583E-2</v>
      </c>
    </row>
    <row r="579" spans="2:27" x14ac:dyDescent="0.3">
      <c r="B579" s="77" t="s">
        <v>479</v>
      </c>
      <c r="C579" s="77" t="s">
        <v>3520</v>
      </c>
      <c r="D579" s="77" t="s">
        <v>2499</v>
      </c>
      <c r="E579" s="78">
        <v>0.84</v>
      </c>
      <c r="F579" s="79" t="s">
        <v>1162</v>
      </c>
      <c r="G579" s="79" t="s">
        <v>1673</v>
      </c>
      <c r="H579" s="79">
        <v>2018</v>
      </c>
      <c r="I579" s="77">
        <v>4205</v>
      </c>
      <c r="J579" s="79" t="s">
        <v>3375</v>
      </c>
      <c r="K579" s="82">
        <v>8.1360946745562129E-3</v>
      </c>
      <c r="L579" s="82">
        <v>0.72559171597633132</v>
      </c>
      <c r="M579" s="82">
        <v>0.20636094674556213</v>
      </c>
      <c r="N579" s="87">
        <f t="shared" si="8"/>
        <v>0.9400887573964497</v>
      </c>
      <c r="O579" s="82">
        <v>1.4792899408284023E-3</v>
      </c>
      <c r="P579" s="82">
        <v>3.7721893491124259E-2</v>
      </c>
      <c r="Q579" s="82">
        <v>1.0355029585798817E-2</v>
      </c>
      <c r="R579" s="82">
        <v>7.3964497041420117E-4</v>
      </c>
      <c r="S579" s="82">
        <v>4.4378698224852072E-3</v>
      </c>
      <c r="T579" s="82">
        <v>5.1775147928994087E-3</v>
      </c>
      <c r="U579" s="82">
        <v>0</v>
      </c>
      <c r="V579" s="82">
        <v>0</v>
      </c>
      <c r="W579" s="82">
        <v>0</v>
      </c>
      <c r="X579" s="82">
        <v>0</v>
      </c>
      <c r="Y579" s="82">
        <v>5.9911242603550297E-2</v>
      </c>
      <c r="Z579" s="82">
        <v>5.0295857988165681E-2</v>
      </c>
      <c r="AA579" s="82">
        <v>9.6153846153846159E-3</v>
      </c>
    </row>
    <row r="580" spans="2:27" x14ac:dyDescent="0.3">
      <c r="B580" s="77" t="s">
        <v>480</v>
      </c>
      <c r="C580" s="77" t="s">
        <v>2524</v>
      </c>
      <c r="D580" s="77" t="s">
        <v>2529</v>
      </c>
      <c r="E580" s="78">
        <v>36.807000000000002</v>
      </c>
      <c r="F580" s="79" t="s">
        <v>1162</v>
      </c>
      <c r="G580" s="79" t="s">
        <v>1163</v>
      </c>
      <c r="H580" s="79">
        <v>2018</v>
      </c>
      <c r="I580" s="77">
        <v>2472</v>
      </c>
      <c r="J580" s="79" t="s">
        <v>3378</v>
      </c>
      <c r="K580" s="82">
        <v>1.7760617760617759E-2</v>
      </c>
      <c r="L580" s="82">
        <v>0.67335907335907341</v>
      </c>
      <c r="M580" s="82">
        <v>0.26563706563706563</v>
      </c>
      <c r="N580" s="87">
        <f t="shared" si="8"/>
        <v>0.95675675675675675</v>
      </c>
      <c r="O580" s="82">
        <v>6.1776061776061776E-3</v>
      </c>
      <c r="P580" s="82">
        <v>1.7760617760617759E-2</v>
      </c>
      <c r="Q580" s="82">
        <v>3.8610038610038611E-3</v>
      </c>
      <c r="R580" s="82">
        <v>0</v>
      </c>
      <c r="S580" s="82">
        <v>9.2664092664092659E-3</v>
      </c>
      <c r="T580" s="82">
        <v>2.3166023166023165E-3</v>
      </c>
      <c r="U580" s="82">
        <v>3.8610038610038611E-3</v>
      </c>
      <c r="V580" s="82">
        <v>0</v>
      </c>
      <c r="W580" s="82">
        <v>0</v>
      </c>
      <c r="X580" s="82">
        <v>0</v>
      </c>
      <c r="Y580" s="82">
        <v>4.3243243243243239E-2</v>
      </c>
      <c r="Z580" s="82">
        <v>2.7799227799227798E-2</v>
      </c>
      <c r="AA580" s="82">
        <v>1.5444015444015444E-2</v>
      </c>
    </row>
    <row r="581" spans="2:27" x14ac:dyDescent="0.3">
      <c r="B581" s="77" t="s">
        <v>913</v>
      </c>
      <c r="C581" s="77" t="s">
        <v>3528</v>
      </c>
      <c r="D581" s="77" t="s">
        <v>2545</v>
      </c>
      <c r="E581" s="78">
        <v>0.97</v>
      </c>
      <c r="F581" s="79" t="s">
        <v>1684</v>
      </c>
      <c r="G581" s="79" t="s">
        <v>1163</v>
      </c>
      <c r="H581" s="79">
        <v>2017</v>
      </c>
      <c r="I581" s="77">
        <v>565</v>
      </c>
      <c r="J581" s="79" t="s">
        <v>3380</v>
      </c>
      <c r="K581" s="82">
        <v>6.9444444444444448E-2</v>
      </c>
      <c r="L581" s="82">
        <v>0.65476190476190477</v>
      </c>
      <c r="M581" s="82">
        <v>0.11507936507936507</v>
      </c>
      <c r="N581" s="87">
        <f t="shared" si="8"/>
        <v>0.8392857142857143</v>
      </c>
      <c r="O581" s="82">
        <v>2.7777777777777776E-2</v>
      </c>
      <c r="P581" s="82">
        <v>3.5714285714285712E-2</v>
      </c>
      <c r="Q581" s="82">
        <v>8.9285714285714288E-2</v>
      </c>
      <c r="R581" s="82">
        <v>5.9523809523809521E-3</v>
      </c>
      <c r="S581" s="82">
        <v>1.984126984126984E-3</v>
      </c>
      <c r="T581" s="82">
        <v>0</v>
      </c>
      <c r="U581" s="82">
        <v>0</v>
      </c>
      <c r="V581" s="82">
        <v>0</v>
      </c>
      <c r="W581" s="82">
        <v>0</v>
      </c>
      <c r="X581" s="82">
        <v>0</v>
      </c>
      <c r="Y581" s="82">
        <v>0.16071428571428573</v>
      </c>
      <c r="Z581" s="82">
        <v>0.15873015873015875</v>
      </c>
      <c r="AA581" s="82">
        <v>1.984126984126984E-3</v>
      </c>
    </row>
    <row r="582" spans="2:27" x14ac:dyDescent="0.3">
      <c r="B582" s="77" t="s">
        <v>914</v>
      </c>
      <c r="C582" s="77" t="s">
        <v>3528</v>
      </c>
      <c r="D582" s="77" t="s">
        <v>2545</v>
      </c>
      <c r="E582" s="78">
        <v>0.49</v>
      </c>
      <c r="F582" s="79" t="s">
        <v>1684</v>
      </c>
      <c r="G582" s="79" t="s">
        <v>1163</v>
      </c>
      <c r="H582" s="79">
        <v>2017</v>
      </c>
      <c r="I582" s="77">
        <v>1789</v>
      </c>
      <c r="J582" s="79" t="s">
        <v>3375</v>
      </c>
      <c r="K582" s="82">
        <v>3.0156815440289506E-2</v>
      </c>
      <c r="L582" s="82">
        <v>0.67913148371531962</v>
      </c>
      <c r="M582" s="82">
        <v>0.20024125452352232</v>
      </c>
      <c r="N582" s="87">
        <f t="shared" si="8"/>
        <v>0.90952955367913146</v>
      </c>
      <c r="O582" s="82">
        <v>4.8250904704463205E-3</v>
      </c>
      <c r="P582" s="82">
        <v>3.3775633293124246E-2</v>
      </c>
      <c r="Q582" s="82">
        <v>2.8950542822677925E-2</v>
      </c>
      <c r="R582" s="82">
        <v>3.6188178528347406E-3</v>
      </c>
      <c r="S582" s="82">
        <v>3.6188178528347406E-3</v>
      </c>
      <c r="T582" s="82">
        <v>1.5681544028950542E-2</v>
      </c>
      <c r="U582" s="82">
        <v>0</v>
      </c>
      <c r="V582" s="82">
        <v>0</v>
      </c>
      <c r="W582" s="82">
        <v>0</v>
      </c>
      <c r="X582" s="82">
        <v>0</v>
      </c>
      <c r="Y582" s="82">
        <v>9.0470446320868522E-2</v>
      </c>
      <c r="Z582" s="82">
        <v>7.1170084439083237E-2</v>
      </c>
      <c r="AA582" s="82">
        <v>1.9300361881785282E-2</v>
      </c>
    </row>
    <row r="583" spans="2:27" x14ac:dyDescent="0.3">
      <c r="B583" s="77" t="s">
        <v>1294</v>
      </c>
      <c r="C583" s="77" t="s">
        <v>3528</v>
      </c>
      <c r="D583" s="77" t="s">
        <v>2564</v>
      </c>
      <c r="E583" s="78">
        <v>7.87</v>
      </c>
      <c r="F583" s="79" t="s">
        <v>1684</v>
      </c>
      <c r="G583" s="79" t="s">
        <v>1163</v>
      </c>
      <c r="H583" s="79">
        <v>2021</v>
      </c>
      <c r="I583" s="77">
        <v>1084</v>
      </c>
      <c r="J583" s="79" t="s">
        <v>3375</v>
      </c>
      <c r="K583" s="82">
        <v>4.7169811320754715E-3</v>
      </c>
      <c r="L583" s="82">
        <v>0.69811320754716977</v>
      </c>
      <c r="M583" s="82">
        <v>0.21933962264150944</v>
      </c>
      <c r="N583" s="87">
        <f t="shared" si="8"/>
        <v>0.92216981132075471</v>
      </c>
      <c r="O583" s="82">
        <v>2.3584905660377358E-3</v>
      </c>
      <c r="P583" s="82">
        <v>3.0660377358490566E-2</v>
      </c>
      <c r="Q583" s="82">
        <v>1.179245283018868E-2</v>
      </c>
      <c r="R583" s="82">
        <v>2.3584905660377358E-3</v>
      </c>
      <c r="S583" s="82">
        <v>7.0754716981132077E-3</v>
      </c>
      <c r="T583" s="82">
        <v>2.358490566037736E-2</v>
      </c>
      <c r="U583" s="82">
        <v>0</v>
      </c>
      <c r="V583" s="82">
        <v>0</v>
      </c>
      <c r="W583" s="82">
        <v>0</v>
      </c>
      <c r="X583" s="82">
        <v>0</v>
      </c>
      <c r="Y583" s="82">
        <v>7.7830188679245293E-2</v>
      </c>
      <c r="Z583" s="82">
        <v>4.716981132075472E-2</v>
      </c>
      <c r="AA583" s="82">
        <v>3.0660377358490566E-2</v>
      </c>
    </row>
    <row r="584" spans="2:27" x14ac:dyDescent="0.3">
      <c r="B584" s="77" t="s">
        <v>915</v>
      </c>
      <c r="C584" s="77" t="s">
        <v>3528</v>
      </c>
      <c r="D584" s="77" t="s">
        <v>2545</v>
      </c>
      <c r="E584" s="78">
        <v>0.18</v>
      </c>
      <c r="F584" s="79" t="s">
        <v>1684</v>
      </c>
      <c r="G584" s="79" t="s">
        <v>1163</v>
      </c>
      <c r="H584" s="79">
        <v>2017</v>
      </c>
      <c r="I584" s="77">
        <v>4237</v>
      </c>
      <c r="J584" s="79" t="s">
        <v>3380</v>
      </c>
      <c r="K584" s="82">
        <v>2.9766693483507644E-2</v>
      </c>
      <c r="L584" s="82">
        <v>0.68704746580852771</v>
      </c>
      <c r="M584" s="82">
        <v>0.19308125502815768</v>
      </c>
      <c r="N584" s="87">
        <f t="shared" si="8"/>
        <v>0.90989541432019305</v>
      </c>
      <c r="O584" s="82">
        <v>2.3330651649235722E-2</v>
      </c>
      <c r="P584" s="82">
        <v>4.0225261464199517E-2</v>
      </c>
      <c r="Q584" s="82">
        <v>1.3676588897827836E-2</v>
      </c>
      <c r="R584" s="82">
        <v>8.045052292839903E-4</v>
      </c>
      <c r="S584" s="82">
        <v>3.2180209171359612E-3</v>
      </c>
      <c r="T584" s="82">
        <v>8.8495575221238937E-3</v>
      </c>
      <c r="U584" s="82">
        <v>0</v>
      </c>
      <c r="V584" s="82">
        <v>0</v>
      </c>
      <c r="W584" s="82">
        <v>0</v>
      </c>
      <c r="X584" s="82">
        <v>0</v>
      </c>
      <c r="Y584" s="82">
        <v>9.0104585679806934E-2</v>
      </c>
      <c r="Z584" s="82">
        <v>7.8037007240547074E-2</v>
      </c>
      <c r="AA584" s="82">
        <v>1.2067578439259855E-2</v>
      </c>
    </row>
    <row r="585" spans="2:27" x14ac:dyDescent="0.3">
      <c r="B585" s="77" t="s">
        <v>481</v>
      </c>
      <c r="C585" s="77" t="s">
        <v>3519</v>
      </c>
      <c r="D585" s="77" t="s">
        <v>2558</v>
      </c>
      <c r="E585" s="78">
        <v>3.3839999999999999</v>
      </c>
      <c r="F585" s="79" t="s">
        <v>1162</v>
      </c>
      <c r="G585" s="79" t="s">
        <v>1673</v>
      </c>
      <c r="H585" s="79">
        <v>2018</v>
      </c>
      <c r="I585" s="77">
        <v>6373</v>
      </c>
      <c r="J585" s="79" t="s">
        <v>3375</v>
      </c>
      <c r="K585" s="82">
        <v>9.3676814988290398E-3</v>
      </c>
      <c r="L585" s="82">
        <v>0.7822014051522248</v>
      </c>
      <c r="M585" s="82">
        <v>0.17330210772833723</v>
      </c>
      <c r="N585" s="87">
        <f t="shared" ref="N585:N648" si="9">SUM(K585:M585)</f>
        <v>0.96487119437939106</v>
      </c>
      <c r="O585" s="82">
        <v>7.8064012490241998E-4</v>
      </c>
      <c r="P585" s="82">
        <v>2.185792349726776E-2</v>
      </c>
      <c r="Q585" s="82">
        <v>7.8064012490241998E-3</v>
      </c>
      <c r="R585" s="82">
        <v>0</v>
      </c>
      <c r="S585" s="82">
        <v>2.34192037470726E-3</v>
      </c>
      <c r="T585" s="82">
        <v>7.8064012490241998E-4</v>
      </c>
      <c r="U585" s="82">
        <v>1.56128024980484E-3</v>
      </c>
      <c r="V585" s="82">
        <v>0</v>
      </c>
      <c r="W585" s="82">
        <v>0</v>
      </c>
      <c r="X585" s="82">
        <v>0</v>
      </c>
      <c r="Y585" s="82">
        <v>3.5128805620608904E-2</v>
      </c>
      <c r="Z585" s="82">
        <v>3.0444964871194378E-2</v>
      </c>
      <c r="AA585" s="82">
        <v>4.6838407494145199E-3</v>
      </c>
    </row>
    <row r="586" spans="2:27" x14ac:dyDescent="0.3">
      <c r="B586" s="77" t="s">
        <v>482</v>
      </c>
      <c r="C586" s="77" t="s">
        <v>3519</v>
      </c>
      <c r="D586" s="77" t="s">
        <v>2566</v>
      </c>
      <c r="E586" s="78">
        <v>7.0000000000000007E-2</v>
      </c>
      <c r="F586" s="79" t="s">
        <v>1162</v>
      </c>
      <c r="G586" s="79" t="s">
        <v>1673</v>
      </c>
      <c r="H586" s="79">
        <v>2018</v>
      </c>
      <c r="I586" s="77">
        <v>7591</v>
      </c>
      <c r="J586" s="79" t="s">
        <v>3375</v>
      </c>
      <c r="K586" s="82">
        <v>7.9016681299385431E-3</v>
      </c>
      <c r="L586" s="82">
        <v>0.76382791922739246</v>
      </c>
      <c r="M586" s="82">
        <v>0.18349429323968394</v>
      </c>
      <c r="N586" s="87">
        <f t="shared" si="9"/>
        <v>0.95522388059701491</v>
      </c>
      <c r="O586" s="82">
        <v>1.3169446883230904E-3</v>
      </c>
      <c r="P586" s="82">
        <v>3.0728709394205442E-2</v>
      </c>
      <c r="Q586" s="82">
        <v>3.0728709394205445E-3</v>
      </c>
      <c r="R586" s="82">
        <v>0</v>
      </c>
      <c r="S586" s="82">
        <v>5.2677787532923615E-3</v>
      </c>
      <c r="T586" s="82">
        <v>4.3898156277436349E-3</v>
      </c>
      <c r="U586" s="82">
        <v>0</v>
      </c>
      <c r="V586" s="82">
        <v>0</v>
      </c>
      <c r="W586" s="82">
        <v>0</v>
      </c>
      <c r="X586" s="82">
        <v>0</v>
      </c>
      <c r="Y586" s="82">
        <v>4.4776119402985072E-2</v>
      </c>
      <c r="Z586" s="82">
        <v>3.5118525021949079E-2</v>
      </c>
      <c r="AA586" s="82">
        <v>9.6575943810359964E-3</v>
      </c>
    </row>
    <row r="587" spans="2:27" x14ac:dyDescent="0.3">
      <c r="B587" s="77" t="s">
        <v>246</v>
      </c>
      <c r="C587" s="77" t="s">
        <v>3519</v>
      </c>
      <c r="D587" s="77" t="s">
        <v>2534</v>
      </c>
      <c r="E587" s="78">
        <v>0.09</v>
      </c>
      <c r="F587" s="79" t="s">
        <v>1684</v>
      </c>
      <c r="G587" s="79" t="s">
        <v>1673</v>
      </c>
      <c r="H587" s="79">
        <v>2019</v>
      </c>
      <c r="I587" s="77">
        <v>1984</v>
      </c>
      <c r="J587" s="79" t="s">
        <v>3375</v>
      </c>
      <c r="K587" s="82">
        <v>0</v>
      </c>
      <c r="L587" s="82">
        <v>0.80575539568345322</v>
      </c>
      <c r="M587" s="82">
        <v>0.15467625899280577</v>
      </c>
      <c r="N587" s="87">
        <f t="shared" si="9"/>
        <v>0.96043165467625902</v>
      </c>
      <c r="O587" s="82">
        <v>0</v>
      </c>
      <c r="P587" s="82">
        <v>3.0575539568345324E-2</v>
      </c>
      <c r="Q587" s="82">
        <v>5.3956834532374104E-3</v>
      </c>
      <c r="R587" s="82">
        <v>0</v>
      </c>
      <c r="S587" s="82">
        <v>3.5971223021582736E-3</v>
      </c>
      <c r="T587" s="82">
        <v>0</v>
      </c>
      <c r="U587" s="82">
        <v>0</v>
      </c>
      <c r="V587" s="82">
        <v>0</v>
      </c>
      <c r="W587" s="82">
        <v>0</v>
      </c>
      <c r="X587" s="82">
        <v>0</v>
      </c>
      <c r="Y587" s="82">
        <v>3.9568345323741004E-2</v>
      </c>
      <c r="Z587" s="82">
        <v>3.5971223021582732E-2</v>
      </c>
      <c r="AA587" s="82">
        <v>3.5971223021582736E-3</v>
      </c>
    </row>
    <row r="588" spans="2:27" x14ac:dyDescent="0.3">
      <c r="B588" s="77" t="s">
        <v>1293</v>
      </c>
      <c r="C588" s="77" t="s">
        <v>3522</v>
      </c>
      <c r="D588" s="77" t="s">
        <v>1697</v>
      </c>
      <c r="E588" s="78">
        <v>169.315</v>
      </c>
      <c r="F588" s="79" t="s">
        <v>1684</v>
      </c>
      <c r="G588" s="79" t="s">
        <v>1163</v>
      </c>
      <c r="H588" s="79">
        <v>2021</v>
      </c>
      <c r="I588" s="77">
        <v>2122</v>
      </c>
      <c r="J588" s="79" t="s">
        <v>3375</v>
      </c>
      <c r="K588" s="82">
        <v>5.3908355795148251E-3</v>
      </c>
      <c r="L588" s="82">
        <v>0.69002695417789761</v>
      </c>
      <c r="M588" s="82">
        <v>0.265947888589398</v>
      </c>
      <c r="N588" s="87">
        <f t="shared" si="9"/>
        <v>0.96136567834681042</v>
      </c>
      <c r="O588" s="82">
        <v>1.7969451931716084E-3</v>
      </c>
      <c r="P588" s="82">
        <v>2.9649595687331536E-2</v>
      </c>
      <c r="Q588" s="82">
        <v>3.5938903863432167E-3</v>
      </c>
      <c r="R588" s="82">
        <v>0</v>
      </c>
      <c r="S588" s="82">
        <v>2.6954177897574125E-3</v>
      </c>
      <c r="T588" s="82">
        <v>8.9847259658580418E-4</v>
      </c>
      <c r="U588" s="82">
        <v>0</v>
      </c>
      <c r="V588" s="82">
        <v>0</v>
      </c>
      <c r="W588" s="82">
        <v>0</v>
      </c>
      <c r="X588" s="82">
        <v>0</v>
      </c>
      <c r="Y588" s="82">
        <v>3.8634321653189578E-2</v>
      </c>
      <c r="Z588" s="82">
        <v>3.5040431266846361E-2</v>
      </c>
      <c r="AA588" s="82">
        <v>3.5938903863432167E-3</v>
      </c>
    </row>
    <row r="589" spans="2:27" x14ac:dyDescent="0.3">
      <c r="B589" s="77" t="s">
        <v>916</v>
      </c>
      <c r="C589" s="77" t="s">
        <v>1842</v>
      </c>
      <c r="D589" s="77" t="s">
        <v>2525</v>
      </c>
      <c r="E589" s="78">
        <v>10.583</v>
      </c>
      <c r="F589" s="79" t="s">
        <v>1678</v>
      </c>
      <c r="G589" s="79" t="s">
        <v>1163</v>
      </c>
      <c r="H589" s="79">
        <v>2017</v>
      </c>
      <c r="I589" s="77">
        <v>10320</v>
      </c>
      <c r="J589" s="79" t="s">
        <v>3375</v>
      </c>
      <c r="K589" s="82">
        <v>3.3780760626398211E-2</v>
      </c>
      <c r="L589" s="82">
        <v>0.71879194630872478</v>
      </c>
      <c r="M589" s="82">
        <v>0.1727069351230425</v>
      </c>
      <c r="N589" s="87">
        <f t="shared" si="9"/>
        <v>0.92527964205816549</v>
      </c>
      <c r="O589" s="82">
        <v>5.3691275167785232E-3</v>
      </c>
      <c r="P589" s="82">
        <v>3.3780760626398211E-2</v>
      </c>
      <c r="Q589" s="82">
        <v>1.0067114093959731E-2</v>
      </c>
      <c r="R589" s="82">
        <v>2.9082774049217002E-3</v>
      </c>
      <c r="S589" s="82">
        <v>5.5928411633109623E-3</v>
      </c>
      <c r="T589" s="82">
        <v>1.4765100671140939E-2</v>
      </c>
      <c r="U589" s="82">
        <v>6.711409395973154E-4</v>
      </c>
      <c r="V589" s="82">
        <v>0</v>
      </c>
      <c r="W589" s="82">
        <v>0</v>
      </c>
      <c r="X589" s="82">
        <v>1.5659955257270694E-3</v>
      </c>
      <c r="Y589" s="82">
        <v>7.4720357941834459E-2</v>
      </c>
      <c r="Z589" s="82">
        <v>5.2125279642058167E-2</v>
      </c>
      <c r="AA589" s="82">
        <v>2.2595078299776285E-2</v>
      </c>
    </row>
    <row r="590" spans="2:27" x14ac:dyDescent="0.3">
      <c r="B590" s="77" t="s">
        <v>917</v>
      </c>
      <c r="C590" s="77" t="s">
        <v>1833</v>
      </c>
      <c r="D590" s="77" t="s">
        <v>1838</v>
      </c>
      <c r="E590" s="78">
        <v>0.33900000000000002</v>
      </c>
      <c r="F590" s="79" t="s">
        <v>1708</v>
      </c>
      <c r="G590" s="79" t="s">
        <v>1673</v>
      </c>
      <c r="H590" s="79">
        <v>2017</v>
      </c>
      <c r="I590" s="77">
        <v>7185</v>
      </c>
      <c r="J590" s="79" t="s">
        <v>3384</v>
      </c>
      <c r="K590" s="82">
        <v>5.8479532163742687E-3</v>
      </c>
      <c r="L590" s="82">
        <v>0.77732793522267207</v>
      </c>
      <c r="M590" s="82">
        <v>0.13855150697255961</v>
      </c>
      <c r="N590" s="87">
        <f t="shared" si="9"/>
        <v>0.92172739541160587</v>
      </c>
      <c r="O590" s="82">
        <v>1.7094017094017096E-2</v>
      </c>
      <c r="P590" s="82">
        <v>3.2388663967611336E-2</v>
      </c>
      <c r="Q590" s="82">
        <v>9.8965362123256857E-3</v>
      </c>
      <c r="R590" s="82">
        <v>7.1974808816914083E-3</v>
      </c>
      <c r="S590" s="82">
        <v>3.1488978857399908E-3</v>
      </c>
      <c r="T590" s="82">
        <v>8.5470085470085479E-3</v>
      </c>
      <c r="U590" s="82">
        <v>0</v>
      </c>
      <c r="V590" s="82">
        <v>0</v>
      </c>
      <c r="W590" s="82">
        <v>0</v>
      </c>
      <c r="X590" s="82">
        <v>0</v>
      </c>
      <c r="Y590" s="82">
        <v>7.8272604588394065E-2</v>
      </c>
      <c r="Z590" s="82">
        <v>6.6576698155645528E-2</v>
      </c>
      <c r="AA590" s="82">
        <v>1.1695906432748539E-2</v>
      </c>
    </row>
    <row r="591" spans="2:27" x14ac:dyDescent="0.3">
      <c r="B591" s="77" t="s">
        <v>483</v>
      </c>
      <c r="C591" s="77" t="s">
        <v>1833</v>
      </c>
      <c r="D591" s="77" t="s">
        <v>2558</v>
      </c>
      <c r="E591" s="78">
        <v>2.4780000000000002</v>
      </c>
      <c r="F591" s="79" t="s">
        <v>1162</v>
      </c>
      <c r="G591" s="79" t="s">
        <v>1673</v>
      </c>
      <c r="H591" s="79">
        <v>2018</v>
      </c>
      <c r="I591" s="77">
        <v>3853</v>
      </c>
      <c r="J591" s="79" t="s">
        <v>3375</v>
      </c>
      <c r="K591" s="82">
        <v>2.5575447570332483E-3</v>
      </c>
      <c r="L591" s="82">
        <v>0.73657289002557547</v>
      </c>
      <c r="M591" s="82">
        <v>0.2289002557544757</v>
      </c>
      <c r="N591" s="87">
        <f t="shared" si="9"/>
        <v>0.96803069053708446</v>
      </c>
      <c r="O591" s="82">
        <v>1.2787723785166241E-3</v>
      </c>
      <c r="P591" s="82">
        <v>2.6854219948849106E-2</v>
      </c>
      <c r="Q591" s="82">
        <v>2.5575447570332483E-3</v>
      </c>
      <c r="R591" s="82">
        <v>0</v>
      </c>
      <c r="S591" s="82">
        <v>1.2787723785166241E-3</v>
      </c>
      <c r="T591" s="82">
        <v>0</v>
      </c>
      <c r="U591" s="82">
        <v>0</v>
      </c>
      <c r="V591" s="82">
        <v>0</v>
      </c>
      <c r="W591" s="82">
        <v>0</v>
      </c>
      <c r="X591" s="82">
        <v>0</v>
      </c>
      <c r="Y591" s="82">
        <v>3.1969309462915603E-2</v>
      </c>
      <c r="Z591" s="82">
        <v>3.0690537084398978E-2</v>
      </c>
      <c r="AA591" s="82">
        <v>1.2787723785166241E-3</v>
      </c>
    </row>
    <row r="592" spans="2:27" x14ac:dyDescent="0.3">
      <c r="B592" s="77" t="s">
        <v>484</v>
      </c>
      <c r="C592" s="77" t="s">
        <v>3520</v>
      </c>
      <c r="D592" s="77" t="s">
        <v>2558</v>
      </c>
      <c r="E592" s="78">
        <v>4.6500000000000004</v>
      </c>
      <c r="F592" s="79" t="s">
        <v>1684</v>
      </c>
      <c r="G592" s="79" t="s">
        <v>1163</v>
      </c>
      <c r="H592" s="79">
        <v>2018</v>
      </c>
      <c r="I592" s="77">
        <v>3507</v>
      </c>
      <c r="J592" s="79" t="s">
        <v>3384</v>
      </c>
      <c r="K592" s="82">
        <v>2.3668639053254438E-3</v>
      </c>
      <c r="L592" s="82">
        <v>0.73254437869822486</v>
      </c>
      <c r="M592" s="82">
        <v>0.22603550295857988</v>
      </c>
      <c r="N592" s="87">
        <f t="shared" si="9"/>
        <v>0.96094674556213022</v>
      </c>
      <c r="O592" s="82">
        <v>9.4674556213017753E-3</v>
      </c>
      <c r="P592" s="82">
        <v>2.0118343195266272E-2</v>
      </c>
      <c r="Q592" s="82">
        <v>7.100591715976331E-3</v>
      </c>
      <c r="R592" s="82">
        <v>0</v>
      </c>
      <c r="S592" s="82">
        <v>2.3668639053254438E-3</v>
      </c>
      <c r="T592" s="82">
        <v>0</v>
      </c>
      <c r="U592" s="82">
        <v>0</v>
      </c>
      <c r="V592" s="82">
        <v>0</v>
      </c>
      <c r="W592" s="82">
        <v>0</v>
      </c>
      <c r="X592" s="82">
        <v>0</v>
      </c>
      <c r="Y592" s="82">
        <v>3.9053254437869819E-2</v>
      </c>
      <c r="Z592" s="82">
        <v>3.6686390532544376E-2</v>
      </c>
      <c r="AA592" s="82">
        <v>2.3668639053254438E-3</v>
      </c>
    </row>
    <row r="593" spans="2:27" x14ac:dyDescent="0.3">
      <c r="B593" s="77" t="s">
        <v>485</v>
      </c>
      <c r="C593" s="77" t="s">
        <v>3520</v>
      </c>
      <c r="D593" s="77" t="s">
        <v>2526</v>
      </c>
      <c r="E593" s="78">
        <v>18.193000000000001</v>
      </c>
      <c r="F593" s="79" t="s">
        <v>1684</v>
      </c>
      <c r="G593" s="79" t="s">
        <v>1673</v>
      </c>
      <c r="H593" s="79">
        <v>2018</v>
      </c>
      <c r="I593" s="77">
        <v>11284</v>
      </c>
      <c r="J593" s="79" t="s">
        <v>3375</v>
      </c>
      <c r="K593" s="82">
        <v>1.8546365914786967E-2</v>
      </c>
      <c r="L593" s="82">
        <v>0.76591478696741855</v>
      </c>
      <c r="M593" s="82">
        <v>0.16541353383458646</v>
      </c>
      <c r="N593" s="87">
        <f t="shared" si="9"/>
        <v>0.94987468671679198</v>
      </c>
      <c r="O593" s="82">
        <v>7.0175438596491229E-3</v>
      </c>
      <c r="P593" s="82">
        <v>3.007518796992481E-2</v>
      </c>
      <c r="Q593" s="82">
        <v>7.0175438596491229E-3</v>
      </c>
      <c r="R593" s="82">
        <v>5.0125313283208019E-4</v>
      </c>
      <c r="S593" s="82">
        <v>1.0025062656641604E-3</v>
      </c>
      <c r="T593" s="82">
        <v>3.5087719298245615E-3</v>
      </c>
      <c r="U593" s="82">
        <v>1.0025062656641604E-3</v>
      </c>
      <c r="V593" s="82">
        <v>0</v>
      </c>
      <c r="W593" s="82">
        <v>0</v>
      </c>
      <c r="X593" s="82">
        <v>0</v>
      </c>
      <c r="Y593" s="82">
        <v>5.012531328320801E-2</v>
      </c>
      <c r="Z593" s="82">
        <v>4.4611528822055137E-2</v>
      </c>
      <c r="AA593" s="82">
        <v>5.5137844611528822E-3</v>
      </c>
    </row>
    <row r="594" spans="2:27" x14ac:dyDescent="0.3">
      <c r="B594" s="77" t="s">
        <v>486</v>
      </c>
      <c r="C594" s="77" t="s">
        <v>3519</v>
      </c>
      <c r="D594" s="77" t="s">
        <v>1697</v>
      </c>
      <c r="E594" s="78">
        <v>159.792</v>
      </c>
      <c r="F594" s="79" t="s">
        <v>1162</v>
      </c>
      <c r="G594" s="79" t="s">
        <v>1673</v>
      </c>
      <c r="H594" s="79">
        <v>2022</v>
      </c>
      <c r="I594" s="77">
        <v>8869</v>
      </c>
      <c r="J594" s="79" t="s">
        <v>3375</v>
      </c>
      <c r="K594" s="82">
        <v>9.205426356589148E-3</v>
      </c>
      <c r="L594" s="82">
        <v>0.7902131782945736</v>
      </c>
      <c r="M594" s="82">
        <v>0.15164728682170542</v>
      </c>
      <c r="N594" s="87">
        <f t="shared" si="9"/>
        <v>0.95106589147286824</v>
      </c>
      <c r="O594" s="82">
        <v>6.7829457364341084E-3</v>
      </c>
      <c r="P594" s="82">
        <v>3.0038759689922482E-2</v>
      </c>
      <c r="Q594" s="82">
        <v>5.3294573643410852E-3</v>
      </c>
      <c r="R594" s="82">
        <v>4.8449612403100775E-4</v>
      </c>
      <c r="S594" s="82">
        <v>3.875968992248062E-3</v>
      </c>
      <c r="T594" s="82">
        <v>9.6899224806201549E-4</v>
      </c>
      <c r="U594" s="82">
        <v>1.4534883720930232E-3</v>
      </c>
      <c r="V594" s="82">
        <v>0</v>
      </c>
      <c r="W594" s="82">
        <v>0</v>
      </c>
      <c r="X594" s="82">
        <v>0</v>
      </c>
      <c r="Y594" s="82">
        <v>4.8934108527131794E-2</v>
      </c>
      <c r="Z594" s="82">
        <v>4.2635658914728689E-2</v>
      </c>
      <c r="AA594" s="82">
        <v>6.2984496124031007E-3</v>
      </c>
    </row>
    <row r="595" spans="2:27" x14ac:dyDescent="0.3">
      <c r="B595" s="77" t="s">
        <v>487</v>
      </c>
      <c r="C595" s="77" t="s">
        <v>3520</v>
      </c>
      <c r="D595" s="77" t="s">
        <v>2526</v>
      </c>
      <c r="E595" s="78">
        <v>20.312999999999999</v>
      </c>
      <c r="F595" s="79" t="s">
        <v>1684</v>
      </c>
      <c r="G595" s="79" t="s">
        <v>1163</v>
      </c>
      <c r="H595" s="79">
        <v>2018</v>
      </c>
      <c r="I595" s="77">
        <v>6387</v>
      </c>
      <c r="J595" s="79" t="s">
        <v>3375</v>
      </c>
      <c r="K595" s="82">
        <v>2.100840336134454E-2</v>
      </c>
      <c r="L595" s="82">
        <v>0.72058823529411764</v>
      </c>
      <c r="M595" s="82">
        <v>0.19432773109243698</v>
      </c>
      <c r="N595" s="87">
        <f t="shared" si="9"/>
        <v>0.93592436974789917</v>
      </c>
      <c r="O595" s="82">
        <v>5.7773109243697482E-3</v>
      </c>
      <c r="P595" s="82">
        <v>3.8865546218487396E-2</v>
      </c>
      <c r="Q595" s="82">
        <v>7.8781512605042014E-3</v>
      </c>
      <c r="R595" s="82">
        <v>0</v>
      </c>
      <c r="S595" s="82">
        <v>6.3025210084033615E-3</v>
      </c>
      <c r="T595" s="82">
        <v>4.7268907563025207E-3</v>
      </c>
      <c r="U595" s="82">
        <v>5.2521008403361342E-4</v>
      </c>
      <c r="V595" s="82">
        <v>0</v>
      </c>
      <c r="W595" s="82">
        <v>0</v>
      </c>
      <c r="X595" s="82">
        <v>0</v>
      </c>
      <c r="Y595" s="82">
        <v>6.4075630252100835E-2</v>
      </c>
      <c r="Z595" s="82">
        <v>5.2521008403361345E-2</v>
      </c>
      <c r="AA595" s="82">
        <v>1.1554621848739495E-2</v>
      </c>
    </row>
    <row r="596" spans="2:27" x14ac:dyDescent="0.3">
      <c r="B596" s="77" t="s">
        <v>247</v>
      </c>
      <c r="C596" s="77" t="s">
        <v>3520</v>
      </c>
      <c r="D596" s="77" t="s">
        <v>2571</v>
      </c>
      <c r="E596" s="78">
        <v>0.39</v>
      </c>
      <c r="F596" s="79" t="s">
        <v>1162</v>
      </c>
      <c r="G596" s="79" t="s">
        <v>1673</v>
      </c>
      <c r="H596" s="79">
        <v>2019</v>
      </c>
      <c r="I596" s="77">
        <v>1385</v>
      </c>
      <c r="J596" s="79" t="s">
        <v>3378</v>
      </c>
      <c r="K596" s="82">
        <v>8.7145969498910684E-3</v>
      </c>
      <c r="L596" s="82">
        <v>0.72113289760348587</v>
      </c>
      <c r="M596" s="82">
        <v>0.23965141612200436</v>
      </c>
      <c r="N596" s="87">
        <f t="shared" si="9"/>
        <v>0.9694989106753813</v>
      </c>
      <c r="O596" s="82">
        <v>2.1786492374727671E-3</v>
      </c>
      <c r="P596" s="82">
        <v>2.6143790849673203E-2</v>
      </c>
      <c r="Q596" s="82">
        <v>0</v>
      </c>
      <c r="R596" s="82">
        <v>2.1786492374727671E-3</v>
      </c>
      <c r="S596" s="82">
        <v>0</v>
      </c>
      <c r="T596" s="82">
        <v>0</v>
      </c>
      <c r="U596" s="82">
        <v>0</v>
      </c>
      <c r="V596" s="82">
        <v>0</v>
      </c>
      <c r="W596" s="82">
        <v>0</v>
      </c>
      <c r="X596" s="82">
        <v>0</v>
      </c>
      <c r="Y596" s="82">
        <v>3.050108932461874E-2</v>
      </c>
      <c r="Z596" s="82">
        <v>3.050108932461874E-2</v>
      </c>
      <c r="AA596" s="82">
        <v>0</v>
      </c>
    </row>
    <row r="597" spans="2:27" x14ac:dyDescent="0.3">
      <c r="B597" s="77" t="s">
        <v>248</v>
      </c>
      <c r="C597" s="77" t="s">
        <v>3520</v>
      </c>
      <c r="D597" s="77" t="s">
        <v>2573</v>
      </c>
      <c r="E597" s="78">
        <v>0.14599999999999999</v>
      </c>
      <c r="F597" s="79" t="s">
        <v>1684</v>
      </c>
      <c r="G597" s="79" t="s">
        <v>1673</v>
      </c>
      <c r="H597" s="79">
        <v>2019</v>
      </c>
      <c r="I597" s="77">
        <v>930</v>
      </c>
      <c r="J597" s="79" t="s">
        <v>3375</v>
      </c>
      <c r="K597" s="82">
        <v>8.5714285714285719E-3</v>
      </c>
      <c r="L597" s="82">
        <v>0.70857142857142852</v>
      </c>
      <c r="M597" s="82">
        <v>0.23142857142857143</v>
      </c>
      <c r="N597" s="87">
        <f t="shared" si="9"/>
        <v>0.94857142857142851</v>
      </c>
      <c r="O597" s="82">
        <v>0</v>
      </c>
      <c r="P597" s="82">
        <v>3.7142857142857144E-2</v>
      </c>
      <c r="Q597" s="82">
        <v>5.7142857142857143E-3</v>
      </c>
      <c r="R597" s="82">
        <v>0</v>
      </c>
      <c r="S597" s="82">
        <v>8.5714285714285719E-3</v>
      </c>
      <c r="T597" s="82">
        <v>0</v>
      </c>
      <c r="U597" s="82">
        <v>0</v>
      </c>
      <c r="V597" s="82">
        <v>0</v>
      </c>
      <c r="W597" s="82">
        <v>0</v>
      </c>
      <c r="X597" s="82">
        <v>0</v>
      </c>
      <c r="Y597" s="82">
        <v>5.1428571428571428E-2</v>
      </c>
      <c r="Z597" s="82">
        <v>4.2857142857142858E-2</v>
      </c>
      <c r="AA597" s="82">
        <v>8.5714285714285719E-3</v>
      </c>
    </row>
    <row r="598" spans="2:27" x14ac:dyDescent="0.3">
      <c r="B598" s="77" t="s">
        <v>249</v>
      </c>
      <c r="C598" s="77" t="s">
        <v>3519</v>
      </c>
      <c r="D598" s="77" t="s">
        <v>2576</v>
      </c>
      <c r="E598" s="78">
        <v>0.24</v>
      </c>
      <c r="F598" s="79" t="s">
        <v>1684</v>
      </c>
      <c r="G598" s="79" t="s">
        <v>1673</v>
      </c>
      <c r="H598" s="79">
        <v>2019</v>
      </c>
      <c r="I598" s="77">
        <v>2348</v>
      </c>
      <c r="J598" s="79" t="s">
        <v>3375</v>
      </c>
      <c r="K598" s="82">
        <v>2.0585048754062838E-2</v>
      </c>
      <c r="L598" s="82">
        <v>0.72914409534127844</v>
      </c>
      <c r="M598" s="82">
        <v>0.20585048754062837</v>
      </c>
      <c r="N598" s="87">
        <f t="shared" si="9"/>
        <v>0.95557963163596971</v>
      </c>
      <c r="O598" s="82">
        <v>0</v>
      </c>
      <c r="P598" s="82">
        <v>3.7919826652221017E-2</v>
      </c>
      <c r="Q598" s="82">
        <v>1.0834236186348862E-3</v>
      </c>
      <c r="R598" s="82">
        <v>0</v>
      </c>
      <c r="S598" s="82">
        <v>5.4171180931744311E-3</v>
      </c>
      <c r="T598" s="82">
        <v>0</v>
      </c>
      <c r="U598" s="82">
        <v>0</v>
      </c>
      <c r="V598" s="82">
        <v>0</v>
      </c>
      <c r="W598" s="82">
        <v>0</v>
      </c>
      <c r="X598" s="82">
        <v>0</v>
      </c>
      <c r="Y598" s="82">
        <v>4.4420368364030335E-2</v>
      </c>
      <c r="Z598" s="82">
        <v>3.9003250270855903E-2</v>
      </c>
      <c r="AA598" s="82">
        <v>5.4171180931744311E-3</v>
      </c>
    </row>
    <row r="599" spans="2:27" x14ac:dyDescent="0.3">
      <c r="B599" s="77" t="s">
        <v>250</v>
      </c>
      <c r="C599" s="77" t="s">
        <v>3519</v>
      </c>
      <c r="D599" s="77" t="s">
        <v>2579</v>
      </c>
      <c r="E599" s="78">
        <v>0.08</v>
      </c>
      <c r="F599" s="79" t="s">
        <v>1684</v>
      </c>
      <c r="G599" s="79" t="s">
        <v>1673</v>
      </c>
      <c r="H599" s="79">
        <v>2019</v>
      </c>
      <c r="I599" s="77">
        <v>447</v>
      </c>
      <c r="J599" s="79" t="s">
        <v>3378</v>
      </c>
      <c r="K599" s="82">
        <v>6.8493150684931503E-3</v>
      </c>
      <c r="L599" s="82">
        <v>0.80821917808219179</v>
      </c>
      <c r="M599" s="82">
        <v>0.13013698630136986</v>
      </c>
      <c r="N599" s="87">
        <f t="shared" si="9"/>
        <v>0.9452054794520548</v>
      </c>
      <c r="O599" s="82">
        <v>0</v>
      </c>
      <c r="P599" s="82">
        <v>5.4794520547945202E-2</v>
      </c>
      <c r="Q599" s="82">
        <v>0</v>
      </c>
      <c r="R599" s="82">
        <v>0</v>
      </c>
      <c r="S599" s="82">
        <v>0</v>
      </c>
      <c r="T599" s="82">
        <v>0</v>
      </c>
      <c r="U599" s="82">
        <v>0</v>
      </c>
      <c r="V599" s="82">
        <v>0</v>
      </c>
      <c r="W599" s="82">
        <v>0</v>
      </c>
      <c r="X599" s="82">
        <v>0</v>
      </c>
      <c r="Y599" s="82">
        <v>5.4794520547945202E-2</v>
      </c>
      <c r="Z599" s="82">
        <v>5.4794520547945202E-2</v>
      </c>
      <c r="AA599" s="82">
        <v>0</v>
      </c>
    </row>
    <row r="600" spans="2:27" x14ac:dyDescent="0.3">
      <c r="B600" s="77" t="s">
        <v>251</v>
      </c>
      <c r="C600" s="77" t="s">
        <v>3519</v>
      </c>
      <c r="D600" s="77" t="s">
        <v>2581</v>
      </c>
      <c r="E600" s="78">
        <v>0.15</v>
      </c>
      <c r="F600" s="79" t="s">
        <v>1684</v>
      </c>
      <c r="G600" s="79" t="s">
        <v>1673</v>
      </c>
      <c r="H600" s="79">
        <v>2019</v>
      </c>
      <c r="I600" s="77">
        <v>574</v>
      </c>
      <c r="J600" s="79" t="s">
        <v>3375</v>
      </c>
      <c r="K600" s="82">
        <v>3.3222591362126247E-3</v>
      </c>
      <c r="L600" s="82">
        <v>0.67774086378737541</v>
      </c>
      <c r="M600" s="82">
        <v>0.1461794019933555</v>
      </c>
      <c r="N600" s="87">
        <f t="shared" si="9"/>
        <v>0.8272425249169435</v>
      </c>
      <c r="O600" s="82">
        <v>0</v>
      </c>
      <c r="P600" s="82">
        <v>2.9900332225913623E-2</v>
      </c>
      <c r="Q600" s="82">
        <v>9.3023255813953487E-2</v>
      </c>
      <c r="R600" s="82">
        <v>2.3255813953488372E-2</v>
      </c>
      <c r="S600" s="82">
        <v>3.3222591362126247E-3</v>
      </c>
      <c r="T600" s="82">
        <v>1.9933554817275746E-2</v>
      </c>
      <c r="U600" s="82">
        <v>3.3222591362126247E-3</v>
      </c>
      <c r="V600" s="82">
        <v>0</v>
      </c>
      <c r="W600" s="82">
        <v>0</v>
      </c>
      <c r="X600" s="82">
        <v>0</v>
      </c>
      <c r="Y600" s="82">
        <v>0.17275747508305647</v>
      </c>
      <c r="Z600" s="82">
        <v>0.1461794019933555</v>
      </c>
      <c r="AA600" s="82">
        <v>2.6578073089700997E-2</v>
      </c>
    </row>
    <row r="601" spans="2:27" x14ac:dyDescent="0.3">
      <c r="B601" s="77" t="s">
        <v>252</v>
      </c>
      <c r="C601" s="77" t="s">
        <v>3519</v>
      </c>
      <c r="D601" s="77" t="s">
        <v>2537</v>
      </c>
      <c r="E601" s="78">
        <v>7.0000000000000007E-2</v>
      </c>
      <c r="F601" s="79" t="s">
        <v>1684</v>
      </c>
      <c r="G601" s="79" t="s">
        <v>1673</v>
      </c>
      <c r="H601" s="79">
        <v>2019</v>
      </c>
      <c r="I601" s="77">
        <v>359</v>
      </c>
      <c r="J601" s="79" t="s">
        <v>3382</v>
      </c>
      <c r="K601" s="82">
        <v>8.3333333333333332E-3</v>
      </c>
      <c r="L601" s="82">
        <v>0.76666666666666672</v>
      </c>
      <c r="M601" s="82">
        <v>0.2</v>
      </c>
      <c r="N601" s="87">
        <f t="shared" si="9"/>
        <v>0.97500000000000009</v>
      </c>
      <c r="O601" s="82">
        <v>0</v>
      </c>
      <c r="P601" s="82">
        <v>1.6666666666666666E-2</v>
      </c>
      <c r="Q601" s="82">
        <v>8.3333333333333332E-3</v>
      </c>
      <c r="R601" s="82">
        <v>0</v>
      </c>
      <c r="S601" s="82">
        <v>0</v>
      </c>
      <c r="T601" s="82">
        <v>0</v>
      </c>
      <c r="U601" s="82">
        <v>0</v>
      </c>
      <c r="V601" s="82">
        <v>0</v>
      </c>
      <c r="W601" s="82">
        <v>0</v>
      </c>
      <c r="X601" s="82">
        <v>0</v>
      </c>
      <c r="Y601" s="82">
        <v>2.5000000000000001E-2</v>
      </c>
      <c r="Z601" s="82">
        <v>2.5000000000000001E-2</v>
      </c>
      <c r="AA601" s="82">
        <v>0</v>
      </c>
    </row>
    <row r="602" spans="2:27" x14ac:dyDescent="0.3">
      <c r="B602" s="77" t="s">
        <v>1292</v>
      </c>
      <c r="C602" s="77" t="s">
        <v>3526</v>
      </c>
      <c r="D602" s="77" t="s">
        <v>2499</v>
      </c>
      <c r="E602" s="78">
        <v>13.135999999999999</v>
      </c>
      <c r="F602" s="79" t="s">
        <v>1162</v>
      </c>
      <c r="G602" s="79" t="s">
        <v>1163</v>
      </c>
      <c r="H602" s="79">
        <v>2021</v>
      </c>
      <c r="I602" s="77">
        <v>6034</v>
      </c>
      <c r="J602" s="79" t="s">
        <v>3375</v>
      </c>
      <c r="K602" s="82">
        <v>1.3631406761177753E-2</v>
      </c>
      <c r="L602" s="82">
        <v>0.69738276990185388</v>
      </c>
      <c r="M602" s="82">
        <v>0.22355507088331517</v>
      </c>
      <c r="N602" s="87">
        <f t="shared" si="9"/>
        <v>0.93456924754634685</v>
      </c>
      <c r="O602" s="82">
        <v>6.5430752453653216E-3</v>
      </c>
      <c r="P602" s="82">
        <v>2.7808069792802616E-2</v>
      </c>
      <c r="Q602" s="82">
        <v>6.5430752453653216E-3</v>
      </c>
      <c r="R602" s="82">
        <v>2.1810250817884407E-3</v>
      </c>
      <c r="S602" s="82">
        <v>7.0883315158124316E-3</v>
      </c>
      <c r="T602" s="82">
        <v>1.1995637949836423E-2</v>
      </c>
      <c r="U602" s="82">
        <v>3.2715376226826608E-3</v>
      </c>
      <c r="V602" s="82">
        <v>0</v>
      </c>
      <c r="W602" s="82">
        <v>0</v>
      </c>
      <c r="X602" s="82">
        <v>0</v>
      </c>
      <c r="Y602" s="82">
        <v>6.5430752453653221E-2</v>
      </c>
      <c r="Z602" s="82">
        <v>4.3075245365321702E-2</v>
      </c>
      <c r="AA602" s="82">
        <v>2.2355507088331516E-2</v>
      </c>
    </row>
    <row r="603" spans="2:27" x14ac:dyDescent="0.3">
      <c r="B603" s="77" t="s">
        <v>1291</v>
      </c>
      <c r="C603" s="77" t="s">
        <v>1833</v>
      </c>
      <c r="D603" s="77" t="s">
        <v>1165</v>
      </c>
      <c r="E603" s="78">
        <v>0.11</v>
      </c>
      <c r="F603" s="79" t="s">
        <v>1166</v>
      </c>
      <c r="G603" s="79" t="s">
        <v>1673</v>
      </c>
      <c r="H603" s="79">
        <v>2021</v>
      </c>
      <c r="I603" s="77">
        <v>5127</v>
      </c>
      <c r="J603" s="79" t="s">
        <v>3375</v>
      </c>
      <c r="K603" s="82">
        <v>5.4773082942097028E-3</v>
      </c>
      <c r="L603" s="82">
        <v>0.74647887323943662</v>
      </c>
      <c r="M603" s="82">
        <v>0.17996870109546165</v>
      </c>
      <c r="N603" s="87">
        <f t="shared" si="9"/>
        <v>0.931924882629108</v>
      </c>
      <c r="O603" s="82">
        <v>6.2597809076682318E-3</v>
      </c>
      <c r="P603" s="82">
        <v>4.1471048513302036E-2</v>
      </c>
      <c r="Q603" s="82">
        <v>3.9123630672926448E-3</v>
      </c>
      <c r="R603" s="82">
        <v>0</v>
      </c>
      <c r="S603" s="82">
        <v>3.9123630672926448E-3</v>
      </c>
      <c r="T603" s="82">
        <v>9.3896713615023476E-3</v>
      </c>
      <c r="U603" s="82">
        <v>2.3474178403755869E-3</v>
      </c>
      <c r="V603" s="82">
        <v>7.8247261345852897E-4</v>
      </c>
      <c r="W603" s="82">
        <v>0</v>
      </c>
      <c r="X603" s="82">
        <v>0</v>
      </c>
      <c r="Y603" s="82">
        <v>6.807511737089203E-2</v>
      </c>
      <c r="Z603" s="82">
        <v>5.1643192488262914E-2</v>
      </c>
      <c r="AA603" s="82">
        <v>1.6431924882629109E-2</v>
      </c>
    </row>
    <row r="604" spans="2:27" x14ac:dyDescent="0.3">
      <c r="B604" s="77" t="s">
        <v>1290</v>
      </c>
      <c r="C604" s="77" t="s">
        <v>1833</v>
      </c>
      <c r="D604" s="77" t="s">
        <v>1165</v>
      </c>
      <c r="E604" s="78">
        <v>0.18</v>
      </c>
      <c r="F604" s="79" t="s">
        <v>1166</v>
      </c>
      <c r="G604" s="79" t="s">
        <v>1673</v>
      </c>
      <c r="H604" s="79">
        <v>2021</v>
      </c>
      <c r="I604" s="77">
        <v>1778</v>
      </c>
      <c r="J604" s="79" t="s">
        <v>3375</v>
      </c>
      <c r="K604" s="82">
        <v>7.0093457943925233E-3</v>
      </c>
      <c r="L604" s="82">
        <v>0.70327102803738317</v>
      </c>
      <c r="M604" s="82">
        <v>0.20560747663551401</v>
      </c>
      <c r="N604" s="87">
        <f t="shared" si="9"/>
        <v>0.91588785046728971</v>
      </c>
      <c r="O604" s="82">
        <v>4.6728971962616819E-3</v>
      </c>
      <c r="P604" s="82">
        <v>5.3738317757009345E-2</v>
      </c>
      <c r="Q604" s="82">
        <v>4.6728971962616819E-3</v>
      </c>
      <c r="R604" s="82">
        <v>0</v>
      </c>
      <c r="S604" s="82">
        <v>2.3364485981308409E-3</v>
      </c>
      <c r="T604" s="82">
        <v>1.4018691588785047E-2</v>
      </c>
      <c r="U604" s="82">
        <v>4.6728971962616819E-3</v>
      </c>
      <c r="V604" s="82">
        <v>0</v>
      </c>
      <c r="W604" s="82">
        <v>0</v>
      </c>
      <c r="X604" s="82">
        <v>0</v>
      </c>
      <c r="Y604" s="82">
        <v>8.4112149532710276E-2</v>
      </c>
      <c r="Z604" s="82">
        <v>6.3084112149532703E-2</v>
      </c>
      <c r="AA604" s="82">
        <v>2.1028037383177569E-2</v>
      </c>
    </row>
    <row r="605" spans="2:27" x14ac:dyDescent="0.3">
      <c r="B605" s="77" t="s">
        <v>1289</v>
      </c>
      <c r="C605" s="77" t="s">
        <v>1833</v>
      </c>
      <c r="D605" s="77" t="s">
        <v>1165</v>
      </c>
      <c r="E605" s="78">
        <v>0.19</v>
      </c>
      <c r="F605" s="79" t="s">
        <v>1166</v>
      </c>
      <c r="G605" s="79" t="s">
        <v>1673</v>
      </c>
      <c r="H605" s="79">
        <v>2021</v>
      </c>
      <c r="I605" s="77">
        <v>2023</v>
      </c>
      <c r="J605" s="79" t="s">
        <v>3384</v>
      </c>
      <c r="K605" s="82">
        <v>7.1599045346062056E-3</v>
      </c>
      <c r="L605" s="82">
        <v>0.71599045346062051</v>
      </c>
      <c r="M605" s="82">
        <v>0.20763723150357996</v>
      </c>
      <c r="N605" s="87">
        <f t="shared" si="9"/>
        <v>0.93078758949880669</v>
      </c>
      <c r="O605" s="82">
        <v>2.3866348448687352E-3</v>
      </c>
      <c r="P605" s="82">
        <v>2.386634844868735E-2</v>
      </c>
      <c r="Q605" s="82">
        <v>1.1933174224343675E-2</v>
      </c>
      <c r="R605" s="82">
        <v>0</v>
      </c>
      <c r="S605" s="82">
        <v>9.5465393794749408E-3</v>
      </c>
      <c r="T605" s="82">
        <v>1.1933174224343675E-2</v>
      </c>
      <c r="U605" s="82">
        <v>9.5465393794749408E-3</v>
      </c>
      <c r="V605" s="82">
        <v>0</v>
      </c>
      <c r="W605" s="82">
        <v>0</v>
      </c>
      <c r="X605" s="82">
        <v>0</v>
      </c>
      <c r="Y605" s="82">
        <v>6.9212410501193325E-2</v>
      </c>
      <c r="Z605" s="82">
        <v>3.8186157517899763E-2</v>
      </c>
      <c r="AA605" s="82">
        <v>3.1026252983293558E-2</v>
      </c>
    </row>
    <row r="606" spans="2:27" x14ac:dyDescent="0.3">
      <c r="B606" s="77" t="s">
        <v>1288</v>
      </c>
      <c r="C606" s="77" t="s">
        <v>1833</v>
      </c>
      <c r="D606" s="77" t="s">
        <v>1165</v>
      </c>
      <c r="E606" s="78">
        <v>0.15</v>
      </c>
      <c r="F606" s="79" t="s">
        <v>1166</v>
      </c>
      <c r="G606" s="79" t="s">
        <v>1673</v>
      </c>
      <c r="H606" s="79">
        <v>2021</v>
      </c>
      <c r="I606" s="77">
        <v>5064</v>
      </c>
      <c r="J606" s="79" t="s">
        <v>3384</v>
      </c>
      <c r="K606" s="82">
        <v>3.7965072133637054E-3</v>
      </c>
      <c r="L606" s="82">
        <v>0.77676537585421412</v>
      </c>
      <c r="M606" s="82">
        <v>0.17691723614274868</v>
      </c>
      <c r="N606" s="87">
        <f t="shared" si="9"/>
        <v>0.95747911921032647</v>
      </c>
      <c r="O606" s="82">
        <v>6.0744115413819289E-3</v>
      </c>
      <c r="P606" s="82">
        <v>2.3538344722854973E-2</v>
      </c>
      <c r="Q606" s="82">
        <v>3.0372057706909645E-3</v>
      </c>
      <c r="R606" s="82">
        <v>0</v>
      </c>
      <c r="S606" s="82">
        <v>3.7965072133637054E-3</v>
      </c>
      <c r="T606" s="82">
        <v>5.3151100987091872E-3</v>
      </c>
      <c r="U606" s="82">
        <v>7.5930144267274111E-4</v>
      </c>
      <c r="V606" s="82">
        <v>0</v>
      </c>
      <c r="W606" s="82">
        <v>0</v>
      </c>
      <c r="X606" s="82">
        <v>0</v>
      </c>
      <c r="Y606" s="82">
        <v>4.2520880789673497E-2</v>
      </c>
      <c r="Z606" s="82">
        <v>3.2649962034927864E-2</v>
      </c>
      <c r="AA606" s="82">
        <v>9.8709187547456334E-3</v>
      </c>
    </row>
    <row r="607" spans="2:27" x14ac:dyDescent="0.3">
      <c r="B607" s="77" t="s">
        <v>3529</v>
      </c>
      <c r="C607" s="77" t="s">
        <v>1842</v>
      </c>
      <c r="D607" s="77" t="s">
        <v>1165</v>
      </c>
      <c r="E607" s="78">
        <v>0.1</v>
      </c>
      <c r="F607" s="79" t="s">
        <v>1166</v>
      </c>
      <c r="G607" s="79" t="s">
        <v>1163</v>
      </c>
      <c r="H607" s="79">
        <v>2022</v>
      </c>
      <c r="I607" s="77">
        <v>3859</v>
      </c>
      <c r="J607" s="79" t="s">
        <v>3375</v>
      </c>
      <c r="K607" s="82">
        <v>5.6128293241695305E-2</v>
      </c>
      <c r="L607" s="82">
        <v>0.67353951890034369</v>
      </c>
      <c r="M607" s="82">
        <v>0.20274914089347079</v>
      </c>
      <c r="N607" s="87">
        <f t="shared" si="9"/>
        <v>0.93241695303550975</v>
      </c>
      <c r="O607" s="82">
        <v>2.2909507445589921E-3</v>
      </c>
      <c r="P607" s="82">
        <v>2.5200458190148912E-2</v>
      </c>
      <c r="Q607" s="82">
        <v>1.0309278350515464E-2</v>
      </c>
      <c r="R607" s="82">
        <v>3.4364261168384879E-3</v>
      </c>
      <c r="S607" s="82">
        <v>9.1638029782359683E-3</v>
      </c>
      <c r="T607" s="82">
        <v>1.1454753722794959E-2</v>
      </c>
      <c r="U607" s="82">
        <v>2.2909507445589921E-3</v>
      </c>
      <c r="V607" s="82">
        <v>0</v>
      </c>
      <c r="W607" s="82">
        <v>0</v>
      </c>
      <c r="X607" s="82">
        <v>3.4364261168384879E-3</v>
      </c>
      <c r="Y607" s="82">
        <v>6.7583046964490273E-2</v>
      </c>
      <c r="Z607" s="82">
        <v>4.1237113402061855E-2</v>
      </c>
      <c r="AA607" s="82">
        <v>2.6345933562428404E-2</v>
      </c>
    </row>
    <row r="608" spans="2:27" x14ac:dyDescent="0.3">
      <c r="B608" s="77" t="s">
        <v>3530</v>
      </c>
      <c r="C608" s="77" t="s">
        <v>1842</v>
      </c>
      <c r="D608" s="77" t="s">
        <v>1165</v>
      </c>
      <c r="E608" s="78">
        <v>0.1</v>
      </c>
      <c r="F608" s="79" t="s">
        <v>1166</v>
      </c>
      <c r="G608" s="79" t="s">
        <v>1163</v>
      </c>
      <c r="H608" s="79">
        <v>2022</v>
      </c>
      <c r="I608" s="77">
        <v>251</v>
      </c>
      <c r="J608" s="79" t="s">
        <v>3380</v>
      </c>
      <c r="K608" s="82">
        <v>0</v>
      </c>
      <c r="L608" s="82">
        <v>0.65909090909090906</v>
      </c>
      <c r="M608" s="82">
        <v>0.11363636363636363</v>
      </c>
      <c r="N608" s="87">
        <f t="shared" si="9"/>
        <v>0.77272727272727271</v>
      </c>
      <c r="O608" s="82">
        <v>2.2727272727272728E-2</v>
      </c>
      <c r="P608" s="82">
        <v>4.5454545454545456E-2</v>
      </c>
      <c r="Q608" s="82">
        <v>2.2727272727272728E-2</v>
      </c>
      <c r="R608" s="82">
        <v>0</v>
      </c>
      <c r="S608" s="82">
        <v>0</v>
      </c>
      <c r="T608" s="82">
        <v>0.13636363636363635</v>
      </c>
      <c r="U608" s="82">
        <v>0</v>
      </c>
      <c r="V608" s="82">
        <v>0</v>
      </c>
      <c r="W608" s="82">
        <v>0</v>
      </c>
      <c r="X608" s="82">
        <v>0</v>
      </c>
      <c r="Y608" s="82">
        <v>0.22727272727272727</v>
      </c>
      <c r="Z608" s="82">
        <v>9.0909090909090912E-2</v>
      </c>
      <c r="AA608" s="82">
        <v>0.13636363636363635</v>
      </c>
    </row>
    <row r="609" spans="2:27" x14ac:dyDescent="0.3">
      <c r="B609" s="77" t="s">
        <v>3531</v>
      </c>
      <c r="C609" s="77" t="s">
        <v>1842</v>
      </c>
      <c r="D609" s="77" t="s">
        <v>1165</v>
      </c>
      <c r="E609" s="78">
        <v>0.1</v>
      </c>
      <c r="F609" s="79" t="s">
        <v>1166</v>
      </c>
      <c r="G609" s="79" t="s">
        <v>1163</v>
      </c>
      <c r="H609" s="79">
        <v>2022</v>
      </c>
      <c r="I609" s="77">
        <v>262</v>
      </c>
      <c r="J609" s="79" t="s">
        <v>3385</v>
      </c>
      <c r="K609" s="82">
        <v>4.5977011494252873E-2</v>
      </c>
      <c r="L609" s="82">
        <v>0.74712643678160917</v>
      </c>
      <c r="M609" s="82">
        <v>6.8965517241379309E-2</v>
      </c>
      <c r="N609" s="87">
        <f t="shared" si="9"/>
        <v>0.86206896551724144</v>
      </c>
      <c r="O609" s="82">
        <v>0</v>
      </c>
      <c r="P609" s="82">
        <v>3.4482758620689655E-2</v>
      </c>
      <c r="Q609" s="82">
        <v>2.2988505747126436E-2</v>
      </c>
      <c r="R609" s="82">
        <v>0</v>
      </c>
      <c r="S609" s="82">
        <v>1.1494252873563218E-2</v>
      </c>
      <c r="T609" s="82">
        <v>5.7471264367816091E-2</v>
      </c>
      <c r="U609" s="82">
        <v>1.1494252873563218E-2</v>
      </c>
      <c r="V609" s="82">
        <v>0</v>
      </c>
      <c r="W609" s="82">
        <v>0</v>
      </c>
      <c r="X609" s="82">
        <v>0</v>
      </c>
      <c r="Y609" s="82">
        <v>0.13793103448275862</v>
      </c>
      <c r="Z609" s="82">
        <v>5.7471264367816091E-2</v>
      </c>
      <c r="AA609" s="82">
        <v>8.0459770114942528E-2</v>
      </c>
    </row>
    <row r="610" spans="2:27" x14ac:dyDescent="0.3">
      <c r="B610" s="77" t="s">
        <v>3532</v>
      </c>
      <c r="C610" s="77" t="s">
        <v>1842</v>
      </c>
      <c r="D610" s="77" t="s">
        <v>1165</v>
      </c>
      <c r="E610" s="78">
        <v>0.1</v>
      </c>
      <c r="F610" s="79" t="s">
        <v>1166</v>
      </c>
      <c r="G610" s="79" t="s">
        <v>1163</v>
      </c>
      <c r="H610" s="79">
        <v>2022</v>
      </c>
      <c r="I610" s="77">
        <v>4193</v>
      </c>
      <c r="J610" s="79" t="s">
        <v>3384</v>
      </c>
      <c r="K610" s="82">
        <v>2.4175824175824177E-2</v>
      </c>
      <c r="L610" s="82">
        <v>0.73626373626373631</v>
      </c>
      <c r="M610" s="82">
        <v>0.15714285714285714</v>
      </c>
      <c r="N610" s="87">
        <f t="shared" si="9"/>
        <v>0.91758241758241765</v>
      </c>
      <c r="O610" s="82">
        <v>3.2967032967032967E-3</v>
      </c>
      <c r="P610" s="82">
        <v>2.9670329670329669E-2</v>
      </c>
      <c r="Q610" s="82">
        <v>2.5274725274725275E-2</v>
      </c>
      <c r="R610" s="82">
        <v>2.1978021978021978E-3</v>
      </c>
      <c r="S610" s="82">
        <v>6.5934065934065934E-3</v>
      </c>
      <c r="T610" s="82">
        <v>1.098901098901099E-2</v>
      </c>
      <c r="U610" s="82">
        <v>4.3956043956043956E-3</v>
      </c>
      <c r="V610" s="82">
        <v>0</v>
      </c>
      <c r="W610" s="82">
        <v>0</v>
      </c>
      <c r="X610" s="82">
        <v>0</v>
      </c>
      <c r="Y610" s="82">
        <v>8.2417582417582416E-2</v>
      </c>
      <c r="Z610" s="82">
        <v>6.043956043956044E-2</v>
      </c>
      <c r="AA610" s="82">
        <v>2.1978021978021976E-2</v>
      </c>
    </row>
    <row r="611" spans="2:27" x14ac:dyDescent="0.3">
      <c r="B611" s="77" t="s">
        <v>253</v>
      </c>
      <c r="C611" s="77" t="s">
        <v>3520</v>
      </c>
      <c r="D611" s="77" t="s">
        <v>2587</v>
      </c>
      <c r="E611" s="78">
        <v>0.06</v>
      </c>
      <c r="F611" s="79" t="s">
        <v>1162</v>
      </c>
      <c r="G611" s="79" t="s">
        <v>1673</v>
      </c>
      <c r="H611" s="79">
        <v>2019</v>
      </c>
      <c r="I611" s="77">
        <v>1155</v>
      </c>
      <c r="J611" s="79" t="s">
        <v>3375</v>
      </c>
      <c r="K611" s="82">
        <v>4.5045045045045045E-3</v>
      </c>
      <c r="L611" s="82">
        <v>0.71171171171171166</v>
      </c>
      <c r="M611" s="82">
        <v>0.24324324324324326</v>
      </c>
      <c r="N611" s="87">
        <f t="shared" si="9"/>
        <v>0.95945945945945943</v>
      </c>
      <c r="O611" s="82">
        <v>2.2522522522522522E-3</v>
      </c>
      <c r="P611" s="82">
        <v>2.0270270270270271E-2</v>
      </c>
      <c r="Q611" s="82">
        <v>9.0090090090090089E-3</v>
      </c>
      <c r="R611" s="82">
        <v>0</v>
      </c>
      <c r="S611" s="82">
        <v>0</v>
      </c>
      <c r="T611" s="82">
        <v>9.0090090090090089E-3</v>
      </c>
      <c r="U611" s="82">
        <v>0</v>
      </c>
      <c r="V611" s="82">
        <v>0</v>
      </c>
      <c r="W611" s="82">
        <v>0</v>
      </c>
      <c r="X611" s="82">
        <v>0</v>
      </c>
      <c r="Y611" s="82">
        <v>4.0540540540540543E-2</v>
      </c>
      <c r="Z611" s="82">
        <v>3.1531531531531536E-2</v>
      </c>
      <c r="AA611" s="82">
        <v>9.0090090090090089E-3</v>
      </c>
    </row>
    <row r="612" spans="2:27" x14ac:dyDescent="0.3">
      <c r="B612" s="77" t="s">
        <v>488</v>
      </c>
      <c r="C612" s="77" t="s">
        <v>1833</v>
      </c>
      <c r="D612" s="77" t="s">
        <v>1165</v>
      </c>
      <c r="E612" s="78">
        <v>0.1</v>
      </c>
      <c r="F612" s="79" t="s">
        <v>1166</v>
      </c>
      <c r="G612" s="79" t="s">
        <v>1673</v>
      </c>
      <c r="H612" s="79">
        <v>2018</v>
      </c>
      <c r="I612" s="77">
        <v>2707</v>
      </c>
      <c r="J612" s="79" t="s">
        <v>3375</v>
      </c>
      <c r="K612" s="82">
        <v>4.0883074407195418E-3</v>
      </c>
      <c r="L612" s="82">
        <v>0.72526573998364674</v>
      </c>
      <c r="M612" s="82">
        <v>0.23712183156173344</v>
      </c>
      <c r="N612" s="87">
        <f t="shared" si="9"/>
        <v>0.96647587898609966</v>
      </c>
      <c r="O612" s="82">
        <v>8.1766148814390845E-4</v>
      </c>
      <c r="P612" s="82">
        <v>2.1259198691741619E-2</v>
      </c>
      <c r="Q612" s="82">
        <v>2.4529844644317253E-3</v>
      </c>
      <c r="R612" s="82">
        <v>0</v>
      </c>
      <c r="S612" s="82">
        <v>4.9059689288634507E-3</v>
      </c>
      <c r="T612" s="82">
        <v>4.0883074407195418E-3</v>
      </c>
      <c r="U612" s="82">
        <v>0</v>
      </c>
      <c r="V612" s="82">
        <v>0</v>
      </c>
      <c r="W612" s="82">
        <v>0</v>
      </c>
      <c r="X612" s="82">
        <v>0</v>
      </c>
      <c r="Y612" s="82">
        <v>3.3524121013900246E-2</v>
      </c>
      <c r="Z612" s="82">
        <v>2.4529844644317251E-2</v>
      </c>
      <c r="AA612" s="82">
        <v>8.9942763695829916E-3</v>
      </c>
    </row>
    <row r="613" spans="2:27" x14ac:dyDescent="0.3">
      <c r="B613" s="77" t="s">
        <v>489</v>
      </c>
      <c r="C613" s="77" t="s">
        <v>1833</v>
      </c>
      <c r="D613" s="77" t="s">
        <v>1165</v>
      </c>
      <c r="E613" s="78">
        <v>0.08</v>
      </c>
      <c r="F613" s="79" t="s">
        <v>1166</v>
      </c>
      <c r="G613" s="79" t="s">
        <v>1673</v>
      </c>
      <c r="H613" s="79">
        <v>2018</v>
      </c>
      <c r="I613" s="77">
        <v>1312</v>
      </c>
      <c r="J613" s="79" t="s">
        <v>3375</v>
      </c>
      <c r="K613" s="82">
        <v>4.2016806722689074E-3</v>
      </c>
      <c r="L613" s="82">
        <v>0.74789915966386555</v>
      </c>
      <c r="M613" s="82">
        <v>0.19747899159663865</v>
      </c>
      <c r="N613" s="87">
        <f t="shared" si="9"/>
        <v>0.94957983193277307</v>
      </c>
      <c r="O613" s="82">
        <v>0</v>
      </c>
      <c r="P613" s="82">
        <v>4.4117647058823532E-2</v>
      </c>
      <c r="Q613" s="82">
        <v>0</v>
      </c>
      <c r="R613" s="82">
        <v>0</v>
      </c>
      <c r="S613" s="82">
        <v>4.2016806722689074E-3</v>
      </c>
      <c r="T613" s="82">
        <v>2.1008403361344537E-3</v>
      </c>
      <c r="U613" s="82">
        <v>0</v>
      </c>
      <c r="V613" s="82">
        <v>0</v>
      </c>
      <c r="W613" s="82">
        <v>0</v>
      </c>
      <c r="X613" s="82">
        <v>0</v>
      </c>
      <c r="Y613" s="82">
        <v>5.0420168067226892E-2</v>
      </c>
      <c r="Z613" s="82">
        <v>4.4117647058823532E-2</v>
      </c>
      <c r="AA613" s="82">
        <v>6.3025210084033615E-3</v>
      </c>
    </row>
    <row r="614" spans="2:27" x14ac:dyDescent="0.3">
      <c r="B614" s="77" t="s">
        <v>490</v>
      </c>
      <c r="C614" s="77" t="s">
        <v>1833</v>
      </c>
      <c r="D614" s="77" t="s">
        <v>1165</v>
      </c>
      <c r="E614" s="78">
        <v>0.1</v>
      </c>
      <c r="F614" s="79" t="s">
        <v>1166</v>
      </c>
      <c r="G614" s="79" t="s">
        <v>1673</v>
      </c>
      <c r="H614" s="79">
        <v>2018</v>
      </c>
      <c r="I614" s="77">
        <v>1377</v>
      </c>
      <c r="J614" s="79" t="s">
        <v>3384</v>
      </c>
      <c r="K614" s="82">
        <v>0</v>
      </c>
      <c r="L614" s="82">
        <v>0.75990675990675993</v>
      </c>
      <c r="M614" s="82">
        <v>0.17016317016317017</v>
      </c>
      <c r="N614" s="87">
        <f t="shared" si="9"/>
        <v>0.93006993006993011</v>
      </c>
      <c r="O614" s="82">
        <v>1.3986013986013986E-2</v>
      </c>
      <c r="P614" s="82">
        <v>4.195804195804196E-2</v>
      </c>
      <c r="Q614" s="82">
        <v>4.662004662004662E-3</v>
      </c>
      <c r="R614" s="82">
        <v>0</v>
      </c>
      <c r="S614" s="82">
        <v>2.331002331002331E-3</v>
      </c>
      <c r="T614" s="82">
        <v>6.993006993006993E-3</v>
      </c>
      <c r="U614" s="82">
        <v>0</v>
      </c>
      <c r="V614" s="82">
        <v>0</v>
      </c>
      <c r="W614" s="82">
        <v>0</v>
      </c>
      <c r="X614" s="82">
        <v>0</v>
      </c>
      <c r="Y614" s="82">
        <v>6.9930069930069935E-2</v>
      </c>
      <c r="Z614" s="82">
        <v>6.0606060606060608E-2</v>
      </c>
      <c r="AA614" s="82">
        <v>9.324009324009324E-3</v>
      </c>
    </row>
    <row r="615" spans="2:27" x14ac:dyDescent="0.3">
      <c r="B615" s="77" t="s">
        <v>491</v>
      </c>
      <c r="C615" s="77" t="s">
        <v>1833</v>
      </c>
      <c r="D615" s="77" t="s">
        <v>1165</v>
      </c>
      <c r="E615" s="78">
        <v>0.1</v>
      </c>
      <c r="F615" s="79" t="s">
        <v>1166</v>
      </c>
      <c r="G615" s="79" t="s">
        <v>1673</v>
      </c>
      <c r="H615" s="79">
        <v>2018</v>
      </c>
      <c r="I615" s="77">
        <v>2714</v>
      </c>
      <c r="J615" s="79" t="s">
        <v>3384</v>
      </c>
      <c r="K615" s="82">
        <v>3.1545741324921135E-3</v>
      </c>
      <c r="L615" s="82">
        <v>0.77602523659305989</v>
      </c>
      <c r="M615" s="82">
        <v>0.17560462670872765</v>
      </c>
      <c r="N615" s="87">
        <f t="shared" si="9"/>
        <v>0.95478443743427965</v>
      </c>
      <c r="O615" s="82">
        <v>1.0515247108307045E-3</v>
      </c>
      <c r="P615" s="82">
        <v>3.3648790746582544E-2</v>
      </c>
      <c r="Q615" s="82">
        <v>1.0515247108307045E-3</v>
      </c>
      <c r="R615" s="82">
        <v>0</v>
      </c>
      <c r="S615" s="82">
        <v>3.1545741324921135E-3</v>
      </c>
      <c r="T615" s="82">
        <v>4.206098843322818E-3</v>
      </c>
      <c r="U615" s="82">
        <v>1.0515247108307045E-3</v>
      </c>
      <c r="V615" s="82">
        <v>0</v>
      </c>
      <c r="W615" s="82">
        <v>0</v>
      </c>
      <c r="X615" s="82">
        <v>1.0515247108307045E-3</v>
      </c>
      <c r="Y615" s="82">
        <v>4.5215562565720298E-2</v>
      </c>
      <c r="Z615" s="82">
        <v>3.5751840168243953E-2</v>
      </c>
      <c r="AA615" s="82">
        <v>9.4637223974763408E-3</v>
      </c>
    </row>
    <row r="616" spans="2:27" x14ac:dyDescent="0.3">
      <c r="B616" s="77" t="s">
        <v>3533</v>
      </c>
      <c r="C616" s="77" t="s">
        <v>2532</v>
      </c>
      <c r="D616" s="77" t="s">
        <v>1165</v>
      </c>
      <c r="E616" s="78">
        <v>0.1</v>
      </c>
      <c r="F616" s="79" t="s">
        <v>1166</v>
      </c>
      <c r="G616" s="79" t="s">
        <v>1673</v>
      </c>
      <c r="H616" s="79">
        <v>2022</v>
      </c>
      <c r="I616" s="77">
        <v>3175</v>
      </c>
      <c r="J616" s="79" t="s">
        <v>3380</v>
      </c>
      <c r="K616" s="82">
        <v>9.2378752886836026E-3</v>
      </c>
      <c r="L616" s="82">
        <v>0.70438799076212466</v>
      </c>
      <c r="M616" s="82">
        <v>0.21247113163972287</v>
      </c>
      <c r="N616" s="87">
        <f t="shared" si="9"/>
        <v>0.92609699769053111</v>
      </c>
      <c r="O616" s="82">
        <v>4.6189376443418013E-3</v>
      </c>
      <c r="P616" s="82">
        <v>4.1570438799076209E-2</v>
      </c>
      <c r="Q616" s="82">
        <v>1.6166281755196306E-2</v>
      </c>
      <c r="R616" s="82">
        <v>0</v>
      </c>
      <c r="S616" s="82">
        <v>4.6189376443418013E-3</v>
      </c>
      <c r="T616" s="82">
        <v>4.6189376443418013E-3</v>
      </c>
      <c r="U616" s="82">
        <v>2.3094688221709007E-3</v>
      </c>
      <c r="V616" s="82">
        <v>0</v>
      </c>
      <c r="W616" s="82">
        <v>0</v>
      </c>
      <c r="X616" s="82">
        <v>0</v>
      </c>
      <c r="Y616" s="82">
        <v>7.3903002309468821E-2</v>
      </c>
      <c r="Z616" s="82">
        <v>6.2355658198614314E-2</v>
      </c>
      <c r="AA616" s="82">
        <v>1.1547344110854504E-2</v>
      </c>
    </row>
    <row r="617" spans="2:27" x14ac:dyDescent="0.3">
      <c r="B617" s="77" t="s">
        <v>3534</v>
      </c>
      <c r="C617" s="77" t="s">
        <v>2532</v>
      </c>
      <c r="D617" s="77" t="s">
        <v>1165</v>
      </c>
      <c r="E617" s="78">
        <v>0.1</v>
      </c>
      <c r="F617" s="79" t="s">
        <v>1166</v>
      </c>
      <c r="G617" s="79" t="s">
        <v>1673</v>
      </c>
      <c r="H617" s="79">
        <v>2022</v>
      </c>
      <c r="I617" s="77">
        <v>1833</v>
      </c>
      <c r="J617" s="79" t="s">
        <v>3378</v>
      </c>
      <c r="K617" s="82">
        <v>1.9638648860958365E-2</v>
      </c>
      <c r="L617" s="82">
        <v>0.78240377062058131</v>
      </c>
      <c r="M617" s="82">
        <v>0.15161036920659859</v>
      </c>
      <c r="N617" s="87">
        <f t="shared" si="9"/>
        <v>0.9536527886881383</v>
      </c>
      <c r="O617" s="82">
        <v>3.927729772191673E-3</v>
      </c>
      <c r="P617" s="82">
        <v>3.1421838177533384E-2</v>
      </c>
      <c r="Q617" s="82">
        <v>2.3566378633150041E-3</v>
      </c>
      <c r="R617" s="82">
        <v>0</v>
      </c>
      <c r="S617" s="82">
        <v>7.0699135899450118E-3</v>
      </c>
      <c r="T617" s="82">
        <v>7.855459544383347E-4</v>
      </c>
      <c r="U617" s="82">
        <v>0</v>
      </c>
      <c r="V617" s="82">
        <v>7.855459544383347E-4</v>
      </c>
      <c r="W617" s="82">
        <v>0</v>
      </c>
      <c r="X617" s="82">
        <v>0</v>
      </c>
      <c r="Y617" s="82">
        <v>4.6347211311861744E-2</v>
      </c>
      <c r="Z617" s="82">
        <v>3.7706205813040065E-2</v>
      </c>
      <c r="AA617" s="82">
        <v>8.6410054988216804E-3</v>
      </c>
    </row>
    <row r="618" spans="2:27" x14ac:dyDescent="0.3">
      <c r="B618" s="77" t="s">
        <v>3535</v>
      </c>
      <c r="C618" s="77" t="s">
        <v>2532</v>
      </c>
      <c r="D618" s="77" t="s">
        <v>1165</v>
      </c>
      <c r="E618" s="78">
        <v>0.1</v>
      </c>
      <c r="F618" s="79" t="s">
        <v>1166</v>
      </c>
      <c r="G618" s="79" t="s">
        <v>1673</v>
      </c>
      <c r="H618" s="79">
        <v>2022</v>
      </c>
      <c r="I618" s="77">
        <v>1741</v>
      </c>
      <c r="J618" s="79" t="s">
        <v>3384</v>
      </c>
      <c r="K618" s="82">
        <v>1.5831134564643801E-2</v>
      </c>
      <c r="L618" s="82">
        <v>0.78627968337730869</v>
      </c>
      <c r="M618" s="82">
        <v>0.14511873350923482</v>
      </c>
      <c r="N618" s="87">
        <f t="shared" si="9"/>
        <v>0.94722955145118726</v>
      </c>
      <c r="O618" s="82">
        <v>5.2770448548812663E-3</v>
      </c>
      <c r="P618" s="82">
        <v>2.3746701846965697E-2</v>
      </c>
      <c r="Q618" s="82">
        <v>1.3192612137203167E-2</v>
      </c>
      <c r="R618" s="82">
        <v>2.6385224274406332E-3</v>
      </c>
      <c r="S618" s="82">
        <v>2.6385224274406332E-3</v>
      </c>
      <c r="T618" s="82">
        <v>0</v>
      </c>
      <c r="U618" s="82">
        <v>5.2770448548812663E-3</v>
      </c>
      <c r="V618" s="82">
        <v>0</v>
      </c>
      <c r="W618" s="82">
        <v>0</v>
      </c>
      <c r="X618" s="82">
        <v>0</v>
      </c>
      <c r="Y618" s="82">
        <v>5.2770448548812667E-2</v>
      </c>
      <c r="Z618" s="82">
        <v>4.4854881266490766E-2</v>
      </c>
      <c r="AA618" s="82">
        <v>7.9155672823219003E-3</v>
      </c>
    </row>
    <row r="619" spans="2:27" x14ac:dyDescent="0.3">
      <c r="B619" s="77" t="s">
        <v>3536</v>
      </c>
      <c r="C619" s="77" t="s">
        <v>2532</v>
      </c>
      <c r="D619" s="77" t="s">
        <v>1165</v>
      </c>
      <c r="E619" s="78">
        <v>0.1</v>
      </c>
      <c r="F619" s="79" t="s">
        <v>1166</v>
      </c>
      <c r="G619" s="79" t="s">
        <v>1673</v>
      </c>
      <c r="H619" s="79">
        <v>2022</v>
      </c>
      <c r="I619" s="77">
        <v>3113</v>
      </c>
      <c r="J619" s="79" t="s">
        <v>3384</v>
      </c>
      <c r="K619" s="82">
        <v>1.3513513513513514E-2</v>
      </c>
      <c r="L619" s="82">
        <v>0.79668304668304668</v>
      </c>
      <c r="M619" s="82">
        <v>0.15417690417690419</v>
      </c>
      <c r="N619" s="87">
        <f t="shared" si="9"/>
        <v>0.96437346437346438</v>
      </c>
      <c r="O619" s="82">
        <v>1.2285012285012285E-3</v>
      </c>
      <c r="P619" s="82">
        <v>2.4570024570024569E-2</v>
      </c>
      <c r="Q619" s="82">
        <v>1.2285012285012285E-3</v>
      </c>
      <c r="R619" s="82">
        <v>1.8427518427518428E-3</v>
      </c>
      <c r="S619" s="82">
        <v>3.0712530712530711E-3</v>
      </c>
      <c r="T619" s="82">
        <v>3.0712530712530711E-3</v>
      </c>
      <c r="U619" s="82">
        <v>6.1425061425061424E-4</v>
      </c>
      <c r="V619" s="82">
        <v>0</v>
      </c>
      <c r="W619" s="82">
        <v>0</v>
      </c>
      <c r="X619" s="82">
        <v>0</v>
      </c>
      <c r="Y619" s="82">
        <v>3.5626535626535623E-2</v>
      </c>
      <c r="Z619" s="82">
        <v>2.8869778869778869E-2</v>
      </c>
      <c r="AA619" s="82">
        <v>6.7567567567567563E-3</v>
      </c>
    </row>
    <row r="620" spans="2:27" x14ac:dyDescent="0.3">
      <c r="B620" s="77" t="s">
        <v>918</v>
      </c>
      <c r="C620" s="77" t="s">
        <v>3527</v>
      </c>
      <c r="D620" s="77" t="s">
        <v>2564</v>
      </c>
      <c r="E620" s="78">
        <v>5</v>
      </c>
      <c r="F620" s="79" t="s">
        <v>1684</v>
      </c>
      <c r="G620" s="79" t="s">
        <v>1163</v>
      </c>
      <c r="H620" s="79">
        <v>2017</v>
      </c>
      <c r="I620" s="77">
        <v>1008</v>
      </c>
      <c r="J620" s="79" t="s">
        <v>3375</v>
      </c>
      <c r="K620" s="82">
        <v>4.2194092827004218E-2</v>
      </c>
      <c r="L620" s="82">
        <v>0.620253164556962</v>
      </c>
      <c r="M620" s="82">
        <v>0.23628691983122363</v>
      </c>
      <c r="N620" s="87">
        <f t="shared" si="9"/>
        <v>0.89873417721518989</v>
      </c>
      <c r="O620" s="82">
        <v>4.2194092827004216E-3</v>
      </c>
      <c r="P620" s="82">
        <v>2.5316455696202531E-2</v>
      </c>
      <c r="Q620" s="82">
        <v>4.2194092827004218E-2</v>
      </c>
      <c r="R620" s="82">
        <v>4.2194092827004216E-3</v>
      </c>
      <c r="S620" s="82">
        <v>4.2194092827004216E-3</v>
      </c>
      <c r="T620" s="82">
        <v>2.1097046413502109E-2</v>
      </c>
      <c r="U620" s="82">
        <v>0</v>
      </c>
      <c r="V620" s="82">
        <v>0</v>
      </c>
      <c r="W620" s="82">
        <v>0</v>
      </c>
      <c r="X620" s="82">
        <v>0</v>
      </c>
      <c r="Y620" s="82">
        <v>0.10126582278481014</v>
      </c>
      <c r="Z620" s="82">
        <v>7.5949367088607597E-2</v>
      </c>
      <c r="AA620" s="82">
        <v>2.5316455696202531E-2</v>
      </c>
    </row>
    <row r="621" spans="2:27" x14ac:dyDescent="0.3">
      <c r="B621" s="77" t="s">
        <v>919</v>
      </c>
      <c r="C621" s="77" t="s">
        <v>3527</v>
      </c>
      <c r="D621" s="77" t="s">
        <v>2594</v>
      </c>
      <c r="E621" s="78">
        <v>1.84</v>
      </c>
      <c r="F621" s="79" t="s">
        <v>1684</v>
      </c>
      <c r="G621" s="79" t="s">
        <v>1163</v>
      </c>
      <c r="H621" s="79">
        <v>2017</v>
      </c>
      <c r="I621" s="77">
        <v>715</v>
      </c>
      <c r="J621" s="79" t="s">
        <v>3378</v>
      </c>
      <c r="K621" s="82">
        <v>6.2068965517241378E-2</v>
      </c>
      <c r="L621" s="82">
        <v>0.60689655172413792</v>
      </c>
      <c r="M621" s="82">
        <v>0.22068965517241379</v>
      </c>
      <c r="N621" s="87">
        <f t="shared" si="9"/>
        <v>0.8896551724137931</v>
      </c>
      <c r="O621" s="82">
        <v>6.8965517241379309E-3</v>
      </c>
      <c r="P621" s="82">
        <v>2.7586206896551724E-2</v>
      </c>
      <c r="Q621" s="82">
        <v>5.5172413793103448E-2</v>
      </c>
      <c r="R621" s="82">
        <v>0</v>
      </c>
      <c r="S621" s="82">
        <v>1.3793103448275862E-2</v>
      </c>
      <c r="T621" s="82">
        <v>6.8965517241379309E-3</v>
      </c>
      <c r="U621" s="82">
        <v>0</v>
      </c>
      <c r="V621" s="82">
        <v>0</v>
      </c>
      <c r="W621" s="82">
        <v>0</v>
      </c>
      <c r="X621" s="82">
        <v>0</v>
      </c>
      <c r="Y621" s="82">
        <v>0.1103448275862069</v>
      </c>
      <c r="Z621" s="82">
        <v>8.9655172413793102E-2</v>
      </c>
      <c r="AA621" s="82">
        <v>2.0689655172413793E-2</v>
      </c>
    </row>
    <row r="622" spans="2:27" x14ac:dyDescent="0.3">
      <c r="B622" s="77" t="s">
        <v>1287</v>
      </c>
      <c r="C622" s="77" t="s">
        <v>3527</v>
      </c>
      <c r="D622" s="77" t="s">
        <v>2529</v>
      </c>
      <c r="E622" s="78">
        <v>40.789000000000001</v>
      </c>
      <c r="F622" s="79" t="s">
        <v>1684</v>
      </c>
      <c r="G622" s="79" t="s">
        <v>1163</v>
      </c>
      <c r="H622" s="79">
        <v>2021</v>
      </c>
      <c r="I622" s="77">
        <v>546</v>
      </c>
      <c r="J622" s="79" t="s">
        <v>3375</v>
      </c>
      <c r="K622" s="82">
        <v>1.5228426395939087E-2</v>
      </c>
      <c r="L622" s="82">
        <v>0.6142131979695431</v>
      </c>
      <c r="M622" s="82">
        <v>0.29949238578680204</v>
      </c>
      <c r="N622" s="87">
        <f t="shared" si="9"/>
        <v>0.92893401015228427</v>
      </c>
      <c r="O622" s="82">
        <v>1.015228426395939E-2</v>
      </c>
      <c r="P622" s="82">
        <v>4.060913705583756E-2</v>
      </c>
      <c r="Q622" s="82">
        <v>5.076142131979695E-3</v>
      </c>
      <c r="R622" s="82">
        <v>0</v>
      </c>
      <c r="S622" s="82">
        <v>0</v>
      </c>
      <c r="T622" s="82">
        <v>5.076142131979695E-3</v>
      </c>
      <c r="U622" s="82">
        <v>1.015228426395939E-2</v>
      </c>
      <c r="V622" s="82">
        <v>0</v>
      </c>
      <c r="W622" s="82">
        <v>0</v>
      </c>
      <c r="X622" s="82">
        <v>0</v>
      </c>
      <c r="Y622" s="82">
        <v>7.1065989847715741E-2</v>
      </c>
      <c r="Z622" s="82">
        <v>5.5837563451776651E-2</v>
      </c>
      <c r="AA622" s="82">
        <v>1.5228426395939085E-2</v>
      </c>
    </row>
    <row r="623" spans="2:27" x14ac:dyDescent="0.3">
      <c r="B623" s="77" t="s">
        <v>920</v>
      </c>
      <c r="C623" s="77" t="s">
        <v>3537</v>
      </c>
      <c r="D623" s="77" t="s">
        <v>2598</v>
      </c>
      <c r="E623" s="78">
        <v>0.7</v>
      </c>
      <c r="F623" s="79" t="s">
        <v>1684</v>
      </c>
      <c r="G623" s="79" t="s">
        <v>1163</v>
      </c>
      <c r="H623" s="79">
        <v>2017</v>
      </c>
      <c r="I623" s="77">
        <v>439</v>
      </c>
      <c r="J623" s="79" t="s">
        <v>3376</v>
      </c>
      <c r="K623" s="82">
        <v>2.7027027027027029E-2</v>
      </c>
      <c r="L623" s="82">
        <v>0.55405405405405406</v>
      </c>
      <c r="M623" s="82">
        <v>0.24324324324324326</v>
      </c>
      <c r="N623" s="87">
        <f t="shared" si="9"/>
        <v>0.82432432432432434</v>
      </c>
      <c r="O623" s="82">
        <v>4.0540540540540543E-2</v>
      </c>
      <c r="P623" s="82">
        <v>9.45945945945946E-2</v>
      </c>
      <c r="Q623" s="82">
        <v>1.3513513513513514E-2</v>
      </c>
      <c r="R623" s="82">
        <v>0</v>
      </c>
      <c r="S623" s="82">
        <v>1.3513513513513514E-2</v>
      </c>
      <c r="T623" s="82">
        <v>1.3513513513513514E-2</v>
      </c>
      <c r="U623" s="82">
        <v>0</v>
      </c>
      <c r="V623" s="82">
        <v>0</v>
      </c>
      <c r="W623" s="82">
        <v>0</v>
      </c>
      <c r="X623" s="82">
        <v>0</v>
      </c>
      <c r="Y623" s="82">
        <v>0.17567567567567569</v>
      </c>
      <c r="Z623" s="82">
        <v>0.14864864864864866</v>
      </c>
      <c r="AA623" s="82">
        <v>2.7027027027027029E-2</v>
      </c>
    </row>
    <row r="624" spans="2:27" x14ac:dyDescent="0.3">
      <c r="B624" s="77" t="s">
        <v>921</v>
      </c>
      <c r="C624" s="77" t="s">
        <v>3517</v>
      </c>
      <c r="D624" s="77" t="s">
        <v>2525</v>
      </c>
      <c r="E624" s="78">
        <v>14.087999999999999</v>
      </c>
      <c r="F624" s="79" t="s">
        <v>1684</v>
      </c>
      <c r="G624" s="79" t="s">
        <v>1163</v>
      </c>
      <c r="H624" s="79">
        <v>2017</v>
      </c>
      <c r="I624" s="77">
        <v>3956</v>
      </c>
      <c r="J624" s="79" t="s">
        <v>3375</v>
      </c>
      <c r="K624" s="82">
        <v>2.2184300341296929E-2</v>
      </c>
      <c r="L624" s="82">
        <v>0.67406143344709901</v>
      </c>
      <c r="M624" s="82">
        <v>0.23976109215017063</v>
      </c>
      <c r="N624" s="87">
        <f t="shared" si="9"/>
        <v>0.93600682593856654</v>
      </c>
      <c r="O624" s="82">
        <v>5.1194539249146756E-3</v>
      </c>
      <c r="P624" s="82">
        <v>3.0716723549488054E-2</v>
      </c>
      <c r="Q624" s="82">
        <v>9.3856655290102398E-3</v>
      </c>
      <c r="R624" s="82">
        <v>2.5597269624573378E-3</v>
      </c>
      <c r="S624" s="82">
        <v>5.1194539249146756E-3</v>
      </c>
      <c r="T624" s="82">
        <v>1.1092150170648464E-2</v>
      </c>
      <c r="U624" s="82">
        <v>0</v>
      </c>
      <c r="V624" s="82">
        <v>0</v>
      </c>
      <c r="W624" s="82">
        <v>0</v>
      </c>
      <c r="X624" s="82">
        <v>0</v>
      </c>
      <c r="Y624" s="82">
        <v>6.3993174061433455E-2</v>
      </c>
      <c r="Z624" s="82">
        <v>4.778156996587031E-2</v>
      </c>
      <c r="AA624" s="82">
        <v>1.6211604095563138E-2</v>
      </c>
    </row>
    <row r="625" spans="2:27" x14ac:dyDescent="0.3">
      <c r="B625" s="77" t="s">
        <v>922</v>
      </c>
      <c r="C625" s="77" t="s">
        <v>3517</v>
      </c>
      <c r="D625" s="77" t="s">
        <v>2600</v>
      </c>
      <c r="E625" s="78">
        <v>2.0699999999999998</v>
      </c>
      <c r="F625" s="79" t="s">
        <v>1684</v>
      </c>
      <c r="G625" s="79" t="s">
        <v>1163</v>
      </c>
      <c r="H625" s="79">
        <v>2017</v>
      </c>
      <c r="I625" s="77">
        <v>551</v>
      </c>
      <c r="J625" s="79" t="s">
        <v>3378</v>
      </c>
      <c r="K625" s="82">
        <v>5.7471264367816091E-3</v>
      </c>
      <c r="L625" s="82">
        <v>0.63218390804597702</v>
      </c>
      <c r="M625" s="82">
        <v>0.25862068965517243</v>
      </c>
      <c r="N625" s="87">
        <f t="shared" si="9"/>
        <v>0.89655172413793105</v>
      </c>
      <c r="O625" s="82">
        <v>0</v>
      </c>
      <c r="P625" s="82">
        <v>8.0459770114942528E-2</v>
      </c>
      <c r="Q625" s="82">
        <v>1.1494252873563218E-2</v>
      </c>
      <c r="R625" s="82">
        <v>0</v>
      </c>
      <c r="S625" s="82">
        <v>1.1494252873563218E-2</v>
      </c>
      <c r="T625" s="82">
        <v>0</v>
      </c>
      <c r="U625" s="82">
        <v>0</v>
      </c>
      <c r="V625" s="82">
        <v>0</v>
      </c>
      <c r="W625" s="82">
        <v>0</v>
      </c>
      <c r="X625" s="82">
        <v>0</v>
      </c>
      <c r="Y625" s="82">
        <v>0.10344827586206896</v>
      </c>
      <c r="Z625" s="82">
        <v>9.1954022988505746E-2</v>
      </c>
      <c r="AA625" s="82">
        <v>1.1494252873563218E-2</v>
      </c>
    </row>
    <row r="626" spans="2:27" x14ac:dyDescent="0.3">
      <c r="B626" s="77" t="s">
        <v>923</v>
      </c>
      <c r="C626" s="77" t="s">
        <v>3526</v>
      </c>
      <c r="D626" s="77" t="s">
        <v>2548</v>
      </c>
      <c r="E626" s="78">
        <v>16.07</v>
      </c>
      <c r="F626" s="79" t="s">
        <v>1684</v>
      </c>
      <c r="G626" s="79" t="s">
        <v>1163</v>
      </c>
      <c r="H626" s="79">
        <v>2017</v>
      </c>
      <c r="I626" s="77">
        <v>769</v>
      </c>
      <c r="J626" s="79" t="s">
        <v>3375</v>
      </c>
      <c r="K626" s="82">
        <v>2.3809523809523808E-2</v>
      </c>
      <c r="L626" s="82">
        <v>0.64814814814814814</v>
      </c>
      <c r="M626" s="82">
        <v>0.25396825396825395</v>
      </c>
      <c r="N626" s="87">
        <f t="shared" si="9"/>
        <v>0.92592592592592593</v>
      </c>
      <c r="O626" s="82">
        <v>2.3809523809523808E-2</v>
      </c>
      <c r="P626" s="82">
        <v>2.6455026455026454E-2</v>
      </c>
      <c r="Q626" s="82">
        <v>1.5873015873015872E-2</v>
      </c>
      <c r="R626" s="82">
        <v>0</v>
      </c>
      <c r="S626" s="82">
        <v>5.2910052910052907E-3</v>
      </c>
      <c r="T626" s="82">
        <v>2.6455026455026454E-3</v>
      </c>
      <c r="U626" s="82">
        <v>0</v>
      </c>
      <c r="V626" s="82">
        <v>0</v>
      </c>
      <c r="W626" s="82">
        <v>0</v>
      </c>
      <c r="X626" s="82">
        <v>0</v>
      </c>
      <c r="Y626" s="82">
        <v>7.407407407407407E-2</v>
      </c>
      <c r="Z626" s="82">
        <v>6.6137566137566134E-2</v>
      </c>
      <c r="AA626" s="82">
        <v>7.9365079365079361E-3</v>
      </c>
    </row>
    <row r="627" spans="2:27" x14ac:dyDescent="0.3">
      <c r="B627" s="77" t="s">
        <v>924</v>
      </c>
      <c r="C627" s="77" t="s">
        <v>3521</v>
      </c>
      <c r="D627" s="77" t="s">
        <v>2548</v>
      </c>
      <c r="E627" s="78">
        <v>13.319000000000001</v>
      </c>
      <c r="F627" s="79" t="s">
        <v>1684</v>
      </c>
      <c r="G627" s="79" t="s">
        <v>1163</v>
      </c>
      <c r="H627" s="79">
        <v>2017</v>
      </c>
      <c r="I627" s="77">
        <v>923</v>
      </c>
      <c r="J627" s="79" t="s">
        <v>3378</v>
      </c>
      <c r="K627" s="82">
        <v>2.0920502092050208E-2</v>
      </c>
      <c r="L627" s="82">
        <v>0.64016736401673635</v>
      </c>
      <c r="M627" s="82">
        <v>0.28451882845188287</v>
      </c>
      <c r="N627" s="87">
        <f t="shared" si="9"/>
        <v>0.94560669456066937</v>
      </c>
      <c r="O627" s="82">
        <v>0</v>
      </c>
      <c r="P627" s="82">
        <v>3.7656903765690378E-2</v>
      </c>
      <c r="Q627" s="82">
        <v>8.368200836820083E-3</v>
      </c>
      <c r="R627" s="82">
        <v>0</v>
      </c>
      <c r="S627" s="82">
        <v>0</v>
      </c>
      <c r="T627" s="82">
        <v>8.368200836820083E-3</v>
      </c>
      <c r="U627" s="82">
        <v>0</v>
      </c>
      <c r="V627" s="82">
        <v>0</v>
      </c>
      <c r="W627" s="82">
        <v>0</v>
      </c>
      <c r="X627" s="82">
        <v>0</v>
      </c>
      <c r="Y627" s="82">
        <v>5.4393305439330547E-2</v>
      </c>
      <c r="Z627" s="82">
        <v>4.6025104602510462E-2</v>
      </c>
      <c r="AA627" s="82">
        <v>8.368200836820083E-3</v>
      </c>
    </row>
    <row r="628" spans="2:27" x14ac:dyDescent="0.3">
      <c r="B628" s="77" t="s">
        <v>925</v>
      </c>
      <c r="C628" s="77" t="s">
        <v>3521</v>
      </c>
      <c r="D628" s="77" t="s">
        <v>2548</v>
      </c>
      <c r="E628" s="78">
        <v>8.08</v>
      </c>
      <c r="F628" s="79" t="s">
        <v>1684</v>
      </c>
      <c r="G628" s="79" t="s">
        <v>1163</v>
      </c>
      <c r="H628" s="79">
        <v>2017</v>
      </c>
      <c r="I628" s="77">
        <v>669</v>
      </c>
      <c r="J628" s="79" t="s">
        <v>3378</v>
      </c>
      <c r="K628" s="82">
        <v>2.1897810218978103E-2</v>
      </c>
      <c r="L628" s="82">
        <v>0.66058394160583944</v>
      </c>
      <c r="M628" s="82">
        <v>0.2518248175182482</v>
      </c>
      <c r="N628" s="87">
        <f t="shared" si="9"/>
        <v>0.93430656934306566</v>
      </c>
      <c r="O628" s="82">
        <v>0</v>
      </c>
      <c r="P628" s="82">
        <v>4.3795620437956206E-2</v>
      </c>
      <c r="Q628" s="82">
        <v>1.824817518248175E-2</v>
      </c>
      <c r="R628" s="82">
        <v>0</v>
      </c>
      <c r="S628" s="82">
        <v>3.6496350364963502E-3</v>
      </c>
      <c r="T628" s="82">
        <v>0</v>
      </c>
      <c r="U628" s="82">
        <v>0</v>
      </c>
      <c r="V628" s="82">
        <v>0</v>
      </c>
      <c r="W628" s="82">
        <v>0</v>
      </c>
      <c r="X628" s="82">
        <v>0</v>
      </c>
      <c r="Y628" s="82">
        <v>6.569343065693431E-2</v>
      </c>
      <c r="Z628" s="82">
        <v>6.2043795620437957E-2</v>
      </c>
      <c r="AA628" s="82">
        <v>3.6496350364963502E-3</v>
      </c>
    </row>
    <row r="629" spans="2:27" x14ac:dyDescent="0.3">
      <c r="B629" s="77" t="s">
        <v>492</v>
      </c>
      <c r="C629" s="77" t="s">
        <v>3520</v>
      </c>
      <c r="D629" s="77" t="s">
        <v>2558</v>
      </c>
      <c r="E629" s="78">
        <v>0.20499999999999999</v>
      </c>
      <c r="F629" s="79" t="s">
        <v>1684</v>
      </c>
      <c r="G629" s="79" t="s">
        <v>1163</v>
      </c>
      <c r="H629" s="79">
        <v>2018</v>
      </c>
      <c r="I629" s="77">
        <v>1643</v>
      </c>
      <c r="J629" s="79" t="s">
        <v>3378</v>
      </c>
      <c r="K629" s="82">
        <v>0</v>
      </c>
      <c r="L629" s="82">
        <v>0.73270440251572322</v>
      </c>
      <c r="M629" s="82">
        <v>0.24842767295597484</v>
      </c>
      <c r="N629" s="87">
        <f t="shared" si="9"/>
        <v>0.98113207547169812</v>
      </c>
      <c r="O629" s="82">
        <v>3.1446540880503146E-3</v>
      </c>
      <c r="P629" s="82">
        <v>9.433962264150943E-3</v>
      </c>
      <c r="Q629" s="82">
        <v>6.2893081761006293E-3</v>
      </c>
      <c r="R629" s="82">
        <v>0</v>
      </c>
      <c r="S629" s="82">
        <v>0</v>
      </c>
      <c r="T629" s="82">
        <v>0</v>
      </c>
      <c r="U629" s="82">
        <v>0</v>
      </c>
      <c r="V629" s="82">
        <v>0</v>
      </c>
      <c r="W629" s="82">
        <v>0</v>
      </c>
      <c r="X629" s="82">
        <v>0</v>
      </c>
      <c r="Y629" s="82">
        <v>1.886792452830189E-2</v>
      </c>
      <c r="Z629" s="82">
        <v>1.886792452830189E-2</v>
      </c>
      <c r="AA629" s="82">
        <v>0</v>
      </c>
    </row>
    <row r="630" spans="2:27" x14ac:dyDescent="0.3">
      <c r="B630" s="77" t="s">
        <v>926</v>
      </c>
      <c r="C630" s="77" t="s">
        <v>3537</v>
      </c>
      <c r="D630" s="77" t="s">
        <v>2603</v>
      </c>
      <c r="E630" s="78">
        <v>4.45</v>
      </c>
      <c r="F630" s="79" t="s">
        <v>1684</v>
      </c>
      <c r="G630" s="79" t="s">
        <v>1163</v>
      </c>
      <c r="H630" s="79">
        <v>2017</v>
      </c>
      <c r="I630" s="77">
        <v>832</v>
      </c>
      <c r="J630" s="79" t="s">
        <v>3378</v>
      </c>
      <c r="K630" s="82">
        <v>0</v>
      </c>
      <c r="L630" s="82">
        <v>0.74096385542168675</v>
      </c>
      <c r="M630" s="82">
        <v>0.22289156626506024</v>
      </c>
      <c r="N630" s="87">
        <f t="shared" si="9"/>
        <v>0.96385542168674698</v>
      </c>
      <c r="O630" s="82">
        <v>0</v>
      </c>
      <c r="P630" s="82">
        <v>1.8072289156626505E-2</v>
      </c>
      <c r="Q630" s="82">
        <v>6.024096385542169E-3</v>
      </c>
      <c r="R630" s="82">
        <v>0</v>
      </c>
      <c r="S630" s="82">
        <v>1.2048192771084338E-2</v>
      </c>
      <c r="T630" s="82">
        <v>0</v>
      </c>
      <c r="U630" s="82">
        <v>0</v>
      </c>
      <c r="V630" s="82">
        <v>0</v>
      </c>
      <c r="W630" s="82">
        <v>0</v>
      </c>
      <c r="X630" s="82">
        <v>0</v>
      </c>
      <c r="Y630" s="82">
        <v>3.6144578313253017E-2</v>
      </c>
      <c r="Z630" s="82">
        <v>2.4096385542168676E-2</v>
      </c>
      <c r="AA630" s="82">
        <v>1.2048192771084338E-2</v>
      </c>
    </row>
    <row r="631" spans="2:27" x14ac:dyDescent="0.3">
      <c r="B631" s="77" t="s">
        <v>927</v>
      </c>
      <c r="C631" s="77" t="s">
        <v>3538</v>
      </c>
      <c r="D631" s="77" t="s">
        <v>2548</v>
      </c>
      <c r="E631" s="78">
        <v>3.84</v>
      </c>
      <c r="F631" s="79" t="s">
        <v>1684</v>
      </c>
      <c r="G631" s="79" t="s">
        <v>1163</v>
      </c>
      <c r="H631" s="79">
        <v>2017</v>
      </c>
      <c r="I631" s="77">
        <v>257</v>
      </c>
      <c r="J631" s="79" t="s">
        <v>3384</v>
      </c>
      <c r="K631" s="82">
        <v>0</v>
      </c>
      <c r="L631" s="82">
        <v>0.75</v>
      </c>
      <c r="M631" s="82">
        <v>0.19166666666666668</v>
      </c>
      <c r="N631" s="87">
        <f t="shared" si="9"/>
        <v>0.94166666666666665</v>
      </c>
      <c r="O631" s="82">
        <v>3.3333333333333333E-2</v>
      </c>
      <c r="P631" s="82">
        <v>1.6666666666666666E-2</v>
      </c>
      <c r="Q631" s="82">
        <v>8.3333333333333332E-3</v>
      </c>
      <c r="R631" s="82">
        <v>0</v>
      </c>
      <c r="S631" s="82">
        <v>0</v>
      </c>
      <c r="T631" s="82">
        <v>0</v>
      </c>
      <c r="U631" s="82">
        <v>0</v>
      </c>
      <c r="V631" s="82">
        <v>0</v>
      </c>
      <c r="W631" s="82">
        <v>0</v>
      </c>
      <c r="X631" s="82">
        <v>0</v>
      </c>
      <c r="Y631" s="82">
        <v>5.8333333333333334E-2</v>
      </c>
      <c r="Z631" s="82">
        <v>5.8333333333333334E-2</v>
      </c>
      <c r="AA631" s="82">
        <v>0</v>
      </c>
    </row>
    <row r="632" spans="2:27" x14ac:dyDescent="0.3">
      <c r="B632" s="77" t="s">
        <v>928</v>
      </c>
      <c r="C632" s="77" t="s">
        <v>2606</v>
      </c>
      <c r="D632" s="77" t="s">
        <v>2598</v>
      </c>
      <c r="E632" s="78">
        <v>3.7</v>
      </c>
      <c r="F632" s="79" t="s">
        <v>1684</v>
      </c>
      <c r="G632" s="79" t="s">
        <v>1163</v>
      </c>
      <c r="H632" s="79">
        <v>2017</v>
      </c>
      <c r="I632" s="77">
        <v>448</v>
      </c>
      <c r="J632" s="79" t="s">
        <v>3378</v>
      </c>
      <c r="K632" s="82">
        <v>2.3696682464454975E-2</v>
      </c>
      <c r="L632" s="82">
        <v>0.6398104265402843</v>
      </c>
      <c r="M632" s="82">
        <v>0.27488151658767773</v>
      </c>
      <c r="N632" s="87">
        <f t="shared" si="9"/>
        <v>0.93838862559241698</v>
      </c>
      <c r="O632" s="82">
        <v>4.7393364928909956E-3</v>
      </c>
      <c r="P632" s="82">
        <v>2.843601895734597E-2</v>
      </c>
      <c r="Q632" s="82">
        <v>2.843601895734597E-2</v>
      </c>
      <c r="R632" s="82">
        <v>0</v>
      </c>
      <c r="S632" s="82">
        <v>0</v>
      </c>
      <c r="T632" s="82">
        <v>0</v>
      </c>
      <c r="U632" s="82">
        <v>0</v>
      </c>
      <c r="V632" s="82">
        <v>0</v>
      </c>
      <c r="W632" s="82">
        <v>0</v>
      </c>
      <c r="X632" s="82">
        <v>0</v>
      </c>
      <c r="Y632" s="82">
        <v>6.1611374407582936E-2</v>
      </c>
      <c r="Z632" s="82">
        <v>6.1611374407582936E-2</v>
      </c>
      <c r="AA632" s="82">
        <v>0</v>
      </c>
    </row>
    <row r="633" spans="2:27" x14ac:dyDescent="0.3">
      <c r="B633" s="77" t="s">
        <v>929</v>
      </c>
      <c r="C633" s="77" t="s">
        <v>3537</v>
      </c>
      <c r="D633" s="77" t="s">
        <v>2522</v>
      </c>
      <c r="E633" s="78">
        <v>6.26</v>
      </c>
      <c r="F633" s="79" t="s">
        <v>1684</v>
      </c>
      <c r="G633" s="79" t="s">
        <v>1163</v>
      </c>
      <c r="H633" s="79">
        <v>2017</v>
      </c>
      <c r="I633" s="77">
        <v>491</v>
      </c>
      <c r="J633" s="79" t="s">
        <v>3384</v>
      </c>
      <c r="K633" s="82">
        <v>3.7037037037037035E-2</v>
      </c>
      <c r="L633" s="82">
        <v>0.70370370370370372</v>
      </c>
      <c r="M633" s="82">
        <v>0.19907407407407407</v>
      </c>
      <c r="N633" s="87">
        <f t="shared" si="9"/>
        <v>0.93981481481481477</v>
      </c>
      <c r="O633" s="82">
        <v>1.8518518518518517E-2</v>
      </c>
      <c r="P633" s="82">
        <v>1.8518518518518517E-2</v>
      </c>
      <c r="Q633" s="82">
        <v>2.3148148148148147E-2</v>
      </c>
      <c r="R633" s="82">
        <v>0</v>
      </c>
      <c r="S633" s="82">
        <v>0</v>
      </c>
      <c r="T633" s="82">
        <v>0</v>
      </c>
      <c r="U633" s="82">
        <v>0</v>
      </c>
      <c r="V633" s="82">
        <v>0</v>
      </c>
      <c r="W633" s="82">
        <v>0</v>
      </c>
      <c r="X633" s="82">
        <v>0</v>
      </c>
      <c r="Y633" s="82">
        <v>6.0185185185185182E-2</v>
      </c>
      <c r="Z633" s="82">
        <v>6.0185185185185182E-2</v>
      </c>
      <c r="AA633" s="82">
        <v>0</v>
      </c>
    </row>
    <row r="634" spans="2:27" x14ac:dyDescent="0.3">
      <c r="B634" s="77" t="s">
        <v>930</v>
      </c>
      <c r="C634" s="77" t="s">
        <v>3539</v>
      </c>
      <c r="D634" s="77" t="s">
        <v>2608</v>
      </c>
      <c r="E634" s="78">
        <v>0.2</v>
      </c>
      <c r="F634" s="79" t="s">
        <v>1684</v>
      </c>
      <c r="G634" s="79" t="s">
        <v>1163</v>
      </c>
      <c r="H634" s="79">
        <v>2022</v>
      </c>
      <c r="I634" s="77">
        <v>581</v>
      </c>
      <c r="J634" s="79" t="s">
        <v>3375</v>
      </c>
      <c r="K634" s="82">
        <v>4.7619047619047616E-2</v>
      </c>
      <c r="L634" s="82">
        <v>0.61904761904761907</v>
      </c>
      <c r="M634" s="82">
        <v>0.23809523809523808</v>
      </c>
      <c r="N634" s="87">
        <f t="shared" si="9"/>
        <v>0.90476190476190488</v>
      </c>
      <c r="O634" s="82">
        <v>0</v>
      </c>
      <c r="P634" s="82">
        <v>9.5238095238095233E-2</v>
      </c>
      <c r="Q634" s="82">
        <v>0</v>
      </c>
      <c r="R634" s="82">
        <v>0</v>
      </c>
      <c r="S634" s="82">
        <v>0</v>
      </c>
      <c r="T634" s="82">
        <v>0</v>
      </c>
      <c r="U634" s="82">
        <v>0</v>
      </c>
      <c r="V634" s="82">
        <v>0</v>
      </c>
      <c r="W634" s="82">
        <v>0</v>
      </c>
      <c r="X634" s="82">
        <v>0</v>
      </c>
      <c r="Y634" s="82">
        <v>9.5238095238095233E-2</v>
      </c>
      <c r="Z634" s="82">
        <v>9.5238095238095233E-2</v>
      </c>
      <c r="AA634" s="82">
        <v>0</v>
      </c>
    </row>
    <row r="635" spans="2:27" x14ac:dyDescent="0.3">
      <c r="B635" s="77" t="s">
        <v>931</v>
      </c>
      <c r="C635" s="77" t="s">
        <v>2532</v>
      </c>
      <c r="D635" s="77" t="s">
        <v>1697</v>
      </c>
      <c r="E635" s="78">
        <v>151.40899999999999</v>
      </c>
      <c r="F635" s="79" t="s">
        <v>1684</v>
      </c>
      <c r="G635" s="79" t="s">
        <v>1673</v>
      </c>
      <c r="H635" s="79">
        <v>2022</v>
      </c>
      <c r="I635" s="77">
        <v>6621</v>
      </c>
      <c r="J635" s="79" t="s">
        <v>3378</v>
      </c>
      <c r="K635" s="82">
        <v>2.6387176325524044E-2</v>
      </c>
      <c r="L635" s="82">
        <v>0.73390875462392113</v>
      </c>
      <c r="M635" s="82">
        <v>0.19506781750924784</v>
      </c>
      <c r="N635" s="87">
        <f t="shared" si="9"/>
        <v>0.95536374845869299</v>
      </c>
      <c r="O635" s="82">
        <v>1.7262638717632551E-3</v>
      </c>
      <c r="P635" s="82">
        <v>2.9593094944512947E-2</v>
      </c>
      <c r="Q635" s="82">
        <v>8.6313193588162754E-3</v>
      </c>
      <c r="R635" s="82">
        <v>0</v>
      </c>
      <c r="S635" s="82">
        <v>2.9593094944512948E-3</v>
      </c>
      <c r="T635" s="82">
        <v>1.7262638717632551E-3</v>
      </c>
      <c r="U635" s="82">
        <v>0</v>
      </c>
      <c r="V635" s="82">
        <v>0</v>
      </c>
      <c r="W635" s="82">
        <v>0</v>
      </c>
      <c r="X635" s="82">
        <v>0</v>
      </c>
      <c r="Y635" s="82">
        <v>4.4636251541307029E-2</v>
      </c>
      <c r="Z635" s="82">
        <v>3.9950678175092479E-2</v>
      </c>
      <c r="AA635" s="82">
        <v>4.6855733662145502E-3</v>
      </c>
    </row>
    <row r="636" spans="2:27" x14ac:dyDescent="0.3">
      <c r="B636" s="77" t="s">
        <v>932</v>
      </c>
      <c r="C636" s="77" t="s">
        <v>2555</v>
      </c>
      <c r="D636" s="77" t="s">
        <v>1161</v>
      </c>
      <c r="E636" s="78">
        <v>0</v>
      </c>
      <c r="F636" s="79" t="s">
        <v>1680</v>
      </c>
      <c r="G636" s="79" t="s">
        <v>1163</v>
      </c>
      <c r="H636" s="79">
        <v>2017</v>
      </c>
      <c r="I636" s="77">
        <v>370</v>
      </c>
      <c r="J636" s="79" t="s">
        <v>3378</v>
      </c>
      <c r="K636" s="82">
        <v>3.7037037037037038E-3</v>
      </c>
      <c r="L636" s="82">
        <v>0.71851851851851856</v>
      </c>
      <c r="M636" s="82">
        <v>0.23703703703703705</v>
      </c>
      <c r="N636" s="87">
        <f t="shared" si="9"/>
        <v>0.95925925925925926</v>
      </c>
      <c r="O636" s="82">
        <v>0</v>
      </c>
      <c r="P636" s="82">
        <v>2.2222222222222223E-2</v>
      </c>
      <c r="Q636" s="82">
        <v>3.7037037037037038E-3</v>
      </c>
      <c r="R636" s="82">
        <v>0</v>
      </c>
      <c r="S636" s="82">
        <v>3.7037037037037038E-3</v>
      </c>
      <c r="T636" s="82">
        <v>1.1111111111111112E-2</v>
      </c>
      <c r="U636" s="82">
        <v>0</v>
      </c>
      <c r="V636" s="82">
        <v>0</v>
      </c>
      <c r="W636" s="82">
        <v>0</v>
      </c>
      <c r="X636" s="82">
        <v>0</v>
      </c>
      <c r="Y636" s="82">
        <v>4.0740740740740744E-2</v>
      </c>
      <c r="Z636" s="82">
        <v>2.5925925925925929E-2</v>
      </c>
      <c r="AA636" s="82">
        <v>1.4814814814814815E-2</v>
      </c>
    </row>
    <row r="637" spans="2:27" x14ac:dyDescent="0.3">
      <c r="B637" s="77" t="s">
        <v>493</v>
      </c>
      <c r="C637" s="77" t="s">
        <v>1833</v>
      </c>
      <c r="D637" s="77" t="s">
        <v>2566</v>
      </c>
      <c r="E637" s="78">
        <v>1.819</v>
      </c>
      <c r="F637" s="79" t="s">
        <v>1684</v>
      </c>
      <c r="G637" s="79" t="s">
        <v>1163</v>
      </c>
      <c r="H637" s="79">
        <v>2018</v>
      </c>
      <c r="I637" s="77">
        <v>2795</v>
      </c>
      <c r="J637" s="79" t="s">
        <v>3375</v>
      </c>
      <c r="K637" s="82">
        <v>1.566265060240964E-2</v>
      </c>
      <c r="L637" s="82">
        <v>0.72771084337349401</v>
      </c>
      <c r="M637" s="82">
        <v>0.21566265060240963</v>
      </c>
      <c r="N637" s="87">
        <f t="shared" si="9"/>
        <v>0.95903614457831332</v>
      </c>
      <c r="O637" s="82">
        <v>1.2048192771084338E-3</v>
      </c>
      <c r="P637" s="82">
        <v>3.1325301204819279E-2</v>
      </c>
      <c r="Q637" s="82">
        <v>3.6144578313253013E-3</v>
      </c>
      <c r="R637" s="82">
        <v>0</v>
      </c>
      <c r="S637" s="82">
        <v>3.6144578313253013E-3</v>
      </c>
      <c r="T637" s="82">
        <v>1.2048192771084338E-3</v>
      </c>
      <c r="U637" s="82">
        <v>0</v>
      </c>
      <c r="V637" s="82">
        <v>0</v>
      </c>
      <c r="W637" s="82">
        <v>0</v>
      </c>
      <c r="X637" s="82">
        <v>0</v>
      </c>
      <c r="Y637" s="82">
        <v>4.0963855421686755E-2</v>
      </c>
      <c r="Z637" s="82">
        <v>3.6144578313253017E-2</v>
      </c>
      <c r="AA637" s="82">
        <v>4.8192771084337354E-3</v>
      </c>
    </row>
    <row r="638" spans="2:27" x14ac:dyDescent="0.3">
      <c r="B638" s="77" t="s">
        <v>254</v>
      </c>
      <c r="C638" s="77" t="s">
        <v>3519</v>
      </c>
      <c r="D638" s="77" t="s">
        <v>2611</v>
      </c>
      <c r="E638" s="78">
        <v>0.16</v>
      </c>
      <c r="F638" s="79" t="s">
        <v>1684</v>
      </c>
      <c r="G638" s="79" t="s">
        <v>1673</v>
      </c>
      <c r="H638" s="79">
        <v>2019</v>
      </c>
      <c r="I638" s="77">
        <v>539</v>
      </c>
      <c r="J638" s="79" t="s">
        <v>3382</v>
      </c>
      <c r="K638" s="82">
        <v>0</v>
      </c>
      <c r="L638" s="82">
        <v>0.72327044025157228</v>
      </c>
      <c r="M638" s="82">
        <v>0.16352201257861634</v>
      </c>
      <c r="N638" s="87">
        <f t="shared" si="9"/>
        <v>0.88679245283018859</v>
      </c>
      <c r="O638" s="82">
        <v>1.2578616352201259E-2</v>
      </c>
      <c r="P638" s="82">
        <v>5.0314465408805034E-2</v>
      </c>
      <c r="Q638" s="82">
        <v>1.2578616352201259E-2</v>
      </c>
      <c r="R638" s="82">
        <v>0</v>
      </c>
      <c r="S638" s="82">
        <v>1.2578616352201259E-2</v>
      </c>
      <c r="T638" s="82">
        <v>2.5157232704402517E-2</v>
      </c>
      <c r="U638" s="82">
        <v>0</v>
      </c>
      <c r="V638" s="82">
        <v>0</v>
      </c>
      <c r="W638" s="82">
        <v>0</v>
      </c>
      <c r="X638" s="82">
        <v>0</v>
      </c>
      <c r="Y638" s="82">
        <v>0.11320754716981132</v>
      </c>
      <c r="Z638" s="82">
        <v>7.5471698113207544E-2</v>
      </c>
      <c r="AA638" s="82">
        <v>3.7735849056603779E-2</v>
      </c>
    </row>
    <row r="639" spans="2:27" x14ac:dyDescent="0.3">
      <c r="B639" s="77" t="s">
        <v>1286</v>
      </c>
      <c r="C639" s="77" t="s">
        <v>2614</v>
      </c>
      <c r="D639" s="77" t="s">
        <v>1161</v>
      </c>
      <c r="E639" s="78">
        <v>0</v>
      </c>
      <c r="F639" s="79" t="s">
        <v>1680</v>
      </c>
      <c r="G639" s="79" t="s">
        <v>1163</v>
      </c>
      <c r="H639" s="79">
        <v>2021</v>
      </c>
      <c r="I639" s="77">
        <v>46</v>
      </c>
      <c r="J639" s="79" t="s">
        <v>3377</v>
      </c>
      <c r="K639" s="82">
        <v>5.8823529411764705E-2</v>
      </c>
      <c r="L639" s="82">
        <v>0.17647058823529413</v>
      </c>
      <c r="M639" s="82">
        <v>0.6470588235294118</v>
      </c>
      <c r="N639" s="87">
        <f t="shared" si="9"/>
        <v>0.88235294117647056</v>
      </c>
      <c r="O639" s="82">
        <v>0</v>
      </c>
      <c r="P639" s="82">
        <v>5.8823529411764705E-2</v>
      </c>
      <c r="Q639" s="82">
        <v>5.8823529411764705E-2</v>
      </c>
      <c r="R639" s="82">
        <v>0</v>
      </c>
      <c r="S639" s="82">
        <v>0</v>
      </c>
      <c r="T639" s="82">
        <v>0</v>
      </c>
      <c r="U639" s="82">
        <v>0</v>
      </c>
      <c r="V639" s="82">
        <v>0</v>
      </c>
      <c r="W639" s="82">
        <v>0</v>
      </c>
      <c r="X639" s="82">
        <v>0</v>
      </c>
      <c r="Y639" s="82">
        <v>0.11764705882352941</v>
      </c>
      <c r="Z639" s="82">
        <v>0.11764705882352941</v>
      </c>
      <c r="AA639" s="82">
        <v>0</v>
      </c>
    </row>
    <row r="640" spans="2:27" x14ac:dyDescent="0.3">
      <c r="B640" s="77" t="s">
        <v>255</v>
      </c>
      <c r="C640" s="77" t="s">
        <v>1833</v>
      </c>
      <c r="D640" s="77" t="s">
        <v>1161</v>
      </c>
      <c r="E640" s="78">
        <v>0</v>
      </c>
      <c r="F640" s="79" t="s">
        <v>1680</v>
      </c>
      <c r="G640" s="79" t="s">
        <v>1673</v>
      </c>
      <c r="H640" s="79">
        <v>2019</v>
      </c>
      <c r="I640" s="77">
        <v>1979</v>
      </c>
      <c r="J640" s="79" t="s">
        <v>3384</v>
      </c>
      <c r="K640" s="82">
        <v>0</v>
      </c>
      <c r="L640" s="82">
        <v>0.71513157894736845</v>
      </c>
      <c r="M640" s="82">
        <v>0.17171052631578948</v>
      </c>
      <c r="N640" s="87">
        <f t="shared" si="9"/>
        <v>0.88684210526315788</v>
      </c>
      <c r="O640" s="82">
        <v>8.552631578947369E-3</v>
      </c>
      <c r="P640" s="82">
        <v>5.7894736842105263E-2</v>
      </c>
      <c r="Q640" s="82">
        <v>1.118421052631579E-2</v>
      </c>
      <c r="R640" s="82">
        <v>0</v>
      </c>
      <c r="S640" s="82">
        <v>5.9210526315789476E-3</v>
      </c>
      <c r="T640" s="82">
        <v>2.5657894736842105E-2</v>
      </c>
      <c r="U640" s="82">
        <v>3.9473684210526317E-3</v>
      </c>
      <c r="V640" s="82">
        <v>0</v>
      </c>
      <c r="W640" s="82">
        <v>0</v>
      </c>
      <c r="X640" s="82">
        <v>0</v>
      </c>
      <c r="Y640" s="82">
        <v>0.1131578947368421</v>
      </c>
      <c r="Z640" s="82">
        <v>7.7631578947368413E-2</v>
      </c>
      <c r="AA640" s="82">
        <v>3.5526315789473684E-2</v>
      </c>
    </row>
    <row r="641" spans="2:27" x14ac:dyDescent="0.3">
      <c r="B641" s="77" t="s">
        <v>3540</v>
      </c>
      <c r="C641" s="77" t="s">
        <v>2560</v>
      </c>
      <c r="D641" s="77" t="s">
        <v>1161</v>
      </c>
      <c r="E641" s="78">
        <v>0</v>
      </c>
      <c r="F641" s="79" t="s">
        <v>1680</v>
      </c>
      <c r="G641" s="79" t="s">
        <v>1163</v>
      </c>
      <c r="H641" s="79">
        <v>2022</v>
      </c>
      <c r="I641" s="77">
        <v>61</v>
      </c>
      <c r="J641" s="79" t="s">
        <v>3394</v>
      </c>
      <c r="K641" s="82">
        <v>0</v>
      </c>
      <c r="L641" s="82">
        <v>0.59090909090909094</v>
      </c>
      <c r="M641" s="82">
        <v>0.40909090909090912</v>
      </c>
      <c r="N641" s="87">
        <f t="shared" si="9"/>
        <v>1</v>
      </c>
      <c r="O641" s="82">
        <v>0</v>
      </c>
      <c r="P641" s="82">
        <v>0</v>
      </c>
      <c r="Q641" s="82">
        <v>0</v>
      </c>
      <c r="R641" s="82">
        <v>0</v>
      </c>
      <c r="S641" s="82">
        <v>0</v>
      </c>
      <c r="T641" s="82">
        <v>0</v>
      </c>
      <c r="U641" s="82">
        <v>0</v>
      </c>
      <c r="V641" s="82">
        <v>0</v>
      </c>
      <c r="W641" s="82">
        <v>0</v>
      </c>
      <c r="X641" s="82">
        <v>0</v>
      </c>
      <c r="Y641" s="82">
        <v>0</v>
      </c>
      <c r="Z641" s="82">
        <v>0</v>
      </c>
      <c r="AA641" s="82">
        <v>0</v>
      </c>
    </row>
    <row r="642" spans="2:27" x14ac:dyDescent="0.3">
      <c r="B642" s="77" t="s">
        <v>933</v>
      </c>
      <c r="C642" s="77" t="s">
        <v>3541</v>
      </c>
      <c r="D642" s="77" t="s">
        <v>1160</v>
      </c>
      <c r="E642" s="78">
        <v>0.91</v>
      </c>
      <c r="F642" s="79" t="s">
        <v>1678</v>
      </c>
      <c r="G642" s="79" t="s">
        <v>1163</v>
      </c>
      <c r="H642" s="79">
        <v>2020</v>
      </c>
      <c r="I642" s="77">
        <v>3979</v>
      </c>
      <c r="J642" s="79" t="s">
        <v>3375</v>
      </c>
      <c r="K642" s="82">
        <v>1.6167664670658683E-2</v>
      </c>
      <c r="L642" s="82">
        <v>0.69281437125748502</v>
      </c>
      <c r="M642" s="82">
        <v>0.16586826347305389</v>
      </c>
      <c r="N642" s="87">
        <f t="shared" si="9"/>
        <v>0.87485029940119752</v>
      </c>
      <c r="O642" s="82">
        <v>1.0179640718562874E-2</v>
      </c>
      <c r="P642" s="82">
        <v>3.2335329341317366E-2</v>
      </c>
      <c r="Q642" s="82">
        <v>1.437125748502994E-2</v>
      </c>
      <c r="R642" s="82">
        <v>5.9880239520958083E-4</v>
      </c>
      <c r="S642" s="82">
        <v>1.6766467065868262E-2</v>
      </c>
      <c r="T642" s="82">
        <v>5.089820359281437E-2</v>
      </c>
      <c r="U642" s="82">
        <v>0</v>
      </c>
      <c r="V642" s="82">
        <v>0</v>
      </c>
      <c r="W642" s="82">
        <v>0</v>
      </c>
      <c r="X642" s="82">
        <v>0</v>
      </c>
      <c r="Y642" s="82">
        <v>0.12514970059880237</v>
      </c>
      <c r="Z642" s="82">
        <v>5.748502994011976E-2</v>
      </c>
      <c r="AA642" s="82">
        <v>6.7664670658682632E-2</v>
      </c>
    </row>
    <row r="643" spans="2:27" x14ac:dyDescent="0.3">
      <c r="B643" s="77" t="s">
        <v>934</v>
      </c>
      <c r="C643" s="77" t="s">
        <v>3542</v>
      </c>
      <c r="D643" s="77" t="s">
        <v>1160</v>
      </c>
      <c r="E643" s="78">
        <v>19.132000000000001</v>
      </c>
      <c r="F643" s="79" t="s">
        <v>1162</v>
      </c>
      <c r="G643" s="79" t="s">
        <v>1163</v>
      </c>
      <c r="H643" s="79">
        <v>2017</v>
      </c>
      <c r="I643" s="77">
        <v>2912</v>
      </c>
      <c r="J643" s="79" t="s">
        <v>3380</v>
      </c>
      <c r="K643" s="82">
        <v>3.5812672176308541E-2</v>
      </c>
      <c r="L643" s="82">
        <v>0.70316804407713496</v>
      </c>
      <c r="M643" s="82">
        <v>0.19077134986225897</v>
      </c>
      <c r="N643" s="87">
        <f t="shared" si="9"/>
        <v>0.92975206611570249</v>
      </c>
      <c r="O643" s="82">
        <v>1.1707988980716254E-2</v>
      </c>
      <c r="P643" s="82">
        <v>3.5123966942148761E-2</v>
      </c>
      <c r="Q643" s="82">
        <v>4.8209366391184574E-3</v>
      </c>
      <c r="R643" s="82">
        <v>2.7548209366391185E-3</v>
      </c>
      <c r="S643" s="82">
        <v>1.3085399449035813E-2</v>
      </c>
      <c r="T643" s="82">
        <v>2.7548209366391185E-3</v>
      </c>
      <c r="U643" s="82">
        <v>0</v>
      </c>
      <c r="V643" s="82">
        <v>0</v>
      </c>
      <c r="W643" s="82">
        <v>0</v>
      </c>
      <c r="X643" s="82">
        <v>0</v>
      </c>
      <c r="Y643" s="82">
        <v>7.0247933884297523E-2</v>
      </c>
      <c r="Z643" s="82">
        <v>5.4407713498622591E-2</v>
      </c>
      <c r="AA643" s="82">
        <v>1.5840220385674932E-2</v>
      </c>
    </row>
    <row r="644" spans="2:27" x14ac:dyDescent="0.3">
      <c r="B644" s="77" t="s">
        <v>256</v>
      </c>
      <c r="C644" s="77" t="s">
        <v>1159</v>
      </c>
      <c r="D644" s="77" t="s">
        <v>1160</v>
      </c>
      <c r="E644" s="78">
        <v>30.876999999999999</v>
      </c>
      <c r="F644" s="79" t="s">
        <v>1162</v>
      </c>
      <c r="G644" s="79" t="s">
        <v>1163</v>
      </c>
      <c r="H644" s="79">
        <v>2022</v>
      </c>
      <c r="I644" s="77">
        <v>8791</v>
      </c>
      <c r="J644" s="79" t="s">
        <v>3375</v>
      </c>
      <c r="K644" s="82">
        <v>0</v>
      </c>
      <c r="L644" s="82">
        <v>0.60422039859320043</v>
      </c>
      <c r="M644" s="82">
        <v>0.31348182883939041</v>
      </c>
      <c r="N644" s="87">
        <f t="shared" si="9"/>
        <v>0.91770222743259078</v>
      </c>
      <c r="O644" s="82">
        <v>7.0339976553341146E-4</v>
      </c>
      <c r="P644" s="82">
        <v>6.7526377491207504E-2</v>
      </c>
      <c r="Q644" s="82">
        <v>2.1101992966002345E-3</v>
      </c>
      <c r="R644" s="82">
        <v>1.1723329425556858E-4</v>
      </c>
      <c r="S644" s="82">
        <v>8.0890973036342323E-3</v>
      </c>
      <c r="T644" s="82">
        <v>3.1652989449003515E-3</v>
      </c>
      <c r="U644" s="82">
        <v>3.5169988276670573E-4</v>
      </c>
      <c r="V644" s="82">
        <v>1.1723329425556858E-4</v>
      </c>
      <c r="W644" s="82">
        <v>1.1723329425556858E-4</v>
      </c>
      <c r="X644" s="82">
        <v>0</v>
      </c>
      <c r="Y644" s="82">
        <v>8.2297772567409153E-2</v>
      </c>
      <c r="Z644" s="82">
        <v>7.0457209847596722E-2</v>
      </c>
      <c r="AA644" s="82">
        <v>1.1840562719812427E-2</v>
      </c>
    </row>
    <row r="645" spans="2:27" x14ac:dyDescent="0.3">
      <c r="B645" s="77" t="s">
        <v>935</v>
      </c>
      <c r="C645" s="77" t="s">
        <v>2620</v>
      </c>
      <c r="D645" s="77" t="s">
        <v>1160</v>
      </c>
      <c r="E645" s="78">
        <v>21.111999999999998</v>
      </c>
      <c r="F645" s="79" t="s">
        <v>1162</v>
      </c>
      <c r="G645" s="79" t="s">
        <v>1163</v>
      </c>
      <c r="H645" s="79">
        <v>2022</v>
      </c>
      <c r="I645" s="77">
        <v>2852</v>
      </c>
      <c r="J645" s="79" t="s">
        <v>3375</v>
      </c>
      <c r="K645" s="82">
        <v>9.0595340811044003E-3</v>
      </c>
      <c r="L645" s="82">
        <v>0.69370146678170841</v>
      </c>
      <c r="M645" s="82">
        <v>0.23295944779982744</v>
      </c>
      <c r="N645" s="87">
        <f t="shared" si="9"/>
        <v>0.93572044866264026</v>
      </c>
      <c r="O645" s="82">
        <v>1.5530629853321829E-2</v>
      </c>
      <c r="P645" s="82">
        <v>3.0198446937014668E-2</v>
      </c>
      <c r="Q645" s="82">
        <v>5.1768766177739426E-3</v>
      </c>
      <c r="R645" s="82">
        <v>8.6281276962899055E-4</v>
      </c>
      <c r="S645" s="82">
        <v>7.7653149266609144E-3</v>
      </c>
      <c r="T645" s="82">
        <v>3.8826574633304572E-3</v>
      </c>
      <c r="U645" s="82">
        <v>4.3140638481449527E-4</v>
      </c>
      <c r="V645" s="82">
        <v>4.3140638481449527E-4</v>
      </c>
      <c r="W645" s="82">
        <v>0</v>
      </c>
      <c r="X645" s="82">
        <v>0</v>
      </c>
      <c r="Y645" s="82">
        <v>6.4279551337359797E-2</v>
      </c>
      <c r="Z645" s="82">
        <v>5.1768766177739428E-2</v>
      </c>
      <c r="AA645" s="82">
        <v>1.2510785159620362E-2</v>
      </c>
    </row>
    <row r="646" spans="2:27" x14ac:dyDescent="0.3">
      <c r="B646" s="77" t="s">
        <v>936</v>
      </c>
      <c r="C646" s="77" t="s">
        <v>3541</v>
      </c>
      <c r="D646" s="77" t="s">
        <v>1160</v>
      </c>
      <c r="E646" s="78">
        <v>9.6</v>
      </c>
      <c r="F646" s="79" t="s">
        <v>1162</v>
      </c>
      <c r="G646" s="79" t="s">
        <v>1163</v>
      </c>
      <c r="H646" s="79">
        <v>2017</v>
      </c>
      <c r="I646" s="77">
        <v>2182</v>
      </c>
      <c r="J646" s="79" t="s">
        <v>3375</v>
      </c>
      <c r="K646" s="82">
        <v>3.6734693877551024E-2</v>
      </c>
      <c r="L646" s="82">
        <v>0.72244897959183674</v>
      </c>
      <c r="M646" s="82">
        <v>0.17142857142857143</v>
      </c>
      <c r="N646" s="87">
        <f t="shared" si="9"/>
        <v>0.93061224489795924</v>
      </c>
      <c r="O646" s="82">
        <v>4.0816326530612249E-3</v>
      </c>
      <c r="P646" s="82">
        <v>3.2653061224489799E-2</v>
      </c>
      <c r="Q646" s="82">
        <v>4.0816326530612249E-3</v>
      </c>
      <c r="R646" s="82">
        <v>0</v>
      </c>
      <c r="S646" s="82">
        <v>1.6326530612244899E-2</v>
      </c>
      <c r="T646" s="82">
        <v>1.2244897959183673E-2</v>
      </c>
      <c r="U646" s="82">
        <v>0</v>
      </c>
      <c r="V646" s="82">
        <v>0</v>
      </c>
      <c r="W646" s="82">
        <v>0</v>
      </c>
      <c r="X646" s="82">
        <v>0</v>
      </c>
      <c r="Y646" s="82">
        <v>6.9387755102040816E-2</v>
      </c>
      <c r="Z646" s="82">
        <v>4.0816326530612249E-2</v>
      </c>
      <c r="AA646" s="82">
        <v>2.8571428571428574E-2</v>
      </c>
    </row>
    <row r="647" spans="2:27" x14ac:dyDescent="0.3">
      <c r="B647" s="77" t="s">
        <v>937</v>
      </c>
      <c r="C647" s="77" t="s">
        <v>3542</v>
      </c>
      <c r="D647" s="77" t="s">
        <v>1160</v>
      </c>
      <c r="E647" s="78">
        <v>12.651999999999999</v>
      </c>
      <c r="F647" s="79" t="s">
        <v>1162</v>
      </c>
      <c r="G647" s="79" t="s">
        <v>1163</v>
      </c>
      <c r="H647" s="79">
        <v>2017</v>
      </c>
      <c r="I647" s="77">
        <v>2502</v>
      </c>
      <c r="J647" s="79" t="s">
        <v>3375</v>
      </c>
      <c r="K647" s="82">
        <v>2.5369978858350951E-2</v>
      </c>
      <c r="L647" s="82">
        <v>0.70190274841437628</v>
      </c>
      <c r="M647" s="82">
        <v>0.20507399577167018</v>
      </c>
      <c r="N647" s="87">
        <f t="shared" si="9"/>
        <v>0.93234672304439736</v>
      </c>
      <c r="O647" s="82">
        <v>6.3424947145877377E-3</v>
      </c>
      <c r="P647" s="82">
        <v>4.5454545454545456E-2</v>
      </c>
      <c r="Q647" s="82">
        <v>2.1141649048625794E-3</v>
      </c>
      <c r="R647" s="82">
        <v>1.0570824524312897E-3</v>
      </c>
      <c r="S647" s="82">
        <v>1.0570824524312896E-2</v>
      </c>
      <c r="T647" s="82">
        <v>2.1141649048625794E-3</v>
      </c>
      <c r="U647" s="82">
        <v>0</v>
      </c>
      <c r="V647" s="82">
        <v>0</v>
      </c>
      <c r="W647" s="82">
        <v>0</v>
      </c>
      <c r="X647" s="82">
        <v>0</v>
      </c>
      <c r="Y647" s="82">
        <v>6.765327695560254E-2</v>
      </c>
      <c r="Z647" s="82">
        <v>5.4968287526427066E-2</v>
      </c>
      <c r="AA647" s="82">
        <v>1.2684989429175475E-2</v>
      </c>
    </row>
    <row r="648" spans="2:27" x14ac:dyDescent="0.3">
      <c r="B648" s="77" t="s">
        <v>257</v>
      </c>
      <c r="C648" s="77" t="s">
        <v>2622</v>
      </c>
      <c r="D648" s="77" t="s">
        <v>1160</v>
      </c>
      <c r="E648" s="78">
        <v>17.632000000000001</v>
      </c>
      <c r="F648" s="79" t="s">
        <v>1162</v>
      </c>
      <c r="G648" s="79" t="s">
        <v>1163</v>
      </c>
      <c r="H648" s="79">
        <v>2019</v>
      </c>
      <c r="I648" s="77">
        <v>2563</v>
      </c>
      <c r="J648" s="79" t="s">
        <v>3378</v>
      </c>
      <c r="K648" s="82">
        <v>1.1198208286674132E-2</v>
      </c>
      <c r="L648" s="82">
        <v>0.73124300111982088</v>
      </c>
      <c r="M648" s="82">
        <v>0.19932810750279956</v>
      </c>
      <c r="N648" s="87">
        <f t="shared" si="9"/>
        <v>0.94176931690929466</v>
      </c>
      <c r="O648" s="82">
        <v>1.0078387458006719E-2</v>
      </c>
      <c r="P648" s="82">
        <v>3.0235162374020158E-2</v>
      </c>
      <c r="Q648" s="82">
        <v>0</v>
      </c>
      <c r="R648" s="82">
        <v>0</v>
      </c>
      <c r="S648" s="82">
        <v>1.5677491601343786E-2</v>
      </c>
      <c r="T648" s="82">
        <v>2.2396416573348264E-3</v>
      </c>
      <c r="U648" s="82">
        <v>0</v>
      </c>
      <c r="V648" s="82">
        <v>0</v>
      </c>
      <c r="W648" s="82">
        <v>0</v>
      </c>
      <c r="X648" s="82">
        <v>0</v>
      </c>
      <c r="Y648" s="82">
        <v>5.823068309070549E-2</v>
      </c>
      <c r="Z648" s="82">
        <v>4.0313549832026875E-2</v>
      </c>
      <c r="AA648" s="82">
        <v>1.7917133258678612E-2</v>
      </c>
    </row>
    <row r="649" spans="2:27" x14ac:dyDescent="0.3">
      <c r="B649" s="77" t="s">
        <v>938</v>
      </c>
      <c r="C649" s="77" t="s">
        <v>3543</v>
      </c>
      <c r="D649" s="77" t="s">
        <v>1160</v>
      </c>
      <c r="E649" s="78">
        <v>27.927</v>
      </c>
      <c r="F649" s="79" t="s">
        <v>1162</v>
      </c>
      <c r="G649" s="79" t="s">
        <v>1163</v>
      </c>
      <c r="H649" s="79">
        <v>2021</v>
      </c>
      <c r="I649" s="77">
        <v>5172</v>
      </c>
      <c r="J649" s="79" t="s">
        <v>3375</v>
      </c>
      <c r="K649" s="82">
        <v>5.2192066805845511E-3</v>
      </c>
      <c r="L649" s="82">
        <v>0.72894919972164229</v>
      </c>
      <c r="M649" s="82">
        <v>0.21259568545581073</v>
      </c>
      <c r="N649" s="87">
        <f t="shared" ref="N649:N712" si="10">SUM(K649:M649)</f>
        <v>0.94676409185803756</v>
      </c>
      <c r="O649" s="82">
        <v>1.1134307585247043E-2</v>
      </c>
      <c r="P649" s="82">
        <v>2.1224773834377174E-2</v>
      </c>
      <c r="Q649" s="82">
        <v>1.1482254697286013E-2</v>
      </c>
      <c r="R649" s="82">
        <v>0</v>
      </c>
      <c r="S649" s="82">
        <v>7.3068893528183713E-3</v>
      </c>
      <c r="T649" s="82">
        <v>1.7397355601948504E-3</v>
      </c>
      <c r="U649" s="82">
        <v>0</v>
      </c>
      <c r="V649" s="82">
        <v>0</v>
      </c>
      <c r="W649" s="82">
        <v>0</v>
      </c>
      <c r="X649" s="82">
        <v>3.479471120389701E-4</v>
      </c>
      <c r="Y649" s="82">
        <v>5.3235908141962412E-2</v>
      </c>
      <c r="Z649" s="82">
        <v>4.3841336116910226E-2</v>
      </c>
      <c r="AA649" s="82">
        <v>9.3945720250521916E-3</v>
      </c>
    </row>
    <row r="650" spans="2:27" x14ac:dyDescent="0.3">
      <c r="B650" s="77" t="s">
        <v>494</v>
      </c>
      <c r="C650" s="77" t="s">
        <v>3541</v>
      </c>
      <c r="D650" s="77" t="s">
        <v>2525</v>
      </c>
      <c r="E650" s="78">
        <v>1.41</v>
      </c>
      <c r="F650" s="79" t="s">
        <v>1678</v>
      </c>
      <c r="G650" s="79" t="s">
        <v>1163</v>
      </c>
      <c r="H650" s="79">
        <v>2022</v>
      </c>
      <c r="I650" s="77">
        <v>5236</v>
      </c>
      <c r="J650" s="79" t="s">
        <v>3375</v>
      </c>
      <c r="K650" s="82">
        <v>1.5337423312883436E-2</v>
      </c>
      <c r="L650" s="82">
        <v>0.7864263803680982</v>
      </c>
      <c r="M650" s="82">
        <v>0.1280674846625767</v>
      </c>
      <c r="N650" s="87">
        <f t="shared" si="10"/>
        <v>0.92983128834355833</v>
      </c>
      <c r="O650" s="82">
        <v>6.5184049079754598E-3</v>
      </c>
      <c r="P650" s="82">
        <v>1.8021472392638037E-2</v>
      </c>
      <c r="Q650" s="82">
        <v>4.2177914110429447E-3</v>
      </c>
      <c r="R650" s="82">
        <v>0</v>
      </c>
      <c r="S650" s="82">
        <v>1.5720858895705521E-2</v>
      </c>
      <c r="T650" s="82">
        <v>1.8788343558282208E-2</v>
      </c>
      <c r="U650" s="82">
        <v>6.5184049079754598E-3</v>
      </c>
      <c r="V650" s="82">
        <v>0</v>
      </c>
      <c r="W650" s="82">
        <v>0</v>
      </c>
      <c r="X650" s="82">
        <v>3.834355828220859E-4</v>
      </c>
      <c r="Y650" s="82">
        <v>7.0168711656441715E-2</v>
      </c>
      <c r="Z650" s="82">
        <v>2.8757668711656442E-2</v>
      </c>
      <c r="AA650" s="82">
        <v>4.1411042944785266E-2</v>
      </c>
    </row>
    <row r="651" spans="2:27" x14ac:dyDescent="0.3">
      <c r="B651" s="77" t="s">
        <v>939</v>
      </c>
      <c r="C651" s="77" t="s">
        <v>3541</v>
      </c>
      <c r="D651" s="77" t="s">
        <v>2525</v>
      </c>
      <c r="E651" s="78">
        <v>2.97</v>
      </c>
      <c r="F651" s="79" t="s">
        <v>1678</v>
      </c>
      <c r="G651" s="79" t="s">
        <v>1163</v>
      </c>
      <c r="H651" s="79">
        <v>2017</v>
      </c>
      <c r="I651" s="77">
        <v>6356</v>
      </c>
      <c r="J651" s="79" t="s">
        <v>3375</v>
      </c>
      <c r="K651" s="82">
        <v>3.1154014918824045E-2</v>
      </c>
      <c r="L651" s="82">
        <v>0.68845985081175953</v>
      </c>
      <c r="M651" s="82">
        <v>0.18516893374286969</v>
      </c>
      <c r="N651" s="87">
        <f t="shared" si="10"/>
        <v>0.9047827994734533</v>
      </c>
      <c r="O651" s="82">
        <v>1.1408512505484861E-2</v>
      </c>
      <c r="P651" s="82">
        <v>3.4225537516454588E-2</v>
      </c>
      <c r="Q651" s="82">
        <v>7.8982009653356736E-3</v>
      </c>
      <c r="R651" s="82">
        <v>8.7757788503729707E-4</v>
      </c>
      <c r="S651" s="82">
        <v>1.1408512505484861E-2</v>
      </c>
      <c r="T651" s="82">
        <v>2.9398859148749453E-2</v>
      </c>
      <c r="U651" s="82">
        <v>0</v>
      </c>
      <c r="V651" s="82">
        <v>0</v>
      </c>
      <c r="W651" s="82">
        <v>0</v>
      </c>
      <c r="X651" s="82">
        <v>0</v>
      </c>
      <c r="Y651" s="82">
        <v>9.5217200526546739E-2</v>
      </c>
      <c r="Z651" s="82">
        <v>5.4409828872312417E-2</v>
      </c>
      <c r="AA651" s="82">
        <v>4.0807371654234315E-2</v>
      </c>
    </row>
    <row r="652" spans="2:27" x14ac:dyDescent="0.3">
      <c r="B652" s="77" t="s">
        <v>495</v>
      </c>
      <c r="C652" s="77" t="s">
        <v>3541</v>
      </c>
      <c r="D652" s="77" t="s">
        <v>2624</v>
      </c>
      <c r="E652" s="78">
        <v>2.206</v>
      </c>
      <c r="F652" s="79" t="s">
        <v>1684</v>
      </c>
      <c r="G652" s="79" t="s">
        <v>1163</v>
      </c>
      <c r="H652" s="79">
        <v>2018</v>
      </c>
      <c r="I652" s="77">
        <v>990</v>
      </c>
      <c r="J652" s="79" t="s">
        <v>3382</v>
      </c>
      <c r="K652" s="82">
        <v>4.8426150121065378E-3</v>
      </c>
      <c r="L652" s="82">
        <v>0.68280871670702181</v>
      </c>
      <c r="M652" s="82">
        <v>0.19128329297820823</v>
      </c>
      <c r="N652" s="87">
        <f t="shared" si="10"/>
        <v>0.87893462469733663</v>
      </c>
      <c r="O652" s="82">
        <v>1.9370460048426151E-2</v>
      </c>
      <c r="P652" s="82">
        <v>5.8111380145278453E-2</v>
      </c>
      <c r="Q652" s="82">
        <v>1.4527845036319613E-2</v>
      </c>
      <c r="R652" s="82">
        <v>9.6852300242130755E-3</v>
      </c>
      <c r="S652" s="82">
        <v>1.2106537530266344E-2</v>
      </c>
      <c r="T652" s="82">
        <v>7.2639225181598066E-3</v>
      </c>
      <c r="U652" s="82">
        <v>0</v>
      </c>
      <c r="V652" s="82">
        <v>0</v>
      </c>
      <c r="W652" s="82">
        <v>0</v>
      </c>
      <c r="X652" s="82">
        <v>0</v>
      </c>
      <c r="Y652" s="82">
        <v>0.12106537530266345</v>
      </c>
      <c r="Z652" s="82">
        <v>0.10169491525423729</v>
      </c>
      <c r="AA652" s="82">
        <v>1.9370460048426151E-2</v>
      </c>
    </row>
    <row r="653" spans="2:27" x14ac:dyDescent="0.3">
      <c r="B653" s="77" t="s">
        <v>496</v>
      </c>
      <c r="C653" s="77" t="s">
        <v>3544</v>
      </c>
      <c r="D653" s="77" t="s">
        <v>2624</v>
      </c>
      <c r="E653" s="78">
        <v>0.32</v>
      </c>
      <c r="F653" s="79" t="s">
        <v>1684</v>
      </c>
      <c r="G653" s="79" t="s">
        <v>1163</v>
      </c>
      <c r="H653" s="79">
        <v>2018</v>
      </c>
      <c r="I653" s="77">
        <v>1573</v>
      </c>
      <c r="J653" s="79" t="s">
        <v>3385</v>
      </c>
      <c r="K653" s="82">
        <v>1.2612612612612612E-2</v>
      </c>
      <c r="L653" s="82">
        <v>0.69729729729729728</v>
      </c>
      <c r="M653" s="82">
        <v>0.21081081081081082</v>
      </c>
      <c r="N653" s="87">
        <f t="shared" si="10"/>
        <v>0.92072072072072064</v>
      </c>
      <c r="O653" s="82">
        <v>7.2072072072072073E-3</v>
      </c>
      <c r="P653" s="82">
        <v>4.8648648648648651E-2</v>
      </c>
      <c r="Q653" s="82">
        <v>1.0810810810810811E-2</v>
      </c>
      <c r="R653" s="82">
        <v>0</v>
      </c>
      <c r="S653" s="82">
        <v>7.2072072072072073E-3</v>
      </c>
      <c r="T653" s="82">
        <v>5.4054054054054057E-3</v>
      </c>
      <c r="U653" s="82">
        <v>0</v>
      </c>
      <c r="V653" s="82">
        <v>0</v>
      </c>
      <c r="W653" s="82">
        <v>0</v>
      </c>
      <c r="X653" s="82">
        <v>0</v>
      </c>
      <c r="Y653" s="82">
        <v>7.9279279279279288E-2</v>
      </c>
      <c r="Z653" s="82">
        <v>6.666666666666668E-2</v>
      </c>
      <c r="AA653" s="82">
        <v>1.2612612612612612E-2</v>
      </c>
    </row>
    <row r="654" spans="2:27" x14ac:dyDescent="0.3">
      <c r="B654" s="77" t="s">
        <v>497</v>
      </c>
      <c r="C654" s="77" t="s">
        <v>3545</v>
      </c>
      <c r="D654" s="77" t="s">
        <v>2627</v>
      </c>
      <c r="E654" s="78">
        <v>5.2919999999999998</v>
      </c>
      <c r="F654" s="79" t="s">
        <v>1684</v>
      </c>
      <c r="G654" s="79" t="s">
        <v>1163</v>
      </c>
      <c r="H654" s="79">
        <v>2022</v>
      </c>
      <c r="I654" s="77">
        <v>515</v>
      </c>
      <c r="J654" s="79" t="s">
        <v>3384</v>
      </c>
      <c r="K654" s="82">
        <v>1.3513513513513514E-3</v>
      </c>
      <c r="L654" s="82">
        <v>0.78243243243243243</v>
      </c>
      <c r="M654" s="82">
        <v>0.16081081081081081</v>
      </c>
      <c r="N654" s="87">
        <f t="shared" si="10"/>
        <v>0.94459459459459461</v>
      </c>
      <c r="O654" s="82">
        <v>1.891891891891892E-2</v>
      </c>
      <c r="P654" s="82">
        <v>1.4864864864864866E-2</v>
      </c>
      <c r="Q654" s="82">
        <v>5.4054054054054057E-3</v>
      </c>
      <c r="R654" s="82">
        <v>4.0540540540540543E-3</v>
      </c>
      <c r="S654" s="82">
        <v>5.4054054054054057E-3</v>
      </c>
      <c r="T654" s="82">
        <v>5.4054054054054057E-3</v>
      </c>
      <c r="U654" s="82">
        <v>0</v>
      </c>
      <c r="V654" s="82">
        <v>0</v>
      </c>
      <c r="W654" s="82">
        <v>0</v>
      </c>
      <c r="X654" s="82">
        <v>1.3513513513513514E-3</v>
      </c>
      <c r="Y654" s="82">
        <v>5.5405405405405408E-2</v>
      </c>
      <c r="Z654" s="82">
        <v>4.3243243243243246E-2</v>
      </c>
      <c r="AA654" s="82">
        <v>1.2162162162162163E-2</v>
      </c>
    </row>
    <row r="655" spans="2:27" x14ac:dyDescent="0.3">
      <c r="B655" s="77" t="s">
        <v>498</v>
      </c>
      <c r="C655" s="77" t="s">
        <v>3545</v>
      </c>
      <c r="D655" s="77" t="s">
        <v>2627</v>
      </c>
      <c r="E655" s="78">
        <v>2.7919999999999998</v>
      </c>
      <c r="F655" s="79" t="s">
        <v>1684</v>
      </c>
      <c r="G655" s="79" t="s">
        <v>1163</v>
      </c>
      <c r="H655" s="79">
        <v>2018</v>
      </c>
      <c r="I655" s="77">
        <v>662</v>
      </c>
      <c r="J655" s="79" t="s">
        <v>3380</v>
      </c>
      <c r="K655" s="82">
        <v>3.8617886178861791E-2</v>
      </c>
      <c r="L655" s="82">
        <v>0.65040650406504064</v>
      </c>
      <c r="M655" s="82">
        <v>0.21341463414634146</v>
      </c>
      <c r="N655" s="87">
        <f t="shared" si="10"/>
        <v>0.90243902439024382</v>
      </c>
      <c r="O655" s="82">
        <v>4.0650406504065045E-3</v>
      </c>
      <c r="P655" s="82">
        <v>7.113821138211382E-2</v>
      </c>
      <c r="Q655" s="82">
        <v>6.0975609756097563E-3</v>
      </c>
      <c r="R655" s="82">
        <v>0</v>
      </c>
      <c r="S655" s="82">
        <v>1.2195121951219513E-2</v>
      </c>
      <c r="T655" s="82">
        <v>4.0650406504065045E-3</v>
      </c>
      <c r="U655" s="82">
        <v>0</v>
      </c>
      <c r="V655" s="82">
        <v>0</v>
      </c>
      <c r="W655" s="82">
        <v>0</v>
      </c>
      <c r="X655" s="82">
        <v>0</v>
      </c>
      <c r="Y655" s="82">
        <v>9.7560975609756087E-2</v>
      </c>
      <c r="Z655" s="82">
        <v>8.1300813008130079E-2</v>
      </c>
      <c r="AA655" s="82">
        <v>1.6260162601626018E-2</v>
      </c>
    </row>
    <row r="656" spans="2:27" x14ac:dyDescent="0.3">
      <c r="B656" s="77" t="s">
        <v>499</v>
      </c>
      <c r="C656" s="77" t="s">
        <v>3543</v>
      </c>
      <c r="D656" s="77" t="s">
        <v>2627</v>
      </c>
      <c r="E656" s="78">
        <v>1.38</v>
      </c>
      <c r="F656" s="79" t="s">
        <v>1684</v>
      </c>
      <c r="G656" s="79" t="s">
        <v>1163</v>
      </c>
      <c r="H656" s="79">
        <v>2018</v>
      </c>
      <c r="I656" s="77">
        <v>3239</v>
      </c>
      <c r="J656" s="79" t="s">
        <v>3375</v>
      </c>
      <c r="K656" s="82">
        <v>1.5556441962504986E-2</v>
      </c>
      <c r="L656" s="82">
        <v>0.74511368169126446</v>
      </c>
      <c r="M656" s="82">
        <v>0.18109293976864779</v>
      </c>
      <c r="N656" s="87">
        <f t="shared" si="10"/>
        <v>0.94176306342241722</v>
      </c>
      <c r="O656" s="82">
        <v>6.7810131631431993E-3</v>
      </c>
      <c r="P656" s="82">
        <v>2.8320702034303948E-2</v>
      </c>
      <c r="Q656" s="82">
        <v>3.5899481451934583E-3</v>
      </c>
      <c r="R656" s="82">
        <v>0</v>
      </c>
      <c r="S656" s="82">
        <v>1.2365376944555246E-2</v>
      </c>
      <c r="T656" s="82">
        <v>5.9832469086557637E-3</v>
      </c>
      <c r="U656" s="82">
        <v>1.1966493817311527E-3</v>
      </c>
      <c r="V656" s="82">
        <v>0</v>
      </c>
      <c r="W656" s="82">
        <v>0</v>
      </c>
      <c r="X656" s="82">
        <v>0</v>
      </c>
      <c r="Y656" s="82">
        <v>5.8236936577582769E-2</v>
      </c>
      <c r="Z656" s="82">
        <v>3.8691663342640605E-2</v>
      </c>
      <c r="AA656" s="82">
        <v>1.9545273234942161E-2</v>
      </c>
    </row>
    <row r="657" spans="2:27" x14ac:dyDescent="0.3">
      <c r="B657" s="77" t="s">
        <v>258</v>
      </c>
      <c r="C657" s="77" t="s">
        <v>2630</v>
      </c>
      <c r="D657" s="77" t="s">
        <v>1160</v>
      </c>
      <c r="E657" s="78">
        <v>2.2999999999999998</v>
      </c>
      <c r="F657" s="79" t="s">
        <v>1678</v>
      </c>
      <c r="G657" s="79" t="s">
        <v>1163</v>
      </c>
      <c r="H657" s="79">
        <v>2019</v>
      </c>
      <c r="I657" s="77">
        <v>4846</v>
      </c>
      <c r="J657" s="79" t="s">
        <v>3375</v>
      </c>
      <c r="K657" s="82">
        <v>7.4727245553728888E-4</v>
      </c>
      <c r="L657" s="82">
        <v>0.64878194589747418</v>
      </c>
      <c r="M657" s="82">
        <v>0.24659991032730533</v>
      </c>
      <c r="N657" s="87">
        <f t="shared" si="10"/>
        <v>0.8961291286803168</v>
      </c>
      <c r="O657" s="82">
        <v>2.9890898221491554E-4</v>
      </c>
      <c r="P657" s="82">
        <v>9.7145419219847561E-3</v>
      </c>
      <c r="Q657" s="82">
        <v>4.7825437154386486E-3</v>
      </c>
      <c r="R657" s="82">
        <v>0</v>
      </c>
      <c r="S657" s="82">
        <v>1.9130174861754595E-2</v>
      </c>
      <c r="T657" s="82">
        <v>6.1724704827380066E-2</v>
      </c>
      <c r="U657" s="82">
        <v>7.6221790464803471E-3</v>
      </c>
      <c r="V657" s="82">
        <v>1.4945449110745777E-4</v>
      </c>
      <c r="W657" s="82">
        <v>0</v>
      </c>
      <c r="X657" s="82">
        <v>4.4836347332237334E-4</v>
      </c>
      <c r="Y657" s="82">
        <v>0.10387087131968316</v>
      </c>
      <c r="Z657" s="82">
        <v>1.479599461963832E-2</v>
      </c>
      <c r="AA657" s="82">
        <v>8.9074876700044839E-2</v>
      </c>
    </row>
    <row r="658" spans="2:27" x14ac:dyDescent="0.3">
      <c r="B658" s="77" t="s">
        <v>940</v>
      </c>
      <c r="C658" s="77" t="s">
        <v>3541</v>
      </c>
      <c r="D658" s="77" t="s">
        <v>1160</v>
      </c>
      <c r="E658" s="78">
        <v>3.53</v>
      </c>
      <c r="F658" s="79" t="s">
        <v>1678</v>
      </c>
      <c r="G658" s="79" t="s">
        <v>1163</v>
      </c>
      <c r="H658" s="79">
        <v>2017</v>
      </c>
      <c r="I658" s="77">
        <v>5014</v>
      </c>
      <c r="J658" s="79" t="s">
        <v>3375</v>
      </c>
      <c r="K658" s="82">
        <v>3.2710280373831772E-2</v>
      </c>
      <c r="L658" s="82">
        <v>0.6796469366562824</v>
      </c>
      <c r="M658" s="82">
        <v>0.17185877466251298</v>
      </c>
      <c r="N658" s="87">
        <f t="shared" si="10"/>
        <v>0.8842159916926271</v>
      </c>
      <c r="O658" s="82">
        <v>1.1941848390446522E-2</v>
      </c>
      <c r="P658" s="82">
        <v>3.5825545171339561E-2</v>
      </c>
      <c r="Q658" s="82">
        <v>7.2689511941848393E-3</v>
      </c>
      <c r="R658" s="82">
        <v>1.0384215991692627E-3</v>
      </c>
      <c r="S658" s="82">
        <v>2.0768431983385256E-2</v>
      </c>
      <c r="T658" s="82">
        <v>3.7902388369678089E-2</v>
      </c>
      <c r="U658" s="82">
        <v>1.0384215991692627E-3</v>
      </c>
      <c r="V658" s="82">
        <v>0</v>
      </c>
      <c r="W658" s="82">
        <v>0</v>
      </c>
      <c r="X658" s="82">
        <v>0</v>
      </c>
      <c r="Y658" s="82">
        <v>0.11578400830737279</v>
      </c>
      <c r="Z658" s="82">
        <v>5.6074766355140179E-2</v>
      </c>
      <c r="AA658" s="82">
        <v>5.9709241952232602E-2</v>
      </c>
    </row>
    <row r="659" spans="2:27" x14ac:dyDescent="0.3">
      <c r="B659" s="77" t="s">
        <v>500</v>
      </c>
      <c r="C659" s="77" t="s">
        <v>3541</v>
      </c>
      <c r="D659" s="77" t="s">
        <v>1160</v>
      </c>
      <c r="E659" s="78">
        <v>5.6</v>
      </c>
      <c r="F659" s="79" t="s">
        <v>1678</v>
      </c>
      <c r="G659" s="79" t="s">
        <v>1163</v>
      </c>
      <c r="H659" s="79">
        <v>2018</v>
      </c>
      <c r="I659" s="77">
        <v>4886</v>
      </c>
      <c r="J659" s="79" t="s">
        <v>3378</v>
      </c>
      <c r="K659" s="82">
        <v>1.1441647597254005E-3</v>
      </c>
      <c r="L659" s="82">
        <v>0.71167048054919912</v>
      </c>
      <c r="M659" s="82">
        <v>0.17505720823798626</v>
      </c>
      <c r="N659" s="87">
        <f t="shared" si="10"/>
        <v>0.88787185354691078</v>
      </c>
      <c r="O659" s="82">
        <v>1.1441647597254004E-2</v>
      </c>
      <c r="P659" s="82">
        <v>2.5171624713958809E-2</v>
      </c>
      <c r="Q659" s="82">
        <v>1.0297482837528604E-2</v>
      </c>
      <c r="R659" s="82">
        <v>0</v>
      </c>
      <c r="S659" s="82">
        <v>2.2883295194508008E-2</v>
      </c>
      <c r="T659" s="82">
        <v>4.0045766590389019E-2</v>
      </c>
      <c r="U659" s="82">
        <v>2.2883295194508009E-3</v>
      </c>
      <c r="V659" s="82">
        <v>0</v>
      </c>
      <c r="W659" s="82">
        <v>0</v>
      </c>
      <c r="X659" s="82">
        <v>0</v>
      </c>
      <c r="Y659" s="82">
        <v>0.11212814645308926</v>
      </c>
      <c r="Z659" s="82">
        <v>4.691075514874142E-2</v>
      </c>
      <c r="AA659" s="82">
        <v>6.5217391304347838E-2</v>
      </c>
    </row>
    <row r="660" spans="2:27" x14ac:dyDescent="0.3">
      <c r="B660" s="77" t="s">
        <v>941</v>
      </c>
      <c r="C660" s="77" t="s">
        <v>3541</v>
      </c>
      <c r="D660" s="77" t="s">
        <v>2631</v>
      </c>
      <c r="E660" s="78">
        <v>4.05</v>
      </c>
      <c r="F660" s="79" t="s">
        <v>1684</v>
      </c>
      <c r="G660" s="79" t="s">
        <v>1163</v>
      </c>
      <c r="H660" s="79">
        <v>2017</v>
      </c>
      <c r="I660" s="77">
        <v>650</v>
      </c>
      <c r="J660" s="79" t="s">
        <v>3380</v>
      </c>
      <c r="K660" s="82">
        <v>0</v>
      </c>
      <c r="L660" s="82">
        <v>0.65806451612903227</v>
      </c>
      <c r="M660" s="82">
        <v>0.22903225806451613</v>
      </c>
      <c r="N660" s="87">
        <f t="shared" si="10"/>
        <v>0.88709677419354838</v>
      </c>
      <c r="O660" s="82">
        <v>1.6129032258064516E-2</v>
      </c>
      <c r="P660" s="82">
        <v>3.5483870967741936E-2</v>
      </c>
      <c r="Q660" s="82">
        <v>5.1612903225806452E-2</v>
      </c>
      <c r="R660" s="82">
        <v>0</v>
      </c>
      <c r="S660" s="82">
        <v>9.6774193548387101E-3</v>
      </c>
      <c r="T660" s="82">
        <v>0</v>
      </c>
      <c r="U660" s="82">
        <v>0</v>
      </c>
      <c r="V660" s="82">
        <v>0</v>
      </c>
      <c r="W660" s="82">
        <v>0</v>
      </c>
      <c r="X660" s="82">
        <v>0</v>
      </c>
      <c r="Y660" s="82">
        <v>0.11290322580645161</v>
      </c>
      <c r="Z660" s="82">
        <v>0.1032258064516129</v>
      </c>
      <c r="AA660" s="82">
        <v>9.6774193548387101E-3</v>
      </c>
    </row>
    <row r="661" spans="2:27" x14ac:dyDescent="0.3">
      <c r="B661" s="77" t="s">
        <v>942</v>
      </c>
      <c r="C661" s="77" t="s">
        <v>3541</v>
      </c>
      <c r="D661" s="77" t="s">
        <v>2633</v>
      </c>
      <c r="E661" s="78">
        <v>0.74</v>
      </c>
      <c r="F661" s="79" t="s">
        <v>1684</v>
      </c>
      <c r="G661" s="79" t="s">
        <v>1163</v>
      </c>
      <c r="H661" s="79">
        <v>2017</v>
      </c>
      <c r="I661" s="77">
        <v>765</v>
      </c>
      <c r="J661" s="79" t="s">
        <v>3375</v>
      </c>
      <c r="K661" s="82">
        <v>2.2950819672131147E-2</v>
      </c>
      <c r="L661" s="82">
        <v>0.69180327868852454</v>
      </c>
      <c r="M661" s="82">
        <v>0.16065573770491803</v>
      </c>
      <c r="N661" s="87">
        <f t="shared" si="10"/>
        <v>0.87540983606557377</v>
      </c>
      <c r="O661" s="82">
        <v>1.6393442622950821E-2</v>
      </c>
      <c r="P661" s="82">
        <v>6.8852459016393447E-2</v>
      </c>
      <c r="Q661" s="82">
        <v>1.9672131147540985E-2</v>
      </c>
      <c r="R661" s="82">
        <v>6.5573770491803279E-3</v>
      </c>
      <c r="S661" s="82">
        <v>6.5573770491803279E-3</v>
      </c>
      <c r="T661" s="82">
        <v>6.5573770491803279E-3</v>
      </c>
      <c r="U661" s="82">
        <v>0</v>
      </c>
      <c r="V661" s="82">
        <v>0</v>
      </c>
      <c r="W661" s="82">
        <v>0</v>
      </c>
      <c r="X661" s="82">
        <v>0</v>
      </c>
      <c r="Y661" s="82">
        <v>0.12459016393442625</v>
      </c>
      <c r="Z661" s="82">
        <v>0.11147540983606559</v>
      </c>
      <c r="AA661" s="82">
        <v>1.3114754098360656E-2</v>
      </c>
    </row>
    <row r="662" spans="2:27" x14ac:dyDescent="0.3">
      <c r="B662" s="77" t="s">
        <v>943</v>
      </c>
      <c r="C662" s="77" t="s">
        <v>3541</v>
      </c>
      <c r="D662" s="77" t="s">
        <v>2631</v>
      </c>
      <c r="E662" s="78">
        <v>1.87</v>
      </c>
      <c r="F662" s="79" t="s">
        <v>1684</v>
      </c>
      <c r="G662" s="79" t="s">
        <v>1163</v>
      </c>
      <c r="H662" s="79">
        <v>2017</v>
      </c>
      <c r="I662" s="77">
        <v>1300</v>
      </c>
      <c r="J662" s="79" t="s">
        <v>3375</v>
      </c>
      <c r="K662" s="82">
        <v>1.3618677042801557E-2</v>
      </c>
      <c r="L662" s="82">
        <v>0.67704280155642027</v>
      </c>
      <c r="M662" s="82">
        <v>0.23735408560311283</v>
      </c>
      <c r="N662" s="87">
        <f t="shared" si="10"/>
        <v>0.92801556420233466</v>
      </c>
      <c r="O662" s="82">
        <v>1.9455252918287938E-3</v>
      </c>
      <c r="P662" s="82">
        <v>5.4474708171206226E-2</v>
      </c>
      <c r="Q662" s="82">
        <v>5.8365758754863814E-3</v>
      </c>
      <c r="R662" s="82">
        <v>0</v>
      </c>
      <c r="S662" s="82">
        <v>9.727626459143969E-3</v>
      </c>
      <c r="T662" s="82">
        <v>0</v>
      </c>
      <c r="U662" s="82">
        <v>0</v>
      </c>
      <c r="V662" s="82">
        <v>0</v>
      </c>
      <c r="W662" s="82">
        <v>0</v>
      </c>
      <c r="X662" s="82">
        <v>0</v>
      </c>
      <c r="Y662" s="82">
        <v>7.1984435797665364E-2</v>
      </c>
      <c r="Z662" s="82">
        <v>6.2256809338521402E-2</v>
      </c>
      <c r="AA662" s="82">
        <v>9.727626459143969E-3</v>
      </c>
    </row>
    <row r="663" spans="2:27" x14ac:dyDescent="0.3">
      <c r="B663" s="77" t="s">
        <v>944</v>
      </c>
      <c r="C663" s="77" t="s">
        <v>3542</v>
      </c>
      <c r="D663" s="77" t="s">
        <v>2635</v>
      </c>
      <c r="E663" s="78">
        <v>0.54</v>
      </c>
      <c r="F663" s="79" t="s">
        <v>1684</v>
      </c>
      <c r="G663" s="79" t="s">
        <v>1163</v>
      </c>
      <c r="H663" s="79">
        <v>2017</v>
      </c>
      <c r="I663" s="77">
        <v>377</v>
      </c>
      <c r="J663" s="79" t="s">
        <v>3378</v>
      </c>
      <c r="K663" s="82">
        <v>1.9417475728155338E-2</v>
      </c>
      <c r="L663" s="82">
        <v>0.71359223300970875</v>
      </c>
      <c r="M663" s="82">
        <v>0.21844660194174756</v>
      </c>
      <c r="N663" s="87">
        <f t="shared" si="10"/>
        <v>0.95145631067961167</v>
      </c>
      <c r="O663" s="82">
        <v>4.8543689320388345E-3</v>
      </c>
      <c r="P663" s="82">
        <v>4.3689320388349516E-2</v>
      </c>
      <c r="Q663" s="82">
        <v>0</v>
      </c>
      <c r="R663" s="82">
        <v>0</v>
      </c>
      <c r="S663" s="82">
        <v>0</v>
      </c>
      <c r="T663" s="82">
        <v>0</v>
      </c>
      <c r="U663" s="82">
        <v>0</v>
      </c>
      <c r="V663" s="82">
        <v>0</v>
      </c>
      <c r="W663" s="82">
        <v>0</v>
      </c>
      <c r="X663" s="82">
        <v>0</v>
      </c>
      <c r="Y663" s="82">
        <v>4.8543689320388349E-2</v>
      </c>
      <c r="Z663" s="82">
        <v>4.8543689320388349E-2</v>
      </c>
      <c r="AA663" s="82">
        <v>0</v>
      </c>
    </row>
    <row r="664" spans="2:27" x14ac:dyDescent="0.3">
      <c r="B664" s="77" t="s">
        <v>945</v>
      </c>
      <c r="C664" s="77" t="s">
        <v>3545</v>
      </c>
      <c r="D664" s="77" t="s">
        <v>2637</v>
      </c>
      <c r="E664" s="78">
        <v>4.4000000000000004</v>
      </c>
      <c r="F664" s="79" t="s">
        <v>1684</v>
      </c>
      <c r="G664" s="79" t="s">
        <v>1163</v>
      </c>
      <c r="H664" s="79">
        <v>2017</v>
      </c>
      <c r="I664" s="77">
        <v>348</v>
      </c>
      <c r="J664" s="79" t="s">
        <v>3376</v>
      </c>
      <c r="K664" s="82">
        <v>2.976190476190476E-2</v>
      </c>
      <c r="L664" s="82">
        <v>0.61904761904761907</v>
      </c>
      <c r="M664" s="82">
        <v>0.27380952380952384</v>
      </c>
      <c r="N664" s="87">
        <f t="shared" si="10"/>
        <v>0.92261904761904767</v>
      </c>
      <c r="O664" s="82">
        <v>0</v>
      </c>
      <c r="P664" s="82">
        <v>4.1666666666666664E-2</v>
      </c>
      <c r="Q664" s="82">
        <v>1.1904761904761904E-2</v>
      </c>
      <c r="R664" s="82">
        <v>0</v>
      </c>
      <c r="S664" s="82">
        <v>5.9523809523809521E-3</v>
      </c>
      <c r="T664" s="82">
        <v>1.7857142857142856E-2</v>
      </c>
      <c r="U664" s="82">
        <v>0</v>
      </c>
      <c r="V664" s="82">
        <v>0</v>
      </c>
      <c r="W664" s="82">
        <v>0</v>
      </c>
      <c r="X664" s="82">
        <v>0</v>
      </c>
      <c r="Y664" s="82">
        <v>7.7380952380952384E-2</v>
      </c>
      <c r="Z664" s="82">
        <v>5.3571428571428568E-2</v>
      </c>
      <c r="AA664" s="82">
        <v>2.3809523809523808E-2</v>
      </c>
    </row>
    <row r="665" spans="2:27" x14ac:dyDescent="0.3">
      <c r="B665" s="77" t="s">
        <v>946</v>
      </c>
      <c r="C665" s="77" t="s">
        <v>3541</v>
      </c>
      <c r="D665" s="77" t="s">
        <v>2639</v>
      </c>
      <c r="E665" s="78">
        <v>1</v>
      </c>
      <c r="F665" s="79" t="s">
        <v>1684</v>
      </c>
      <c r="G665" s="79" t="s">
        <v>1163</v>
      </c>
      <c r="H665" s="79">
        <v>2017</v>
      </c>
      <c r="I665" s="77">
        <v>354</v>
      </c>
      <c r="J665" s="79" t="s">
        <v>3376</v>
      </c>
      <c r="K665" s="82">
        <v>1.6260162601626018E-2</v>
      </c>
      <c r="L665" s="82">
        <v>0.82926829268292679</v>
      </c>
      <c r="M665" s="82">
        <v>8.943089430894309E-2</v>
      </c>
      <c r="N665" s="87">
        <f t="shared" si="10"/>
        <v>0.93495934959349591</v>
      </c>
      <c r="O665" s="82">
        <v>4.065040650406504E-2</v>
      </c>
      <c r="P665" s="82">
        <v>2.4390243902439025E-2</v>
      </c>
      <c r="Q665" s="82">
        <v>0</v>
      </c>
      <c r="R665" s="82">
        <v>0</v>
      </c>
      <c r="S665" s="82">
        <v>0</v>
      </c>
      <c r="T665" s="82">
        <v>0</v>
      </c>
      <c r="U665" s="82">
        <v>0</v>
      </c>
      <c r="V665" s="82">
        <v>0</v>
      </c>
      <c r="W665" s="82">
        <v>0</v>
      </c>
      <c r="X665" s="82">
        <v>0</v>
      </c>
      <c r="Y665" s="82">
        <v>6.5040650406504058E-2</v>
      </c>
      <c r="Z665" s="82">
        <v>6.5040650406504058E-2</v>
      </c>
      <c r="AA665" s="82">
        <v>0</v>
      </c>
    </row>
    <row r="666" spans="2:27" x14ac:dyDescent="0.3">
      <c r="B666" s="77" t="s">
        <v>947</v>
      </c>
      <c r="C666" s="77" t="s">
        <v>2478</v>
      </c>
      <c r="D666" s="77" t="s">
        <v>2041</v>
      </c>
      <c r="E666" s="78">
        <v>8.61</v>
      </c>
      <c r="F666" s="79" t="s">
        <v>1684</v>
      </c>
      <c r="G666" s="79" t="s">
        <v>1163</v>
      </c>
      <c r="H666" s="79">
        <v>2017</v>
      </c>
      <c r="I666" s="77">
        <v>2317</v>
      </c>
      <c r="J666" s="79" t="s">
        <v>3390</v>
      </c>
      <c r="K666" s="82">
        <v>6.8434559452523521E-3</v>
      </c>
      <c r="L666" s="82">
        <v>0.68349016253207873</v>
      </c>
      <c r="M666" s="82">
        <v>0.23353293413173654</v>
      </c>
      <c r="N666" s="87">
        <f t="shared" si="10"/>
        <v>0.92386655260906769</v>
      </c>
      <c r="O666" s="82">
        <v>1.8819503849443968E-2</v>
      </c>
      <c r="P666" s="82">
        <v>4.448246364414029E-2</v>
      </c>
      <c r="Q666" s="82">
        <v>5.1325919589392645E-3</v>
      </c>
      <c r="R666" s="82">
        <v>8.5543199315654401E-4</v>
      </c>
      <c r="S666" s="82">
        <v>5.9880239520958087E-3</v>
      </c>
      <c r="T666" s="82">
        <v>8.5543199315654401E-4</v>
      </c>
      <c r="U666" s="82">
        <v>0</v>
      </c>
      <c r="V666" s="82">
        <v>0</v>
      </c>
      <c r="W666" s="82">
        <v>0</v>
      </c>
      <c r="X666" s="82">
        <v>0</v>
      </c>
      <c r="Y666" s="82">
        <v>7.6133447390932432E-2</v>
      </c>
      <c r="Z666" s="82">
        <v>6.9289991445680071E-2</v>
      </c>
      <c r="AA666" s="82">
        <v>6.843455945252353E-3</v>
      </c>
    </row>
    <row r="667" spans="2:27" x14ac:dyDescent="0.3">
      <c r="B667" s="77" t="s">
        <v>948</v>
      </c>
      <c r="C667" s="77" t="s">
        <v>3546</v>
      </c>
      <c r="D667" s="77" t="s">
        <v>2644</v>
      </c>
      <c r="E667" s="78">
        <v>5.79</v>
      </c>
      <c r="F667" s="79" t="s">
        <v>1684</v>
      </c>
      <c r="G667" s="79" t="s">
        <v>1163</v>
      </c>
      <c r="H667" s="79">
        <v>2021</v>
      </c>
      <c r="I667" s="77">
        <v>1855</v>
      </c>
      <c r="J667" s="79" t="s">
        <v>3375</v>
      </c>
      <c r="K667" s="82">
        <v>9.7932535364526653E-3</v>
      </c>
      <c r="L667" s="82">
        <v>0.68879216539717081</v>
      </c>
      <c r="M667" s="82">
        <v>0.25027203482045701</v>
      </c>
      <c r="N667" s="87">
        <f t="shared" si="10"/>
        <v>0.94885745375408048</v>
      </c>
      <c r="O667" s="82">
        <v>4.3525571273122961E-3</v>
      </c>
      <c r="P667" s="82">
        <v>3.5908596300326445E-2</v>
      </c>
      <c r="Q667" s="82">
        <v>1.088139281828074E-3</v>
      </c>
      <c r="R667" s="82">
        <v>0</v>
      </c>
      <c r="S667" s="82">
        <v>9.7932535364526653E-3</v>
      </c>
      <c r="T667" s="82">
        <v>0</v>
      </c>
      <c r="U667" s="82">
        <v>0</v>
      </c>
      <c r="V667" s="82">
        <v>0</v>
      </c>
      <c r="W667" s="82">
        <v>0</v>
      </c>
      <c r="X667" s="82">
        <v>0</v>
      </c>
      <c r="Y667" s="82">
        <v>5.1142546245919476E-2</v>
      </c>
      <c r="Z667" s="82">
        <v>4.1349292709466814E-2</v>
      </c>
      <c r="AA667" s="82">
        <v>9.7932535364526653E-3</v>
      </c>
    </row>
    <row r="668" spans="2:27" x14ac:dyDescent="0.3">
      <c r="B668" s="77" t="s">
        <v>949</v>
      </c>
      <c r="C668" s="77" t="s">
        <v>3547</v>
      </c>
      <c r="D668" s="77" t="s">
        <v>2644</v>
      </c>
      <c r="E668" s="78">
        <v>0.47</v>
      </c>
      <c r="F668" s="79" t="s">
        <v>1684</v>
      </c>
      <c r="G668" s="79" t="s">
        <v>1163</v>
      </c>
      <c r="H668" s="79">
        <v>2021</v>
      </c>
      <c r="I668" s="77">
        <v>1974</v>
      </c>
      <c r="J668" s="79" t="s">
        <v>3375</v>
      </c>
      <c r="K668" s="82">
        <v>1.0729613733905579E-3</v>
      </c>
      <c r="L668" s="82">
        <v>0.72746781115879833</v>
      </c>
      <c r="M668" s="82">
        <v>0.22210300429184548</v>
      </c>
      <c r="N668" s="87">
        <f t="shared" si="10"/>
        <v>0.95064377682403434</v>
      </c>
      <c r="O668" s="82">
        <v>2.1459227467811159E-3</v>
      </c>
      <c r="P668" s="82">
        <v>4.1845493562231759E-2</v>
      </c>
      <c r="Q668" s="82">
        <v>2.1459227467811159E-3</v>
      </c>
      <c r="R668" s="82">
        <v>0</v>
      </c>
      <c r="S668" s="82">
        <v>2.1459227467811159E-3</v>
      </c>
      <c r="T668" s="82">
        <v>1.0729613733905579E-3</v>
      </c>
      <c r="U668" s="82">
        <v>0</v>
      </c>
      <c r="V668" s="82">
        <v>0</v>
      </c>
      <c r="W668" s="82">
        <v>0</v>
      </c>
      <c r="X668" s="82">
        <v>0</v>
      </c>
      <c r="Y668" s="82">
        <v>4.935622317596567E-2</v>
      </c>
      <c r="Z668" s="82">
        <v>4.6137339055793994E-2</v>
      </c>
      <c r="AA668" s="82">
        <v>3.2188841201716738E-3</v>
      </c>
    </row>
    <row r="669" spans="2:27" x14ac:dyDescent="0.3">
      <c r="B669" s="77" t="s">
        <v>501</v>
      </c>
      <c r="C669" s="77" t="s">
        <v>3546</v>
      </c>
      <c r="D669" s="77" t="s">
        <v>2647</v>
      </c>
      <c r="E669" s="78">
        <v>83.763999999999996</v>
      </c>
      <c r="F669" s="79" t="s">
        <v>1684</v>
      </c>
      <c r="G669" s="79" t="s">
        <v>1163</v>
      </c>
      <c r="H669" s="79">
        <v>2022</v>
      </c>
      <c r="I669" s="77">
        <v>2701</v>
      </c>
      <c r="J669" s="79" t="s">
        <v>3378</v>
      </c>
      <c r="K669" s="82">
        <v>1.3110846245530394E-2</v>
      </c>
      <c r="L669" s="82">
        <v>0.76281287246722285</v>
      </c>
      <c r="M669" s="82">
        <v>0.18831942789034564</v>
      </c>
      <c r="N669" s="87">
        <f t="shared" si="10"/>
        <v>0.96424314660309884</v>
      </c>
      <c r="O669" s="82">
        <v>5.9594755661501785E-4</v>
      </c>
      <c r="P669" s="82">
        <v>2.7413587604290822E-2</v>
      </c>
      <c r="Q669" s="82">
        <v>1.7878426698450535E-3</v>
      </c>
      <c r="R669" s="82">
        <v>0</v>
      </c>
      <c r="S669" s="82">
        <v>5.3635280095351611E-3</v>
      </c>
      <c r="T669" s="82">
        <v>5.9594755661501785E-4</v>
      </c>
      <c r="U669" s="82">
        <v>0</v>
      </c>
      <c r="V669" s="82">
        <v>0</v>
      </c>
      <c r="W669" s="82">
        <v>0</v>
      </c>
      <c r="X669" s="82">
        <v>0</v>
      </c>
      <c r="Y669" s="82">
        <v>3.5756853396901073E-2</v>
      </c>
      <c r="Z669" s="82">
        <v>2.9797377830750892E-2</v>
      </c>
      <c r="AA669" s="82">
        <v>5.9594755661501794E-3</v>
      </c>
    </row>
    <row r="670" spans="2:27" x14ac:dyDescent="0.3">
      <c r="B670" s="77" t="s">
        <v>502</v>
      </c>
      <c r="C670" s="77" t="s">
        <v>3548</v>
      </c>
      <c r="D670" s="77" t="s">
        <v>1851</v>
      </c>
      <c r="E670" s="78">
        <v>22.6</v>
      </c>
      <c r="F670" s="79" t="s">
        <v>1162</v>
      </c>
      <c r="G670" s="79" t="s">
        <v>1163</v>
      </c>
      <c r="H670" s="79">
        <v>2022</v>
      </c>
      <c r="I670" s="77">
        <v>4116</v>
      </c>
      <c r="J670" s="79" t="s">
        <v>3378</v>
      </c>
      <c r="K670" s="82">
        <v>1.7609391675560297E-2</v>
      </c>
      <c r="L670" s="82">
        <v>0.7342582710779082</v>
      </c>
      <c r="M670" s="82">
        <v>0.1905016008537887</v>
      </c>
      <c r="N670" s="87">
        <f t="shared" si="10"/>
        <v>0.94236926360725715</v>
      </c>
      <c r="O670" s="82">
        <v>8.5378868729989333E-3</v>
      </c>
      <c r="P670" s="82">
        <v>3.9487726787620067E-2</v>
      </c>
      <c r="Q670" s="82">
        <v>2.1344717182497333E-3</v>
      </c>
      <c r="R670" s="82">
        <v>0</v>
      </c>
      <c r="S670" s="82">
        <v>4.2689434364994666E-3</v>
      </c>
      <c r="T670" s="82">
        <v>2.6680896478121665E-3</v>
      </c>
      <c r="U670" s="82">
        <v>5.3361792956243333E-4</v>
      </c>
      <c r="V670" s="82">
        <v>0</v>
      </c>
      <c r="W670" s="82">
        <v>0</v>
      </c>
      <c r="X670" s="82">
        <v>0</v>
      </c>
      <c r="Y670" s="82">
        <v>5.7630736392742798E-2</v>
      </c>
      <c r="Z670" s="82">
        <v>5.0160085378868735E-2</v>
      </c>
      <c r="AA670" s="82">
        <v>7.470651013874066E-3</v>
      </c>
    </row>
    <row r="671" spans="2:27" x14ac:dyDescent="0.3">
      <c r="B671" s="77" t="s">
        <v>503</v>
      </c>
      <c r="C671" s="77" t="s">
        <v>3549</v>
      </c>
      <c r="D671" s="77" t="s">
        <v>1851</v>
      </c>
      <c r="E671" s="78">
        <v>50.24</v>
      </c>
      <c r="F671" s="79" t="s">
        <v>1162</v>
      </c>
      <c r="G671" s="79" t="s">
        <v>1163</v>
      </c>
      <c r="H671" s="79">
        <v>2018</v>
      </c>
      <c r="I671" s="77">
        <v>5091</v>
      </c>
      <c r="J671" s="79" t="s">
        <v>3375</v>
      </c>
      <c r="K671" s="82">
        <v>1.8695850433196534E-2</v>
      </c>
      <c r="L671" s="82">
        <v>0.68627450980392157</v>
      </c>
      <c r="M671" s="82">
        <v>0.22663018695850434</v>
      </c>
      <c r="N671" s="87">
        <f t="shared" si="10"/>
        <v>0.93160054719562246</v>
      </c>
      <c r="O671" s="82">
        <v>1.0487916096671226E-2</v>
      </c>
      <c r="P671" s="82">
        <v>4.0127678978568171E-2</v>
      </c>
      <c r="Q671" s="82">
        <v>5.9279525763793889E-3</v>
      </c>
      <c r="R671" s="82">
        <v>2.7359781121751026E-3</v>
      </c>
      <c r="S671" s="82">
        <v>5.4719562243502051E-3</v>
      </c>
      <c r="T671" s="82">
        <v>9.1199270405836752E-4</v>
      </c>
      <c r="U671" s="82">
        <v>2.7359781121751026E-3</v>
      </c>
      <c r="V671" s="82">
        <v>0</v>
      </c>
      <c r="W671" s="82">
        <v>0</v>
      </c>
      <c r="X671" s="82">
        <v>0</v>
      </c>
      <c r="Y671" s="82">
        <v>6.8399452804377564E-2</v>
      </c>
      <c r="Z671" s="82">
        <v>5.9279525763793889E-2</v>
      </c>
      <c r="AA671" s="82">
        <v>9.1199270405836752E-3</v>
      </c>
    </row>
    <row r="672" spans="2:27" x14ac:dyDescent="0.3">
      <c r="B672" s="77" t="s">
        <v>950</v>
      </c>
      <c r="C672" s="77" t="s">
        <v>3547</v>
      </c>
      <c r="D672" s="77" t="s">
        <v>2650</v>
      </c>
      <c r="E672" s="78">
        <v>2.6</v>
      </c>
      <c r="F672" s="79" t="s">
        <v>1684</v>
      </c>
      <c r="G672" s="79" t="s">
        <v>1163</v>
      </c>
      <c r="H672" s="79">
        <v>2021</v>
      </c>
      <c r="I672" s="77">
        <v>3949</v>
      </c>
      <c r="J672" s="79" t="s">
        <v>3375</v>
      </c>
      <c r="K672" s="82">
        <v>4.8848569434752267E-3</v>
      </c>
      <c r="L672" s="82">
        <v>0.78157711095603633</v>
      </c>
      <c r="M672" s="82">
        <v>0.16608513607815772</v>
      </c>
      <c r="N672" s="87">
        <f t="shared" si="10"/>
        <v>0.95254710397766917</v>
      </c>
      <c r="O672" s="82">
        <v>4.1870202372644803E-3</v>
      </c>
      <c r="P672" s="82">
        <v>3.5589672016748078E-2</v>
      </c>
      <c r="Q672" s="82">
        <v>4.1870202372644803E-3</v>
      </c>
      <c r="R672" s="82">
        <v>1.3956734124214933E-3</v>
      </c>
      <c r="S672" s="82">
        <v>2.0935101186322401E-3</v>
      </c>
      <c r="T672" s="82">
        <v>0</v>
      </c>
      <c r="U672" s="82">
        <v>0</v>
      </c>
      <c r="V672" s="82">
        <v>0</v>
      </c>
      <c r="W672" s="82">
        <v>0</v>
      </c>
      <c r="X672" s="82">
        <v>0</v>
      </c>
      <c r="Y672" s="82">
        <v>4.7452896022330771E-2</v>
      </c>
      <c r="Z672" s="82">
        <v>4.5359385903698528E-2</v>
      </c>
      <c r="AA672" s="82">
        <v>2.0935101186322401E-3</v>
      </c>
    </row>
    <row r="673" spans="2:27" x14ac:dyDescent="0.3">
      <c r="B673" s="77" t="s">
        <v>951</v>
      </c>
      <c r="C673" s="77" t="s">
        <v>2652</v>
      </c>
      <c r="D673" s="77" t="s">
        <v>2650</v>
      </c>
      <c r="E673" s="78">
        <v>3.66</v>
      </c>
      <c r="F673" s="79" t="s">
        <v>1684</v>
      </c>
      <c r="G673" s="79" t="s">
        <v>1163</v>
      </c>
      <c r="H673" s="79">
        <v>2021</v>
      </c>
      <c r="I673" s="77">
        <v>5721</v>
      </c>
      <c r="J673" s="79" t="s">
        <v>3375</v>
      </c>
      <c r="K673" s="82">
        <v>1.0514018691588784E-2</v>
      </c>
      <c r="L673" s="82">
        <v>0.76752336448598135</v>
      </c>
      <c r="M673" s="82">
        <v>0.18691588785046728</v>
      </c>
      <c r="N673" s="87">
        <f t="shared" si="10"/>
        <v>0.96495327102803741</v>
      </c>
      <c r="O673" s="82">
        <v>1.9470404984423676E-3</v>
      </c>
      <c r="P673" s="82">
        <v>2.9205607476635514E-2</v>
      </c>
      <c r="Q673" s="82">
        <v>3.8940809968847351E-4</v>
      </c>
      <c r="R673" s="82">
        <v>3.8940809968847351E-4</v>
      </c>
      <c r="S673" s="82">
        <v>2.3364485981308409E-3</v>
      </c>
      <c r="T673" s="82">
        <v>7.7881619937694702E-4</v>
      </c>
      <c r="U673" s="82">
        <v>0</v>
      </c>
      <c r="V673" s="82">
        <v>0</v>
      </c>
      <c r="W673" s="82">
        <v>0</v>
      </c>
      <c r="X673" s="82">
        <v>0</v>
      </c>
      <c r="Y673" s="82">
        <v>3.5046728971962614E-2</v>
      </c>
      <c r="Z673" s="82">
        <v>3.1931464174454825E-2</v>
      </c>
      <c r="AA673" s="82">
        <v>3.1152647975077881E-3</v>
      </c>
    </row>
    <row r="674" spans="2:27" x14ac:dyDescent="0.3">
      <c r="B674" s="77" t="s">
        <v>1154</v>
      </c>
      <c r="C674" s="77" t="s">
        <v>3546</v>
      </c>
      <c r="D674" s="77" t="s">
        <v>1161</v>
      </c>
      <c r="E674" s="78">
        <v>0</v>
      </c>
      <c r="F674" s="79" t="s">
        <v>1680</v>
      </c>
      <c r="G674" s="79" t="s">
        <v>1163</v>
      </c>
      <c r="H674" s="79">
        <v>2021</v>
      </c>
      <c r="I674" s="77">
        <v>2807</v>
      </c>
      <c r="J674" s="79" t="s">
        <v>3380</v>
      </c>
      <c r="K674" s="82">
        <v>3.3783783783783786E-3</v>
      </c>
      <c r="L674" s="82">
        <v>0.72297297297297303</v>
      </c>
      <c r="M674" s="82">
        <v>0.18532818532818532</v>
      </c>
      <c r="N674" s="87">
        <f t="shared" si="10"/>
        <v>0.91167953667953672</v>
      </c>
      <c r="O674" s="82">
        <v>1.1583011583011582E-2</v>
      </c>
      <c r="P674" s="82">
        <v>5.8397683397683399E-2</v>
      </c>
      <c r="Q674" s="82">
        <v>7.2393822393822397E-3</v>
      </c>
      <c r="R674" s="82">
        <v>0</v>
      </c>
      <c r="S674" s="82">
        <v>9.1698841698841706E-3</v>
      </c>
      <c r="T674" s="82">
        <v>1.4478764478764478E-3</v>
      </c>
      <c r="U674" s="82">
        <v>0</v>
      </c>
      <c r="V674" s="82">
        <v>4.8262548262548264E-4</v>
      </c>
      <c r="W674" s="82">
        <v>0</v>
      </c>
      <c r="X674" s="82">
        <v>0</v>
      </c>
      <c r="Y674" s="82">
        <v>8.832046332046331E-2</v>
      </c>
      <c r="Z674" s="82">
        <v>7.7220077220077218E-2</v>
      </c>
      <c r="AA674" s="82">
        <v>1.1100386100386102E-2</v>
      </c>
    </row>
    <row r="675" spans="2:27" x14ac:dyDescent="0.3">
      <c r="B675" s="77" t="s">
        <v>39</v>
      </c>
      <c r="C675" s="77" t="s">
        <v>2652</v>
      </c>
      <c r="D675" s="77" t="s">
        <v>1161</v>
      </c>
      <c r="E675" s="78">
        <v>0</v>
      </c>
      <c r="F675" s="79" t="s">
        <v>1680</v>
      </c>
      <c r="G675" s="79" t="s">
        <v>1163</v>
      </c>
      <c r="H675" s="79">
        <v>2020</v>
      </c>
      <c r="I675" s="77">
        <v>1248</v>
      </c>
      <c r="J675" s="79" t="s">
        <v>3380</v>
      </c>
      <c r="K675" s="82">
        <v>1.3114754098360656E-2</v>
      </c>
      <c r="L675" s="82">
        <v>0.65737704918032791</v>
      </c>
      <c r="M675" s="82">
        <v>0.27049180327868855</v>
      </c>
      <c r="N675" s="87">
        <f t="shared" si="10"/>
        <v>0.94098360655737712</v>
      </c>
      <c r="O675" s="82">
        <v>0</v>
      </c>
      <c r="P675" s="82">
        <v>3.7704918032786888E-2</v>
      </c>
      <c r="Q675" s="82">
        <v>3.2786885245901639E-3</v>
      </c>
      <c r="R675" s="82">
        <v>1.639344262295082E-3</v>
      </c>
      <c r="S675" s="82">
        <v>1.3114754098360656E-2</v>
      </c>
      <c r="T675" s="82">
        <v>3.2786885245901639E-3</v>
      </c>
      <c r="U675" s="82">
        <v>0</v>
      </c>
      <c r="V675" s="82">
        <v>0</v>
      </c>
      <c r="W675" s="82">
        <v>0</v>
      </c>
      <c r="X675" s="82">
        <v>0</v>
      </c>
      <c r="Y675" s="82">
        <v>5.9016393442622953E-2</v>
      </c>
      <c r="Z675" s="82">
        <v>4.2622950819672135E-2</v>
      </c>
      <c r="AA675" s="82">
        <v>1.6393442622950821E-2</v>
      </c>
    </row>
    <row r="676" spans="2:27" x14ac:dyDescent="0.3">
      <c r="B676" s="77" t="s">
        <v>40</v>
      </c>
      <c r="C676" s="77" t="s">
        <v>2652</v>
      </c>
      <c r="D676" s="77" t="s">
        <v>1161</v>
      </c>
      <c r="E676" s="78">
        <v>0</v>
      </c>
      <c r="F676" s="79" t="s">
        <v>1680</v>
      </c>
      <c r="G676" s="79" t="s">
        <v>1163</v>
      </c>
      <c r="H676" s="79">
        <v>2020</v>
      </c>
      <c r="I676" s="77">
        <v>628</v>
      </c>
      <c r="J676" s="79" t="s">
        <v>3375</v>
      </c>
      <c r="K676" s="82">
        <v>0</v>
      </c>
      <c r="L676" s="82">
        <v>0.70979020979020979</v>
      </c>
      <c r="M676" s="82">
        <v>0.24475524475524477</v>
      </c>
      <c r="N676" s="87">
        <f t="shared" si="10"/>
        <v>0.95454545454545459</v>
      </c>
      <c r="O676" s="82">
        <v>3.4965034965034965E-3</v>
      </c>
      <c r="P676" s="82">
        <v>3.1468531468531472E-2</v>
      </c>
      <c r="Q676" s="82">
        <v>0</v>
      </c>
      <c r="R676" s="82">
        <v>0</v>
      </c>
      <c r="S676" s="82">
        <v>1.048951048951049E-2</v>
      </c>
      <c r="T676" s="82">
        <v>0</v>
      </c>
      <c r="U676" s="82">
        <v>0</v>
      </c>
      <c r="V676" s="82">
        <v>0</v>
      </c>
      <c r="W676" s="82">
        <v>0</v>
      </c>
      <c r="X676" s="82">
        <v>0</v>
      </c>
      <c r="Y676" s="82">
        <v>4.5454545454545456E-2</v>
      </c>
      <c r="Z676" s="82">
        <v>3.4965034965034968E-2</v>
      </c>
      <c r="AA676" s="82">
        <v>1.048951048951049E-2</v>
      </c>
    </row>
    <row r="677" spans="2:27" x14ac:dyDescent="0.3">
      <c r="B677" s="77" t="s">
        <v>3550</v>
      </c>
      <c r="C677" s="77" t="s">
        <v>3546</v>
      </c>
      <c r="D677" s="77" t="s">
        <v>1161</v>
      </c>
      <c r="E677" s="78">
        <v>0</v>
      </c>
      <c r="F677" s="79" t="s">
        <v>1680</v>
      </c>
      <c r="G677" s="79" t="s">
        <v>1163</v>
      </c>
      <c r="H677" s="79">
        <v>2022</v>
      </c>
      <c r="I677" s="77">
        <v>298</v>
      </c>
      <c r="J677" s="79" t="s">
        <v>3375</v>
      </c>
      <c r="K677" s="82">
        <v>0</v>
      </c>
      <c r="L677" s="82">
        <v>0.60119047619047616</v>
      </c>
      <c r="M677" s="82">
        <v>0.32738095238095238</v>
      </c>
      <c r="N677" s="87">
        <f t="shared" si="10"/>
        <v>0.9285714285714286</v>
      </c>
      <c r="O677" s="82">
        <v>0</v>
      </c>
      <c r="P677" s="82">
        <v>4.7619047619047616E-2</v>
      </c>
      <c r="Q677" s="82">
        <v>0</v>
      </c>
      <c r="R677" s="82">
        <v>5.9523809523809521E-3</v>
      </c>
      <c r="S677" s="82">
        <v>1.7857142857142856E-2</v>
      </c>
      <c r="T677" s="82">
        <v>0</v>
      </c>
      <c r="U677" s="82">
        <v>0</v>
      </c>
      <c r="V677" s="82">
        <v>0</v>
      </c>
      <c r="W677" s="82">
        <v>0</v>
      </c>
      <c r="X677" s="82">
        <v>0</v>
      </c>
      <c r="Y677" s="82">
        <v>7.1428571428571425E-2</v>
      </c>
      <c r="Z677" s="82">
        <v>5.3571428571428568E-2</v>
      </c>
      <c r="AA677" s="82">
        <v>1.7857142857142856E-2</v>
      </c>
    </row>
    <row r="678" spans="2:27" x14ac:dyDescent="0.3">
      <c r="B678" s="77" t="s">
        <v>1285</v>
      </c>
      <c r="C678" s="77" t="s">
        <v>3548</v>
      </c>
      <c r="D678" s="77" t="s">
        <v>1161</v>
      </c>
      <c r="E678" s="78">
        <v>0</v>
      </c>
      <c r="F678" s="79" t="s">
        <v>1680</v>
      </c>
      <c r="G678" s="79" t="s">
        <v>1163</v>
      </c>
      <c r="H678" s="79">
        <v>2021</v>
      </c>
      <c r="I678" s="77">
        <v>411</v>
      </c>
      <c r="J678" s="79" t="s">
        <v>3378</v>
      </c>
      <c r="K678" s="82">
        <v>3.5714285714285712E-2</v>
      </c>
      <c r="L678" s="82">
        <v>0.63265306122448983</v>
      </c>
      <c r="M678" s="82">
        <v>0.28061224489795916</v>
      </c>
      <c r="N678" s="87">
        <f t="shared" si="10"/>
        <v>0.94897959183673475</v>
      </c>
      <c r="O678" s="82">
        <v>1.020408163265306E-2</v>
      </c>
      <c r="P678" s="82">
        <v>2.5510204081632654E-2</v>
      </c>
      <c r="Q678" s="82">
        <v>1.020408163265306E-2</v>
      </c>
      <c r="R678" s="82">
        <v>0</v>
      </c>
      <c r="S678" s="82">
        <v>5.1020408163265302E-3</v>
      </c>
      <c r="T678" s="82">
        <v>0</v>
      </c>
      <c r="U678" s="82">
        <v>0</v>
      </c>
      <c r="V678" s="82">
        <v>0</v>
      </c>
      <c r="W678" s="82">
        <v>0</v>
      </c>
      <c r="X678" s="82">
        <v>0</v>
      </c>
      <c r="Y678" s="82">
        <v>5.10204081632653E-2</v>
      </c>
      <c r="Z678" s="82">
        <v>4.5918367346938771E-2</v>
      </c>
      <c r="AA678" s="82">
        <v>5.1020408163265302E-3</v>
      </c>
    </row>
    <row r="679" spans="2:27" x14ac:dyDescent="0.3">
      <c r="B679" s="77" t="s">
        <v>41</v>
      </c>
      <c r="C679" s="77" t="s">
        <v>2662</v>
      </c>
      <c r="D679" s="77" t="s">
        <v>1851</v>
      </c>
      <c r="E679" s="78">
        <v>32.433</v>
      </c>
      <c r="F679" s="79" t="s">
        <v>1162</v>
      </c>
      <c r="G679" s="79" t="s">
        <v>1163</v>
      </c>
      <c r="H679" s="79">
        <v>2020</v>
      </c>
      <c r="I679" s="77">
        <v>5372</v>
      </c>
      <c r="J679" s="79" t="s">
        <v>3375</v>
      </c>
      <c r="K679" s="82">
        <v>5.5915244261330196E-2</v>
      </c>
      <c r="L679" s="82">
        <v>0.70453207769276049</v>
      </c>
      <c r="M679" s="82">
        <v>0.15361977633902296</v>
      </c>
      <c r="N679" s="87">
        <f t="shared" si="10"/>
        <v>0.91406709829311361</v>
      </c>
      <c r="O679" s="82">
        <v>6.4743967039434958E-3</v>
      </c>
      <c r="P679" s="82">
        <v>4.4732195409064153E-2</v>
      </c>
      <c r="Q679" s="82">
        <v>1.1771630370806356E-2</v>
      </c>
      <c r="R679" s="82">
        <v>5.885815185403178E-4</v>
      </c>
      <c r="S679" s="82">
        <v>1.5891701000588582E-2</v>
      </c>
      <c r="T679" s="82">
        <v>5.2972336668628602E-3</v>
      </c>
      <c r="U679" s="82">
        <v>1.1771630370806356E-3</v>
      </c>
      <c r="V679" s="82">
        <v>0</v>
      </c>
      <c r="W679" s="82">
        <v>0</v>
      </c>
      <c r="X679" s="82">
        <v>0</v>
      </c>
      <c r="Y679" s="82">
        <v>8.5932901706886389E-2</v>
      </c>
      <c r="Z679" s="82">
        <v>6.3566804002354316E-2</v>
      </c>
      <c r="AA679" s="82">
        <v>2.2366097704532076E-2</v>
      </c>
    </row>
    <row r="680" spans="2:27" x14ac:dyDescent="0.3">
      <c r="B680" s="77" t="s">
        <v>504</v>
      </c>
      <c r="C680" s="77" t="s">
        <v>3549</v>
      </c>
      <c r="D680" s="77" t="s">
        <v>1851</v>
      </c>
      <c r="E680" s="78">
        <v>45.95</v>
      </c>
      <c r="F680" s="79" t="s">
        <v>1162</v>
      </c>
      <c r="G680" s="79" t="s">
        <v>1163</v>
      </c>
      <c r="H680" s="79">
        <v>2018</v>
      </c>
      <c r="I680" s="77">
        <v>6596</v>
      </c>
      <c r="J680" s="79" t="s">
        <v>3375</v>
      </c>
      <c r="K680" s="82">
        <v>1.9338959212376935E-2</v>
      </c>
      <c r="L680" s="82">
        <v>0.6972573839662447</v>
      </c>
      <c r="M680" s="82">
        <v>0.22222222222222221</v>
      </c>
      <c r="N680" s="87">
        <f t="shared" si="10"/>
        <v>0.93881856540084385</v>
      </c>
      <c r="O680" s="82">
        <v>8.4388185654008432E-3</v>
      </c>
      <c r="P680" s="82">
        <v>3.7271448663853728E-2</v>
      </c>
      <c r="Q680" s="82">
        <v>5.6258790436005627E-3</v>
      </c>
      <c r="R680" s="82">
        <v>1.0548523206751054E-3</v>
      </c>
      <c r="S680" s="82">
        <v>7.3839662447257384E-3</v>
      </c>
      <c r="T680" s="82">
        <v>1.0548523206751054E-3</v>
      </c>
      <c r="U680" s="82">
        <v>3.5161744022503517E-4</v>
      </c>
      <c r="V680" s="82">
        <v>0</v>
      </c>
      <c r="W680" s="82">
        <v>0</v>
      </c>
      <c r="X680" s="82">
        <v>0</v>
      </c>
      <c r="Y680" s="82">
        <v>6.118143459915612E-2</v>
      </c>
      <c r="Z680" s="82">
        <v>5.239099859353024E-2</v>
      </c>
      <c r="AA680" s="82">
        <v>8.7904360056258787E-3</v>
      </c>
    </row>
    <row r="681" spans="2:27" x14ac:dyDescent="0.3">
      <c r="B681" s="77" t="s">
        <v>3551</v>
      </c>
      <c r="C681" s="77" t="s">
        <v>3548</v>
      </c>
      <c r="D681" s="77" t="s">
        <v>2529</v>
      </c>
      <c r="E681" s="78">
        <v>16.312999999999999</v>
      </c>
      <c r="F681" s="79" t="s">
        <v>1684</v>
      </c>
      <c r="G681" s="79" t="s">
        <v>1163</v>
      </c>
      <c r="H681" s="79">
        <v>2022</v>
      </c>
      <c r="I681" s="77">
        <v>4924</v>
      </c>
      <c r="J681" s="79" t="s">
        <v>3375</v>
      </c>
      <c r="K681" s="82">
        <v>1.9305019305019305E-2</v>
      </c>
      <c r="L681" s="82">
        <v>0.73281853281853282</v>
      </c>
      <c r="M681" s="82">
        <v>0.19768339768339768</v>
      </c>
      <c r="N681" s="87">
        <f t="shared" si="10"/>
        <v>0.9498069498069498</v>
      </c>
      <c r="O681" s="82">
        <v>3.0888030888030888E-3</v>
      </c>
      <c r="P681" s="82">
        <v>3.5521235521235518E-2</v>
      </c>
      <c r="Q681" s="82">
        <v>6.9498069498069494E-3</v>
      </c>
      <c r="R681" s="82">
        <v>0</v>
      </c>
      <c r="S681" s="82">
        <v>4.633204633204633E-3</v>
      </c>
      <c r="T681" s="82">
        <v>0</v>
      </c>
      <c r="U681" s="82">
        <v>0</v>
      </c>
      <c r="V681" s="82">
        <v>0</v>
      </c>
      <c r="W681" s="82">
        <v>0</v>
      </c>
      <c r="X681" s="82">
        <v>0</v>
      </c>
      <c r="Y681" s="82">
        <v>5.019305019305019E-2</v>
      </c>
      <c r="Z681" s="82">
        <v>4.555984555984556E-2</v>
      </c>
      <c r="AA681" s="82">
        <v>4.633204633204633E-3</v>
      </c>
    </row>
    <row r="682" spans="2:27" x14ac:dyDescent="0.3">
      <c r="B682" s="77" t="s">
        <v>259</v>
      </c>
      <c r="C682" s="77" t="s">
        <v>3547</v>
      </c>
      <c r="D682" s="77" t="s">
        <v>2529</v>
      </c>
      <c r="E682" s="78">
        <v>0.79</v>
      </c>
      <c r="F682" s="79" t="s">
        <v>1684</v>
      </c>
      <c r="G682" s="79" t="s">
        <v>1163</v>
      </c>
      <c r="H682" s="79">
        <v>2019</v>
      </c>
      <c r="I682" s="77">
        <v>9192</v>
      </c>
      <c r="J682" s="79" t="s">
        <v>3382</v>
      </c>
      <c r="K682" s="82">
        <v>1.7343678685531719E-2</v>
      </c>
      <c r="L682" s="82">
        <v>0.67959835691465087</v>
      </c>
      <c r="M682" s="82">
        <v>0.24007302601551803</v>
      </c>
      <c r="N682" s="87">
        <f t="shared" si="10"/>
        <v>0.9370150616157007</v>
      </c>
      <c r="O682" s="82">
        <v>3.6513007759014149E-3</v>
      </c>
      <c r="P682" s="82">
        <v>3.8338658146964855E-2</v>
      </c>
      <c r="Q682" s="82">
        <v>1.0953902327704245E-2</v>
      </c>
      <c r="R682" s="82">
        <v>4.5641259698767686E-4</v>
      </c>
      <c r="S682" s="82">
        <v>5.4769511638521227E-3</v>
      </c>
      <c r="T682" s="82">
        <v>4.1077133728890918E-3</v>
      </c>
      <c r="U682" s="82">
        <v>0</v>
      </c>
      <c r="V682" s="82">
        <v>0</v>
      </c>
      <c r="W682" s="82">
        <v>0</v>
      </c>
      <c r="X682" s="82">
        <v>0</v>
      </c>
      <c r="Y682" s="82">
        <v>6.2984938384299402E-2</v>
      </c>
      <c r="Z682" s="82">
        <v>5.3400273847558195E-2</v>
      </c>
      <c r="AA682" s="82">
        <v>9.5846645367412137E-3</v>
      </c>
    </row>
    <row r="683" spans="2:27" x14ac:dyDescent="0.3">
      <c r="B683" s="77" t="s">
        <v>505</v>
      </c>
      <c r="C683" s="77" t="s">
        <v>3552</v>
      </c>
      <c r="D683" s="77" t="s">
        <v>2005</v>
      </c>
      <c r="E683" s="78">
        <v>174.81200000000001</v>
      </c>
      <c r="F683" s="79" t="s">
        <v>1162</v>
      </c>
      <c r="G683" s="79" t="s">
        <v>1163</v>
      </c>
      <c r="H683" s="79">
        <v>2018</v>
      </c>
      <c r="I683" s="77">
        <v>2398</v>
      </c>
      <c r="J683" s="79" t="s">
        <v>3375</v>
      </c>
      <c r="K683" s="82">
        <v>1.8207282913165267E-2</v>
      </c>
      <c r="L683" s="82">
        <v>0.68417366946778713</v>
      </c>
      <c r="M683" s="82">
        <v>0.21428571428571427</v>
      </c>
      <c r="N683" s="87">
        <f t="shared" si="10"/>
        <v>0.91666666666666674</v>
      </c>
      <c r="O683" s="82">
        <v>9.8039215686274508E-3</v>
      </c>
      <c r="P683" s="82">
        <v>3.2212885154061621E-2</v>
      </c>
      <c r="Q683" s="82">
        <v>9.8039215686274508E-3</v>
      </c>
      <c r="R683" s="82">
        <v>1.4005602240896359E-3</v>
      </c>
      <c r="S683" s="82">
        <v>1.6106442577030811E-2</v>
      </c>
      <c r="T683" s="82">
        <v>7.7030812324929976E-3</v>
      </c>
      <c r="U683" s="82">
        <v>6.3025210084033615E-3</v>
      </c>
      <c r="V683" s="82">
        <v>0</v>
      </c>
      <c r="W683" s="82">
        <v>0</v>
      </c>
      <c r="X683" s="82">
        <v>0</v>
      </c>
      <c r="Y683" s="82">
        <v>8.3333333333333343E-2</v>
      </c>
      <c r="Z683" s="82">
        <v>5.3221288515406161E-2</v>
      </c>
      <c r="AA683" s="82">
        <v>3.0112044817927168E-2</v>
      </c>
    </row>
    <row r="684" spans="2:27" x14ac:dyDescent="0.3">
      <c r="B684" s="77" t="s">
        <v>506</v>
      </c>
      <c r="C684" s="77" t="s">
        <v>3553</v>
      </c>
      <c r="D684" s="77" t="s">
        <v>2005</v>
      </c>
      <c r="E684" s="78">
        <v>165.30500000000001</v>
      </c>
      <c r="F684" s="79" t="s">
        <v>1162</v>
      </c>
      <c r="G684" s="79" t="s">
        <v>1163</v>
      </c>
      <c r="H684" s="79">
        <v>2018</v>
      </c>
      <c r="I684" s="77">
        <v>3471</v>
      </c>
      <c r="J684" s="79" t="s">
        <v>3375</v>
      </c>
      <c r="K684" s="82">
        <v>1.8494897959183673E-2</v>
      </c>
      <c r="L684" s="82">
        <v>0.68813775510204078</v>
      </c>
      <c r="M684" s="82">
        <v>0.24617346938775511</v>
      </c>
      <c r="N684" s="87">
        <f t="shared" si="10"/>
        <v>0.95280612244897955</v>
      </c>
      <c r="O684" s="82">
        <v>3.8265306122448979E-3</v>
      </c>
      <c r="P684" s="82">
        <v>2.5510204081632654E-2</v>
      </c>
      <c r="Q684" s="82">
        <v>6.3775510204081634E-3</v>
      </c>
      <c r="R684" s="82">
        <v>1.2755102040816326E-3</v>
      </c>
      <c r="S684" s="82">
        <v>5.7397959183673472E-3</v>
      </c>
      <c r="T684" s="82">
        <v>2.5510204081632651E-3</v>
      </c>
      <c r="U684" s="82">
        <v>1.9132653061224489E-3</v>
      </c>
      <c r="V684" s="82">
        <v>0</v>
      </c>
      <c r="W684" s="82">
        <v>0</v>
      </c>
      <c r="X684" s="82">
        <v>0</v>
      </c>
      <c r="Y684" s="82">
        <v>4.7193877551020412E-2</v>
      </c>
      <c r="Z684" s="82">
        <v>3.6989795918367346E-2</v>
      </c>
      <c r="AA684" s="82">
        <v>1.0204081632653062E-2</v>
      </c>
    </row>
    <row r="685" spans="2:27" x14ac:dyDescent="0.3">
      <c r="B685" s="77" t="s">
        <v>507</v>
      </c>
      <c r="C685" s="77" t="s">
        <v>2669</v>
      </c>
      <c r="D685" s="77" t="s">
        <v>2667</v>
      </c>
      <c r="E685" s="78">
        <v>14.352</v>
      </c>
      <c r="F685" s="79" t="s">
        <v>1684</v>
      </c>
      <c r="G685" s="79" t="s">
        <v>1163</v>
      </c>
      <c r="H685" s="79">
        <v>2018</v>
      </c>
      <c r="I685" s="77">
        <v>497</v>
      </c>
      <c r="J685" s="79" t="s">
        <v>3378</v>
      </c>
      <c r="K685" s="82">
        <v>5.4054054054054057E-2</v>
      </c>
      <c r="L685" s="82">
        <v>0.66216216216216217</v>
      </c>
      <c r="M685" s="82">
        <v>0.22972972972972974</v>
      </c>
      <c r="N685" s="87">
        <f t="shared" si="10"/>
        <v>0.94594594594594594</v>
      </c>
      <c r="O685" s="82">
        <v>1.1261261261261261E-2</v>
      </c>
      <c r="P685" s="82">
        <v>3.3783783783783786E-2</v>
      </c>
      <c r="Q685" s="82">
        <v>0</v>
      </c>
      <c r="R685" s="82">
        <v>0</v>
      </c>
      <c r="S685" s="82">
        <v>6.7567567567567571E-3</v>
      </c>
      <c r="T685" s="82">
        <v>2.2522522522522522E-3</v>
      </c>
      <c r="U685" s="82">
        <v>0</v>
      </c>
      <c r="V685" s="82">
        <v>0</v>
      </c>
      <c r="W685" s="82">
        <v>0</v>
      </c>
      <c r="X685" s="82">
        <v>0</v>
      </c>
      <c r="Y685" s="82">
        <v>5.405405405405405E-2</v>
      </c>
      <c r="Z685" s="82">
        <v>4.5045045045045043E-2</v>
      </c>
      <c r="AA685" s="82">
        <v>9.0090090090090089E-3</v>
      </c>
    </row>
    <row r="686" spans="2:27" x14ac:dyDescent="0.3">
      <c r="B686" s="77" t="s">
        <v>508</v>
      </c>
      <c r="C686" s="77" t="s">
        <v>3552</v>
      </c>
      <c r="D686" s="77" t="s">
        <v>2539</v>
      </c>
      <c r="E686" s="78">
        <v>5.9989999999999997</v>
      </c>
      <c r="F686" s="79" t="s">
        <v>1684</v>
      </c>
      <c r="G686" s="79" t="s">
        <v>1163</v>
      </c>
      <c r="H686" s="79">
        <v>2022</v>
      </c>
      <c r="I686" s="77">
        <v>709</v>
      </c>
      <c r="J686" s="79" t="s">
        <v>3375</v>
      </c>
      <c r="K686" s="82">
        <v>2.1897810218978103E-2</v>
      </c>
      <c r="L686" s="82">
        <v>0.68759124087591239</v>
      </c>
      <c r="M686" s="82">
        <v>0.23795620437956205</v>
      </c>
      <c r="N686" s="87">
        <f t="shared" si="10"/>
        <v>0.94744525547445257</v>
      </c>
      <c r="O686" s="82">
        <v>2.9197080291970801E-3</v>
      </c>
      <c r="P686" s="82">
        <v>2.4817518248175182E-2</v>
      </c>
      <c r="Q686" s="82">
        <v>2.9197080291970801E-3</v>
      </c>
      <c r="R686" s="82">
        <v>0</v>
      </c>
      <c r="S686" s="82">
        <v>1.4598540145985401E-2</v>
      </c>
      <c r="T686" s="82">
        <v>7.2992700729927005E-3</v>
      </c>
      <c r="U686" s="82">
        <v>0</v>
      </c>
      <c r="V686" s="82">
        <v>0</v>
      </c>
      <c r="W686" s="82">
        <v>0</v>
      </c>
      <c r="X686" s="82">
        <v>0</v>
      </c>
      <c r="Y686" s="82">
        <v>5.2554744525547439E-2</v>
      </c>
      <c r="Z686" s="82">
        <v>3.065693430656934E-2</v>
      </c>
      <c r="AA686" s="82">
        <v>2.1897810218978103E-2</v>
      </c>
    </row>
    <row r="687" spans="2:27" x14ac:dyDescent="0.3">
      <c r="B687" s="77" t="s">
        <v>260</v>
      </c>
      <c r="C687" s="77" t="s">
        <v>3546</v>
      </c>
      <c r="D687" s="77" t="s">
        <v>2673</v>
      </c>
      <c r="E687" s="78">
        <v>1.3</v>
      </c>
      <c r="F687" s="79" t="s">
        <v>1684</v>
      </c>
      <c r="G687" s="79" t="s">
        <v>1163</v>
      </c>
      <c r="H687" s="79">
        <v>2019</v>
      </c>
      <c r="I687" s="77">
        <v>2242</v>
      </c>
      <c r="J687" s="79" t="s">
        <v>3375</v>
      </c>
      <c r="K687" s="82">
        <v>5.8055152394775036E-3</v>
      </c>
      <c r="L687" s="82">
        <v>0.69375907111756163</v>
      </c>
      <c r="M687" s="82">
        <v>0.23802612481857766</v>
      </c>
      <c r="N687" s="87">
        <f t="shared" si="10"/>
        <v>0.93759071117561676</v>
      </c>
      <c r="O687" s="82">
        <v>4.3541364296081275E-3</v>
      </c>
      <c r="P687" s="82">
        <v>3.6284470246734396E-2</v>
      </c>
      <c r="Q687" s="82">
        <v>1.0159651669085631E-2</v>
      </c>
      <c r="R687" s="82">
        <v>0</v>
      </c>
      <c r="S687" s="82">
        <v>5.8055152394775036E-3</v>
      </c>
      <c r="T687" s="82">
        <v>4.3541364296081275E-3</v>
      </c>
      <c r="U687" s="82">
        <v>1.4513788098693759E-3</v>
      </c>
      <c r="V687" s="82">
        <v>0</v>
      </c>
      <c r="W687" s="82">
        <v>0</v>
      </c>
      <c r="X687" s="82">
        <v>0</v>
      </c>
      <c r="Y687" s="82">
        <v>6.2409288824383166E-2</v>
      </c>
      <c r="Z687" s="82">
        <v>5.0798258345428157E-2</v>
      </c>
      <c r="AA687" s="82">
        <v>1.1611030478955007E-2</v>
      </c>
    </row>
    <row r="688" spans="2:27" x14ac:dyDescent="0.3">
      <c r="B688" s="77" t="s">
        <v>509</v>
      </c>
      <c r="C688" s="77" t="s">
        <v>3552</v>
      </c>
      <c r="D688" s="77" t="s">
        <v>2005</v>
      </c>
      <c r="E688" s="78">
        <v>172.31200000000001</v>
      </c>
      <c r="F688" s="79" t="s">
        <v>1162</v>
      </c>
      <c r="G688" s="79" t="s">
        <v>1163</v>
      </c>
      <c r="H688" s="79">
        <v>2018</v>
      </c>
      <c r="I688" s="77">
        <v>3824</v>
      </c>
      <c r="J688" s="79" t="s">
        <v>3378</v>
      </c>
      <c r="K688" s="82">
        <v>2.2787028921998246E-2</v>
      </c>
      <c r="L688" s="82">
        <v>0.64417177914110424</v>
      </c>
      <c r="M688" s="82">
        <v>0.27782646801051708</v>
      </c>
      <c r="N688" s="87">
        <f t="shared" si="10"/>
        <v>0.94478527607361951</v>
      </c>
      <c r="O688" s="82">
        <v>3.5056967572304996E-3</v>
      </c>
      <c r="P688" s="82">
        <v>2.2787028921998246E-2</v>
      </c>
      <c r="Q688" s="82">
        <v>1.3146362839614373E-2</v>
      </c>
      <c r="R688" s="82">
        <v>0</v>
      </c>
      <c r="S688" s="82">
        <v>1.0517090271691499E-2</v>
      </c>
      <c r="T688" s="82">
        <v>3.5056967572304996E-3</v>
      </c>
      <c r="U688" s="82">
        <v>1.7528483786152498E-3</v>
      </c>
      <c r="V688" s="82">
        <v>0</v>
      </c>
      <c r="W688" s="82">
        <v>0</v>
      </c>
      <c r="X688" s="82">
        <v>0</v>
      </c>
      <c r="Y688" s="82">
        <v>5.5214723926380369E-2</v>
      </c>
      <c r="Z688" s="82">
        <v>3.9439088518843118E-2</v>
      </c>
      <c r="AA688" s="82">
        <v>1.577563540753725E-2</v>
      </c>
    </row>
    <row r="689" spans="2:27" x14ac:dyDescent="0.3">
      <c r="B689" s="77" t="s">
        <v>510</v>
      </c>
      <c r="C689" s="77" t="s">
        <v>3548</v>
      </c>
      <c r="D689" s="77" t="s">
        <v>1851</v>
      </c>
      <c r="E689" s="78">
        <v>24.53</v>
      </c>
      <c r="F689" s="79" t="s">
        <v>1162</v>
      </c>
      <c r="G689" s="79" t="s">
        <v>1163</v>
      </c>
      <c r="H689" s="79">
        <v>2018</v>
      </c>
      <c r="I689" s="77">
        <v>8385</v>
      </c>
      <c r="J689" s="79" t="s">
        <v>3375</v>
      </c>
      <c r="K689" s="82">
        <v>2.6866851047016988E-2</v>
      </c>
      <c r="L689" s="82">
        <v>0.67404188067957327</v>
      </c>
      <c r="M689" s="82">
        <v>0.23152903990517582</v>
      </c>
      <c r="N689" s="87">
        <f t="shared" si="10"/>
        <v>0.93243777163176611</v>
      </c>
      <c r="O689" s="82">
        <v>4.7412090082971162E-3</v>
      </c>
      <c r="P689" s="82">
        <v>3.4768866060845519E-2</v>
      </c>
      <c r="Q689" s="82">
        <v>1.2248123271434215E-2</v>
      </c>
      <c r="R689" s="82">
        <v>1.9755037534571317E-3</v>
      </c>
      <c r="S689" s="82">
        <v>8.6922165152113796E-3</v>
      </c>
      <c r="T689" s="82">
        <v>3.1608060055314103E-3</v>
      </c>
      <c r="U689" s="82">
        <v>1.5804030027657052E-3</v>
      </c>
      <c r="V689" s="82">
        <v>0</v>
      </c>
      <c r="W689" s="82">
        <v>0</v>
      </c>
      <c r="X689" s="82">
        <v>3.9510075069142629E-4</v>
      </c>
      <c r="Y689" s="82">
        <v>6.756222836823389E-2</v>
      </c>
      <c r="Z689" s="82">
        <v>5.3733702094033983E-2</v>
      </c>
      <c r="AA689" s="82">
        <v>1.3828526274199922E-2</v>
      </c>
    </row>
    <row r="690" spans="2:27" x14ac:dyDescent="0.3">
      <c r="B690" s="77" t="s">
        <v>952</v>
      </c>
      <c r="C690" s="77" t="s">
        <v>3553</v>
      </c>
      <c r="D690" s="77" t="s">
        <v>2675</v>
      </c>
      <c r="E690" s="78">
        <v>3.08</v>
      </c>
      <c r="F690" s="79" t="s">
        <v>1684</v>
      </c>
      <c r="G690" s="79" t="s">
        <v>1163</v>
      </c>
      <c r="H690" s="79">
        <v>2017</v>
      </c>
      <c r="I690" s="77">
        <v>973</v>
      </c>
      <c r="J690" s="79" t="s">
        <v>3380</v>
      </c>
      <c r="K690" s="82">
        <v>1.5217391304347827E-2</v>
      </c>
      <c r="L690" s="82">
        <v>0.7543478260869565</v>
      </c>
      <c r="M690" s="82">
        <v>0.18478260869565216</v>
      </c>
      <c r="N690" s="87">
        <f t="shared" si="10"/>
        <v>0.95434782608695645</v>
      </c>
      <c r="O690" s="82">
        <v>1.5217391304347827E-2</v>
      </c>
      <c r="P690" s="82">
        <v>2.391304347826087E-2</v>
      </c>
      <c r="Q690" s="82">
        <v>4.3478260869565218E-3</v>
      </c>
      <c r="R690" s="82">
        <v>0</v>
      </c>
      <c r="S690" s="82">
        <v>0</v>
      </c>
      <c r="T690" s="82">
        <v>2.1739130434782609E-3</v>
      </c>
      <c r="U690" s="82">
        <v>0</v>
      </c>
      <c r="V690" s="82">
        <v>0</v>
      </c>
      <c r="W690" s="82">
        <v>0</v>
      </c>
      <c r="X690" s="82">
        <v>0</v>
      </c>
      <c r="Y690" s="82">
        <v>4.5652173913043485E-2</v>
      </c>
      <c r="Z690" s="82">
        <v>4.3478260869565223E-2</v>
      </c>
      <c r="AA690" s="82">
        <v>2.1739130434782609E-3</v>
      </c>
    </row>
    <row r="691" spans="2:27" x14ac:dyDescent="0.3">
      <c r="B691" s="77" t="s">
        <v>511</v>
      </c>
      <c r="C691" s="77" t="s">
        <v>3553</v>
      </c>
      <c r="D691" s="77" t="s">
        <v>1851</v>
      </c>
      <c r="E691" s="78">
        <v>40.826000000000001</v>
      </c>
      <c r="F691" s="79" t="s">
        <v>1162</v>
      </c>
      <c r="G691" s="79" t="s">
        <v>1163</v>
      </c>
      <c r="H691" s="79">
        <v>2018</v>
      </c>
      <c r="I691" s="77">
        <v>10796</v>
      </c>
      <c r="J691" s="79" t="s">
        <v>3375</v>
      </c>
      <c r="K691" s="82">
        <v>1.2023460410557185E-2</v>
      </c>
      <c r="L691" s="82">
        <v>0.72580645161290325</v>
      </c>
      <c r="M691" s="82">
        <v>0.20777126099706744</v>
      </c>
      <c r="N691" s="87">
        <f t="shared" si="10"/>
        <v>0.94560117302052782</v>
      </c>
      <c r="O691" s="82">
        <v>7.4780058651026391E-3</v>
      </c>
      <c r="P691" s="82">
        <v>2.7712609970674488E-2</v>
      </c>
      <c r="Q691" s="82">
        <v>8.0645161290322578E-3</v>
      </c>
      <c r="R691" s="82">
        <v>1.906158357771261E-3</v>
      </c>
      <c r="S691" s="82">
        <v>6.4516129032258064E-3</v>
      </c>
      <c r="T691" s="82">
        <v>1.4662756598240469E-3</v>
      </c>
      <c r="U691" s="82">
        <v>1.3196480938416422E-3</v>
      </c>
      <c r="V691" s="82">
        <v>0</v>
      </c>
      <c r="W691" s="82">
        <v>0</v>
      </c>
      <c r="X691" s="82">
        <v>0</v>
      </c>
      <c r="Y691" s="82">
        <v>5.4398826979472147E-2</v>
      </c>
      <c r="Z691" s="82">
        <v>4.5161290322580649E-2</v>
      </c>
      <c r="AA691" s="82">
        <v>9.2375366568914954E-3</v>
      </c>
    </row>
    <row r="692" spans="2:27" x14ac:dyDescent="0.3">
      <c r="B692" s="77" t="s">
        <v>953</v>
      </c>
      <c r="C692" s="77" t="s">
        <v>3548</v>
      </c>
      <c r="D692" s="77" t="s">
        <v>2389</v>
      </c>
      <c r="E692" s="78">
        <v>13.38</v>
      </c>
      <c r="F692" s="79" t="s">
        <v>1684</v>
      </c>
      <c r="G692" s="79" t="s">
        <v>1163</v>
      </c>
      <c r="H692" s="79">
        <v>2017</v>
      </c>
      <c r="I692" s="77">
        <v>1377</v>
      </c>
      <c r="J692" s="79" t="s">
        <v>3375</v>
      </c>
      <c r="K692" s="82">
        <v>2.6047565118912798E-2</v>
      </c>
      <c r="L692" s="82">
        <v>0.64665911664779163</v>
      </c>
      <c r="M692" s="82">
        <v>0.26613816534541335</v>
      </c>
      <c r="N692" s="87">
        <f t="shared" si="10"/>
        <v>0.9388448471121178</v>
      </c>
      <c r="O692" s="82">
        <v>5.6625141562853904E-3</v>
      </c>
      <c r="P692" s="82">
        <v>4.7565118912797279E-2</v>
      </c>
      <c r="Q692" s="82">
        <v>2.2650056625141564E-3</v>
      </c>
      <c r="R692" s="82">
        <v>0</v>
      </c>
      <c r="S692" s="82">
        <v>2.2650056625141564E-3</v>
      </c>
      <c r="T692" s="82">
        <v>3.3975084937712344E-3</v>
      </c>
      <c r="U692" s="82">
        <v>0</v>
      </c>
      <c r="V692" s="82">
        <v>0</v>
      </c>
      <c r="W692" s="82">
        <v>0</v>
      </c>
      <c r="X692" s="82">
        <v>0</v>
      </c>
      <c r="Y692" s="82">
        <v>6.115515288788221E-2</v>
      </c>
      <c r="Z692" s="82">
        <v>5.5492638731596822E-2</v>
      </c>
      <c r="AA692" s="82">
        <v>5.6625141562853913E-3</v>
      </c>
    </row>
    <row r="693" spans="2:27" x14ac:dyDescent="0.3">
      <c r="B693" s="77" t="s">
        <v>954</v>
      </c>
      <c r="C693" s="77" t="s">
        <v>3554</v>
      </c>
      <c r="D693" s="77" t="s">
        <v>1161</v>
      </c>
      <c r="E693" s="78">
        <v>0</v>
      </c>
      <c r="F693" s="79" t="s">
        <v>1680</v>
      </c>
      <c r="G693" s="79" t="s">
        <v>1163</v>
      </c>
      <c r="H693" s="79">
        <v>2017</v>
      </c>
      <c r="I693" s="77">
        <v>1517</v>
      </c>
      <c r="J693" s="79" t="s">
        <v>3380</v>
      </c>
      <c r="K693" s="82">
        <v>0</v>
      </c>
      <c r="L693" s="82">
        <v>0.78758949880668261</v>
      </c>
      <c r="M693" s="82">
        <v>0.12171837708830549</v>
      </c>
      <c r="N693" s="87">
        <f t="shared" si="10"/>
        <v>0.90930787589498807</v>
      </c>
      <c r="O693" s="82">
        <v>2.1479713603818614E-2</v>
      </c>
      <c r="P693" s="82">
        <v>6.4439140811455853E-2</v>
      </c>
      <c r="Q693" s="82">
        <v>3.5799522673031028E-3</v>
      </c>
      <c r="R693" s="82">
        <v>1.1933174224343676E-3</v>
      </c>
      <c r="S693" s="82">
        <v>0</v>
      </c>
      <c r="T693" s="82">
        <v>0</v>
      </c>
      <c r="U693" s="82">
        <v>0</v>
      </c>
      <c r="V693" s="82">
        <v>0</v>
      </c>
      <c r="W693" s="82">
        <v>0</v>
      </c>
      <c r="X693" s="82">
        <v>0</v>
      </c>
      <c r="Y693" s="82">
        <v>9.0692124105011943E-2</v>
      </c>
      <c r="Z693" s="82">
        <v>9.0692124105011943E-2</v>
      </c>
      <c r="AA693" s="82">
        <v>0</v>
      </c>
    </row>
    <row r="694" spans="2:27" x14ac:dyDescent="0.3">
      <c r="B694" s="77" t="s">
        <v>512</v>
      </c>
      <c r="C694" s="77" t="s">
        <v>3546</v>
      </c>
      <c r="D694" s="77" t="s">
        <v>2647</v>
      </c>
      <c r="E694" s="78">
        <v>85.007999999999996</v>
      </c>
      <c r="F694" s="79" t="s">
        <v>1684</v>
      </c>
      <c r="G694" s="79" t="s">
        <v>1163</v>
      </c>
      <c r="H694" s="79">
        <v>2018</v>
      </c>
      <c r="I694" s="77">
        <v>3732</v>
      </c>
      <c r="J694" s="79" t="s">
        <v>3375</v>
      </c>
      <c r="K694" s="82">
        <v>1.3639181649101054E-2</v>
      </c>
      <c r="L694" s="82">
        <v>0.675759454432734</v>
      </c>
      <c r="M694" s="82">
        <v>0.24922504649721017</v>
      </c>
      <c r="N694" s="87">
        <f t="shared" si="10"/>
        <v>0.93862368257904527</v>
      </c>
      <c r="O694" s="82">
        <v>6.1996280223186606E-4</v>
      </c>
      <c r="P694" s="82">
        <v>4.1537507749535026E-2</v>
      </c>
      <c r="Q694" s="82">
        <v>6.8195908245505272E-3</v>
      </c>
      <c r="R694" s="82">
        <v>6.1996280223186606E-4</v>
      </c>
      <c r="S694" s="82">
        <v>9.299442033477991E-3</v>
      </c>
      <c r="T694" s="82">
        <v>6.1996280223186606E-4</v>
      </c>
      <c r="U694" s="82">
        <v>1.2399256044637321E-3</v>
      </c>
      <c r="V694" s="82">
        <v>6.1996280223186606E-4</v>
      </c>
      <c r="W694" s="82">
        <v>0</v>
      </c>
      <c r="X694" s="82">
        <v>0</v>
      </c>
      <c r="Y694" s="82">
        <v>6.1376317420954736E-2</v>
      </c>
      <c r="Z694" s="82">
        <v>4.9597024178549283E-2</v>
      </c>
      <c r="AA694" s="82">
        <v>1.1779293242405455E-2</v>
      </c>
    </row>
    <row r="695" spans="2:27" x14ac:dyDescent="0.3">
      <c r="B695" s="77" t="s">
        <v>42</v>
      </c>
      <c r="C695" s="77" t="s">
        <v>1850</v>
      </c>
      <c r="D695" s="77" t="s">
        <v>2684</v>
      </c>
      <c r="E695" s="78">
        <v>1.3</v>
      </c>
      <c r="F695" s="79" t="s">
        <v>1162</v>
      </c>
      <c r="G695" s="79" t="s">
        <v>1163</v>
      </c>
      <c r="H695" s="79">
        <v>2022</v>
      </c>
      <c r="I695" s="77">
        <v>6928</v>
      </c>
      <c r="J695" s="79" t="s">
        <v>3375</v>
      </c>
      <c r="K695" s="82">
        <v>5.7978483540552727E-4</v>
      </c>
      <c r="L695" s="82">
        <v>0.506087740771758</v>
      </c>
      <c r="M695" s="82">
        <v>0.34419893061908136</v>
      </c>
      <c r="N695" s="87">
        <f t="shared" si="10"/>
        <v>0.8508664562262449</v>
      </c>
      <c r="O695" s="82">
        <v>1.9326161180184241E-4</v>
      </c>
      <c r="P695" s="82">
        <v>0.13921278103459384</v>
      </c>
      <c r="Q695" s="82">
        <v>4.5094376087096563E-3</v>
      </c>
      <c r="R695" s="82">
        <v>7.0862590994008893E-4</v>
      </c>
      <c r="S695" s="82">
        <v>1.0951491335437738E-3</v>
      </c>
      <c r="T695" s="82">
        <v>2.8989241770276362E-3</v>
      </c>
      <c r="U695" s="82">
        <v>5.1536429813824644E-4</v>
      </c>
      <c r="V695" s="82">
        <v>0</v>
      </c>
      <c r="W695" s="82">
        <v>0</v>
      </c>
      <c r="X695" s="82">
        <v>0</v>
      </c>
      <c r="Y695" s="82">
        <v>0.14913354377375507</v>
      </c>
      <c r="Z695" s="82">
        <v>0.1446241061650454</v>
      </c>
      <c r="AA695" s="82">
        <v>4.5094376087096563E-3</v>
      </c>
    </row>
    <row r="696" spans="2:27" x14ac:dyDescent="0.3">
      <c r="B696" s="77" t="s">
        <v>955</v>
      </c>
      <c r="C696" s="77" t="s">
        <v>2685</v>
      </c>
      <c r="D696" s="77" t="s">
        <v>2675</v>
      </c>
      <c r="E696" s="78">
        <v>2.58</v>
      </c>
      <c r="F696" s="79" t="s">
        <v>1684</v>
      </c>
      <c r="G696" s="79" t="s">
        <v>1163</v>
      </c>
      <c r="H696" s="79">
        <v>2017</v>
      </c>
      <c r="I696" s="77">
        <v>1377</v>
      </c>
      <c r="J696" s="79" t="s">
        <v>3384</v>
      </c>
      <c r="K696" s="82">
        <v>7.8651685393258432E-3</v>
      </c>
      <c r="L696" s="82">
        <v>0.74269662921348312</v>
      </c>
      <c r="M696" s="82">
        <v>0.2</v>
      </c>
      <c r="N696" s="87">
        <f t="shared" si="10"/>
        <v>0.95056179775280891</v>
      </c>
      <c r="O696" s="82">
        <v>3.3707865168539327E-3</v>
      </c>
      <c r="P696" s="82">
        <v>4.2696629213483148E-2</v>
      </c>
      <c r="Q696" s="82">
        <v>2.2471910112359553E-3</v>
      </c>
      <c r="R696" s="82">
        <v>0</v>
      </c>
      <c r="S696" s="82">
        <v>1.1235955056179776E-3</v>
      </c>
      <c r="T696" s="82">
        <v>0</v>
      </c>
      <c r="U696" s="82">
        <v>0</v>
      </c>
      <c r="V696" s="82">
        <v>0</v>
      </c>
      <c r="W696" s="82">
        <v>0</v>
      </c>
      <c r="X696" s="82">
        <v>0</v>
      </c>
      <c r="Y696" s="82">
        <v>4.9438202247191011E-2</v>
      </c>
      <c r="Z696" s="82">
        <v>4.8314606741573035E-2</v>
      </c>
      <c r="AA696" s="82">
        <v>1.1235955056179776E-3</v>
      </c>
    </row>
    <row r="697" spans="2:27" x14ac:dyDescent="0.3">
      <c r="B697" s="77" t="s">
        <v>956</v>
      </c>
      <c r="C697" s="77" t="s">
        <v>3549</v>
      </c>
      <c r="D697" s="77" t="s">
        <v>2656</v>
      </c>
      <c r="E697" s="78">
        <v>2.4</v>
      </c>
      <c r="F697" s="79" t="s">
        <v>1684</v>
      </c>
      <c r="G697" s="79" t="s">
        <v>1163</v>
      </c>
      <c r="H697" s="79">
        <v>2017</v>
      </c>
      <c r="I697" s="77">
        <v>1675</v>
      </c>
      <c r="J697" s="79" t="s">
        <v>3380</v>
      </c>
      <c r="K697" s="82">
        <v>6.4935064935064939E-3</v>
      </c>
      <c r="L697" s="82">
        <v>0.70454545454545459</v>
      </c>
      <c r="M697" s="82">
        <v>0.24134199134199133</v>
      </c>
      <c r="N697" s="87">
        <f t="shared" si="10"/>
        <v>0.95238095238095233</v>
      </c>
      <c r="O697" s="82">
        <v>8.658008658008658E-3</v>
      </c>
      <c r="P697" s="82">
        <v>3.0303030303030304E-2</v>
      </c>
      <c r="Q697" s="82">
        <v>3.246753246753247E-3</v>
      </c>
      <c r="R697" s="82">
        <v>1.0822510822510823E-3</v>
      </c>
      <c r="S697" s="82">
        <v>3.246753246753247E-3</v>
      </c>
      <c r="T697" s="82">
        <v>1.0822510822510823E-3</v>
      </c>
      <c r="U697" s="82">
        <v>0</v>
      </c>
      <c r="V697" s="82">
        <v>0</v>
      </c>
      <c r="W697" s="82">
        <v>0</v>
      </c>
      <c r="X697" s="82">
        <v>0</v>
      </c>
      <c r="Y697" s="82">
        <v>4.7619047619047616E-2</v>
      </c>
      <c r="Z697" s="82">
        <v>4.3290043290043288E-2</v>
      </c>
      <c r="AA697" s="82">
        <v>4.329004329004329E-3</v>
      </c>
    </row>
    <row r="698" spans="2:27" x14ac:dyDescent="0.3">
      <c r="B698" s="77" t="s">
        <v>957</v>
      </c>
      <c r="C698" s="77" t="s">
        <v>3546</v>
      </c>
      <c r="D698" s="77" t="s">
        <v>2675</v>
      </c>
      <c r="E698" s="78">
        <v>0.7</v>
      </c>
      <c r="F698" s="79" t="s">
        <v>1684</v>
      </c>
      <c r="G698" s="79" t="s">
        <v>1163</v>
      </c>
      <c r="H698" s="79">
        <v>2017</v>
      </c>
      <c r="I698" s="77">
        <v>577</v>
      </c>
      <c r="J698" s="79" t="s">
        <v>3375</v>
      </c>
      <c r="K698" s="82">
        <v>1.3793103448275862E-2</v>
      </c>
      <c r="L698" s="82">
        <v>0.74827586206896557</v>
      </c>
      <c r="M698" s="82">
        <v>0.2103448275862069</v>
      </c>
      <c r="N698" s="87">
        <f t="shared" si="10"/>
        <v>0.97241379310344833</v>
      </c>
      <c r="O698" s="82">
        <v>0</v>
      </c>
      <c r="P698" s="82">
        <v>2.4137931034482758E-2</v>
      </c>
      <c r="Q698" s="82">
        <v>3.4482758620689655E-3</v>
      </c>
      <c r="R698" s="82">
        <v>0</v>
      </c>
      <c r="S698" s="82">
        <v>0</v>
      </c>
      <c r="T698" s="82">
        <v>0</v>
      </c>
      <c r="U698" s="82">
        <v>0</v>
      </c>
      <c r="V698" s="82">
        <v>0</v>
      </c>
      <c r="W698" s="82">
        <v>0</v>
      </c>
      <c r="X698" s="82">
        <v>0</v>
      </c>
      <c r="Y698" s="82">
        <v>2.7586206896551724E-2</v>
      </c>
      <c r="Z698" s="82">
        <v>2.7586206896551724E-2</v>
      </c>
      <c r="AA698" s="82">
        <v>0</v>
      </c>
    </row>
    <row r="699" spans="2:27" x14ac:dyDescent="0.3">
      <c r="B699" s="77" t="s">
        <v>958</v>
      </c>
      <c r="C699" s="77" t="s">
        <v>3546</v>
      </c>
      <c r="D699" s="77" t="s">
        <v>2679</v>
      </c>
      <c r="E699" s="78">
        <v>0.2</v>
      </c>
      <c r="F699" s="79" t="s">
        <v>1684</v>
      </c>
      <c r="G699" s="79" t="s">
        <v>1163</v>
      </c>
      <c r="H699" s="79">
        <v>2017</v>
      </c>
      <c r="I699" s="77">
        <v>856</v>
      </c>
      <c r="J699" s="79" t="s">
        <v>3375</v>
      </c>
      <c r="K699" s="82">
        <v>1.1029411764705883E-2</v>
      </c>
      <c r="L699" s="82">
        <v>0.72426470588235292</v>
      </c>
      <c r="M699" s="82">
        <v>0.21139705882352941</v>
      </c>
      <c r="N699" s="87">
        <f t="shared" si="10"/>
        <v>0.9466911764705882</v>
      </c>
      <c r="O699" s="82">
        <v>0</v>
      </c>
      <c r="P699" s="82">
        <v>4.2279411764705885E-2</v>
      </c>
      <c r="Q699" s="82">
        <v>3.6764705882352941E-3</v>
      </c>
      <c r="R699" s="82">
        <v>0</v>
      </c>
      <c r="S699" s="82">
        <v>5.5147058823529415E-3</v>
      </c>
      <c r="T699" s="82">
        <v>1.838235294117647E-3</v>
      </c>
      <c r="U699" s="82">
        <v>0</v>
      </c>
      <c r="V699" s="82">
        <v>0</v>
      </c>
      <c r="W699" s="82">
        <v>0</v>
      </c>
      <c r="X699" s="82">
        <v>0</v>
      </c>
      <c r="Y699" s="82">
        <v>5.330882352941177E-2</v>
      </c>
      <c r="Z699" s="82">
        <v>4.595588235294118E-2</v>
      </c>
      <c r="AA699" s="82">
        <v>7.3529411764705881E-3</v>
      </c>
    </row>
    <row r="700" spans="2:27" x14ac:dyDescent="0.3">
      <c r="B700" s="77" t="s">
        <v>959</v>
      </c>
      <c r="C700" s="77" t="s">
        <v>3548</v>
      </c>
      <c r="D700" s="77" t="s">
        <v>2682</v>
      </c>
      <c r="E700" s="78">
        <v>1.41</v>
      </c>
      <c r="F700" s="79" t="s">
        <v>1684</v>
      </c>
      <c r="G700" s="79" t="s">
        <v>1163</v>
      </c>
      <c r="H700" s="79">
        <v>2017</v>
      </c>
      <c r="I700" s="77">
        <v>816</v>
      </c>
      <c r="J700" s="79" t="s">
        <v>3375</v>
      </c>
      <c r="K700" s="82">
        <v>2.7088036117381489E-2</v>
      </c>
      <c r="L700" s="82">
        <v>0.63431151241534989</v>
      </c>
      <c r="M700" s="82">
        <v>0.28893905191873587</v>
      </c>
      <c r="N700" s="87">
        <f t="shared" si="10"/>
        <v>0.95033860045146734</v>
      </c>
      <c r="O700" s="82">
        <v>4.5146726862302479E-3</v>
      </c>
      <c r="P700" s="82">
        <v>3.3860045146726865E-2</v>
      </c>
      <c r="Q700" s="82">
        <v>6.7720090293453723E-3</v>
      </c>
      <c r="R700" s="82">
        <v>2.257336343115124E-3</v>
      </c>
      <c r="S700" s="82">
        <v>2.257336343115124E-3</v>
      </c>
      <c r="T700" s="82">
        <v>0</v>
      </c>
      <c r="U700" s="82">
        <v>0</v>
      </c>
      <c r="V700" s="82">
        <v>0</v>
      </c>
      <c r="W700" s="82">
        <v>0</v>
      </c>
      <c r="X700" s="82">
        <v>0</v>
      </c>
      <c r="Y700" s="82">
        <v>4.9661399548532742E-2</v>
      </c>
      <c r="Z700" s="82">
        <v>4.7404063205417617E-2</v>
      </c>
      <c r="AA700" s="82">
        <v>2.257336343115124E-3</v>
      </c>
    </row>
    <row r="701" spans="2:27" x14ac:dyDescent="0.3">
      <c r="B701" s="77" t="s">
        <v>960</v>
      </c>
      <c r="C701" s="77" t="s">
        <v>3548</v>
      </c>
      <c r="D701" s="77" t="s">
        <v>2389</v>
      </c>
      <c r="E701" s="78">
        <v>11.4</v>
      </c>
      <c r="F701" s="79" t="s">
        <v>1684</v>
      </c>
      <c r="G701" s="79" t="s">
        <v>1163</v>
      </c>
      <c r="H701" s="79">
        <v>2017</v>
      </c>
      <c r="I701" s="77">
        <v>762</v>
      </c>
      <c r="J701" s="79" t="s">
        <v>3380</v>
      </c>
      <c r="K701" s="82">
        <v>3.0120481927710843E-2</v>
      </c>
      <c r="L701" s="82">
        <v>0.67068273092369479</v>
      </c>
      <c r="M701" s="82">
        <v>0.25100401606425704</v>
      </c>
      <c r="N701" s="87">
        <f t="shared" si="10"/>
        <v>0.95180722891566272</v>
      </c>
      <c r="O701" s="82">
        <v>1.4056224899598393E-2</v>
      </c>
      <c r="P701" s="82">
        <v>3.2128514056224897E-2</v>
      </c>
      <c r="Q701" s="82">
        <v>2.008032128514056E-3</v>
      </c>
      <c r="R701" s="82">
        <v>0</v>
      </c>
      <c r="S701" s="82">
        <v>0</v>
      </c>
      <c r="T701" s="82">
        <v>0</v>
      </c>
      <c r="U701" s="82">
        <v>0</v>
      </c>
      <c r="V701" s="82">
        <v>0</v>
      </c>
      <c r="W701" s="82">
        <v>0</v>
      </c>
      <c r="X701" s="82">
        <v>0</v>
      </c>
      <c r="Y701" s="82">
        <v>4.8192771084337345E-2</v>
      </c>
      <c r="Z701" s="82">
        <v>4.8192771084337345E-2</v>
      </c>
      <c r="AA701" s="82">
        <v>0</v>
      </c>
    </row>
    <row r="702" spans="2:27" x14ac:dyDescent="0.3">
      <c r="B702" s="77" t="s">
        <v>961</v>
      </c>
      <c r="C702" s="77" t="s">
        <v>2652</v>
      </c>
      <c r="D702" s="77" t="s">
        <v>1161</v>
      </c>
      <c r="E702" s="78">
        <v>0</v>
      </c>
      <c r="F702" s="79" t="s">
        <v>1680</v>
      </c>
      <c r="G702" s="79" t="s">
        <v>1163</v>
      </c>
      <c r="H702" s="79">
        <v>2017</v>
      </c>
      <c r="I702" s="77">
        <v>393</v>
      </c>
      <c r="J702" s="79" t="s">
        <v>3375</v>
      </c>
      <c r="K702" s="82">
        <v>0.02</v>
      </c>
      <c r="L702" s="82">
        <v>0.69333333333333336</v>
      </c>
      <c r="M702" s="82">
        <v>0.27333333333333332</v>
      </c>
      <c r="N702" s="87">
        <f t="shared" si="10"/>
        <v>0.98666666666666669</v>
      </c>
      <c r="O702" s="82">
        <v>0</v>
      </c>
      <c r="P702" s="82">
        <v>1.3333333333333334E-2</v>
      </c>
      <c r="Q702" s="82">
        <v>0</v>
      </c>
      <c r="R702" s="82">
        <v>0</v>
      </c>
      <c r="S702" s="82">
        <v>0</v>
      </c>
      <c r="T702" s="82">
        <v>0</v>
      </c>
      <c r="U702" s="82">
        <v>0</v>
      </c>
      <c r="V702" s="82">
        <v>0</v>
      </c>
      <c r="W702" s="82">
        <v>0</v>
      </c>
      <c r="X702" s="82">
        <v>0</v>
      </c>
      <c r="Y702" s="82">
        <v>1.3333333333333334E-2</v>
      </c>
      <c r="Z702" s="82">
        <v>1.3333333333333334E-2</v>
      </c>
      <c r="AA702" s="82">
        <v>0</v>
      </c>
    </row>
    <row r="703" spans="2:27" x14ac:dyDescent="0.3">
      <c r="B703" s="77" t="s">
        <v>513</v>
      </c>
      <c r="C703" s="77" t="s">
        <v>2659</v>
      </c>
      <c r="D703" s="77" t="s">
        <v>2647</v>
      </c>
      <c r="E703" s="78">
        <v>80.531999999999996</v>
      </c>
      <c r="F703" s="79" t="s">
        <v>1684</v>
      </c>
      <c r="G703" s="79" t="s">
        <v>1163</v>
      </c>
      <c r="H703" s="79">
        <v>2018</v>
      </c>
      <c r="I703" s="77">
        <v>1630</v>
      </c>
      <c r="J703" s="79" t="s">
        <v>3384</v>
      </c>
      <c r="K703" s="82">
        <v>0</v>
      </c>
      <c r="L703" s="82">
        <v>0.77873563218390807</v>
      </c>
      <c r="M703" s="82">
        <v>0.18103448275862069</v>
      </c>
      <c r="N703" s="87">
        <f t="shared" si="10"/>
        <v>0.95977011494252873</v>
      </c>
      <c r="O703" s="82">
        <v>5.7471264367816091E-3</v>
      </c>
      <c r="P703" s="82">
        <v>2.2988505747126436E-2</v>
      </c>
      <c r="Q703" s="82">
        <v>8.6206896551724137E-3</v>
      </c>
      <c r="R703" s="82">
        <v>0</v>
      </c>
      <c r="S703" s="82">
        <v>2.8735632183908046E-3</v>
      </c>
      <c r="T703" s="82">
        <v>0</v>
      </c>
      <c r="U703" s="82">
        <v>0</v>
      </c>
      <c r="V703" s="82">
        <v>0</v>
      </c>
      <c r="W703" s="82">
        <v>0</v>
      </c>
      <c r="X703" s="82">
        <v>0</v>
      </c>
      <c r="Y703" s="82">
        <v>4.0229885057471257E-2</v>
      </c>
      <c r="Z703" s="82">
        <v>3.7356321839080456E-2</v>
      </c>
      <c r="AA703" s="82">
        <v>2.8735632183908046E-3</v>
      </c>
    </row>
    <row r="704" spans="2:27" x14ac:dyDescent="0.3">
      <c r="B704" s="77" t="s">
        <v>261</v>
      </c>
      <c r="C704" s="77" t="s">
        <v>2652</v>
      </c>
      <c r="D704" s="77" t="s">
        <v>2650</v>
      </c>
      <c r="E704" s="78">
        <v>0.59</v>
      </c>
      <c r="F704" s="79" t="s">
        <v>1684</v>
      </c>
      <c r="G704" s="79" t="s">
        <v>1163</v>
      </c>
      <c r="H704" s="79">
        <v>2019</v>
      </c>
      <c r="I704" s="77">
        <v>4627</v>
      </c>
      <c r="J704" s="79" t="s">
        <v>3375</v>
      </c>
      <c r="K704" s="82">
        <v>4.8955223880597018E-2</v>
      </c>
      <c r="L704" s="82">
        <v>0.73611940298507461</v>
      </c>
      <c r="M704" s="82">
        <v>0.17253731343283582</v>
      </c>
      <c r="N704" s="87">
        <f t="shared" si="10"/>
        <v>0.95761194029850749</v>
      </c>
      <c r="O704" s="82">
        <v>1.1940298507462687E-3</v>
      </c>
      <c r="P704" s="82">
        <v>2.9850746268656716E-2</v>
      </c>
      <c r="Q704" s="82">
        <v>7.164179104477612E-3</v>
      </c>
      <c r="R704" s="82">
        <v>5.9701492537313433E-4</v>
      </c>
      <c r="S704" s="82">
        <v>2.3880597014925373E-3</v>
      </c>
      <c r="T704" s="82">
        <v>5.9701492537313433E-4</v>
      </c>
      <c r="U704" s="82">
        <v>5.9701492537313433E-4</v>
      </c>
      <c r="V704" s="82">
        <v>0</v>
      </c>
      <c r="W704" s="82">
        <v>0</v>
      </c>
      <c r="X704" s="82">
        <v>0</v>
      </c>
      <c r="Y704" s="82">
        <v>4.2388059701492529E-2</v>
      </c>
      <c r="Z704" s="82">
        <v>3.880597014925373E-2</v>
      </c>
      <c r="AA704" s="82">
        <v>3.582089552238806E-3</v>
      </c>
    </row>
    <row r="705" spans="2:27" x14ac:dyDescent="0.3">
      <c r="B705" s="77" t="s">
        <v>514</v>
      </c>
      <c r="C705" s="77" t="s">
        <v>2662</v>
      </c>
      <c r="D705" s="77" t="s">
        <v>2665</v>
      </c>
      <c r="E705" s="78">
        <v>0.88</v>
      </c>
      <c r="F705" s="79" t="s">
        <v>1684</v>
      </c>
      <c r="G705" s="79" t="s">
        <v>1163</v>
      </c>
      <c r="H705" s="79">
        <v>2018</v>
      </c>
      <c r="I705" s="77">
        <v>2933</v>
      </c>
      <c r="J705" s="79" t="s">
        <v>3378</v>
      </c>
      <c r="K705" s="82">
        <v>5.1546391752577319E-3</v>
      </c>
      <c r="L705" s="82">
        <v>0.74484536082474229</v>
      </c>
      <c r="M705" s="82">
        <v>0.20704467353951891</v>
      </c>
      <c r="N705" s="87">
        <f t="shared" si="10"/>
        <v>0.95704467353951894</v>
      </c>
      <c r="O705" s="82">
        <v>6.8728522336769758E-3</v>
      </c>
      <c r="P705" s="82">
        <v>1.7182130584192441E-2</v>
      </c>
      <c r="Q705" s="82">
        <v>5.1546391752577319E-3</v>
      </c>
      <c r="R705" s="82">
        <v>0</v>
      </c>
      <c r="S705" s="82">
        <v>9.4501718213058413E-3</v>
      </c>
      <c r="T705" s="82">
        <v>3.4364261168384879E-3</v>
      </c>
      <c r="U705" s="82">
        <v>8.5910652920962198E-4</v>
      </c>
      <c r="V705" s="82">
        <v>0</v>
      </c>
      <c r="W705" s="82">
        <v>0</v>
      </c>
      <c r="X705" s="82">
        <v>0</v>
      </c>
      <c r="Y705" s="82">
        <v>4.29553264604811E-2</v>
      </c>
      <c r="Z705" s="82">
        <v>2.9209621993127148E-2</v>
      </c>
      <c r="AA705" s="82">
        <v>1.3745704467353952E-2</v>
      </c>
    </row>
    <row r="706" spans="2:27" x14ac:dyDescent="0.3">
      <c r="B706" s="77" t="s">
        <v>1284</v>
      </c>
      <c r="C706" s="77" t="s">
        <v>3553</v>
      </c>
      <c r="D706" s="77" t="s">
        <v>1161</v>
      </c>
      <c r="E706" s="78">
        <v>0</v>
      </c>
      <c r="F706" s="79" t="s">
        <v>1680</v>
      </c>
      <c r="G706" s="79" t="s">
        <v>1163</v>
      </c>
      <c r="H706" s="79">
        <v>2021</v>
      </c>
      <c r="I706" s="77">
        <v>115</v>
      </c>
      <c r="J706" s="79" t="s">
        <v>3376</v>
      </c>
      <c r="K706" s="82">
        <v>0</v>
      </c>
      <c r="L706" s="82">
        <v>0.72</v>
      </c>
      <c r="M706" s="82">
        <v>0.16</v>
      </c>
      <c r="N706" s="87">
        <f t="shared" si="10"/>
        <v>0.88</v>
      </c>
      <c r="O706" s="82">
        <v>0</v>
      </c>
      <c r="P706" s="82">
        <v>0.09</v>
      </c>
      <c r="Q706" s="82">
        <v>0</v>
      </c>
      <c r="R706" s="82">
        <v>0</v>
      </c>
      <c r="S706" s="82">
        <v>0.03</v>
      </c>
      <c r="T706" s="82">
        <v>0</v>
      </c>
      <c r="U706" s="82">
        <v>0</v>
      </c>
      <c r="V706" s="82">
        <v>0</v>
      </c>
      <c r="W706" s="82">
        <v>0</v>
      </c>
      <c r="X706" s="82">
        <v>0</v>
      </c>
      <c r="Y706" s="82">
        <v>0.12</v>
      </c>
      <c r="Z706" s="82">
        <v>0.09</v>
      </c>
      <c r="AA706" s="82">
        <v>0.03</v>
      </c>
    </row>
    <row r="707" spans="2:27" x14ac:dyDescent="0.3">
      <c r="B707" s="77" t="s">
        <v>262</v>
      </c>
      <c r="C707" s="77" t="s">
        <v>3547</v>
      </c>
      <c r="D707" s="77" t="s">
        <v>2650</v>
      </c>
      <c r="E707" s="78">
        <v>3.12</v>
      </c>
      <c r="F707" s="79" t="s">
        <v>1684</v>
      </c>
      <c r="G707" s="79" t="s">
        <v>1163</v>
      </c>
      <c r="H707" s="79">
        <v>2019</v>
      </c>
      <c r="I707" s="77">
        <v>3163</v>
      </c>
      <c r="J707" s="79" t="s">
        <v>3377</v>
      </c>
      <c r="K707" s="82">
        <v>6.6496163682864453E-3</v>
      </c>
      <c r="L707" s="82">
        <v>0.74015345268542199</v>
      </c>
      <c r="M707" s="82">
        <v>0.18618925831202046</v>
      </c>
      <c r="N707" s="87">
        <f t="shared" si="10"/>
        <v>0.9329923273657289</v>
      </c>
      <c r="O707" s="82">
        <v>1.6368286445012786E-2</v>
      </c>
      <c r="P707" s="82">
        <v>3.4271099744245526E-2</v>
      </c>
      <c r="Q707" s="82">
        <v>8.1841432225063931E-3</v>
      </c>
      <c r="R707" s="82">
        <v>5.1150895140664957E-4</v>
      </c>
      <c r="S707" s="82">
        <v>4.0920716112531966E-3</v>
      </c>
      <c r="T707" s="82">
        <v>3.5805626598465474E-3</v>
      </c>
      <c r="U707" s="82">
        <v>0</v>
      </c>
      <c r="V707" s="82">
        <v>0</v>
      </c>
      <c r="W707" s="82">
        <v>0</v>
      </c>
      <c r="X707" s="82">
        <v>0</v>
      </c>
      <c r="Y707" s="82">
        <v>6.7007672634271098E-2</v>
      </c>
      <c r="Z707" s="82">
        <v>5.9335038363171354E-2</v>
      </c>
      <c r="AA707" s="82">
        <v>7.6726342710997444E-3</v>
      </c>
    </row>
    <row r="708" spans="2:27" x14ac:dyDescent="0.3">
      <c r="B708" s="77" t="s">
        <v>1283</v>
      </c>
      <c r="C708" s="77" t="s">
        <v>3553</v>
      </c>
      <c r="D708" s="77" t="s">
        <v>1161</v>
      </c>
      <c r="E708" s="78">
        <v>0</v>
      </c>
      <c r="F708" s="79" t="s">
        <v>1680</v>
      </c>
      <c r="G708" s="79" t="s">
        <v>1163</v>
      </c>
      <c r="H708" s="79">
        <v>2021</v>
      </c>
      <c r="I708" s="77">
        <v>607</v>
      </c>
      <c r="J708" s="79" t="s">
        <v>3375</v>
      </c>
      <c r="K708" s="82">
        <v>6.3291139240506328E-3</v>
      </c>
      <c r="L708" s="82">
        <v>0.57594936708860756</v>
      </c>
      <c r="M708" s="82">
        <v>0.35917721518987344</v>
      </c>
      <c r="N708" s="87">
        <f t="shared" si="10"/>
        <v>0.94145569620253167</v>
      </c>
      <c r="O708" s="82">
        <v>1.5822784810126582E-3</v>
      </c>
      <c r="P708" s="82">
        <v>4.746835443037975E-2</v>
      </c>
      <c r="Q708" s="82">
        <v>4.7468354430379748E-3</v>
      </c>
      <c r="R708" s="82">
        <v>0</v>
      </c>
      <c r="S708" s="82">
        <v>3.1645569620253164E-3</v>
      </c>
      <c r="T708" s="82">
        <v>0</v>
      </c>
      <c r="U708" s="82">
        <v>1.5822784810126582E-3</v>
      </c>
      <c r="V708" s="82">
        <v>0</v>
      </c>
      <c r="W708" s="82">
        <v>0</v>
      </c>
      <c r="X708" s="82">
        <v>0</v>
      </c>
      <c r="Y708" s="82">
        <v>5.8544303797468361E-2</v>
      </c>
      <c r="Z708" s="82">
        <v>5.3797468354430382E-2</v>
      </c>
      <c r="AA708" s="82">
        <v>4.7468354430379748E-3</v>
      </c>
    </row>
    <row r="709" spans="2:27" x14ac:dyDescent="0.3">
      <c r="B709" s="77" t="s">
        <v>43</v>
      </c>
      <c r="C709" s="77" t="s">
        <v>2685</v>
      </c>
      <c r="D709" s="77" t="s">
        <v>2005</v>
      </c>
      <c r="E709" s="78">
        <v>167.179</v>
      </c>
      <c r="F709" s="79" t="s">
        <v>1162</v>
      </c>
      <c r="G709" s="79" t="s">
        <v>1163</v>
      </c>
      <c r="H709" s="79">
        <v>2020</v>
      </c>
      <c r="I709" s="77">
        <v>3086</v>
      </c>
      <c r="J709" s="79" t="s">
        <v>3375</v>
      </c>
      <c r="K709" s="82">
        <v>1.405152224824356E-2</v>
      </c>
      <c r="L709" s="82">
        <v>0.80562060889929743</v>
      </c>
      <c r="M709" s="82">
        <v>0.13114754098360656</v>
      </c>
      <c r="N709" s="87">
        <f t="shared" si="10"/>
        <v>0.9508196721311476</v>
      </c>
      <c r="O709" s="82">
        <v>5.4644808743169399E-3</v>
      </c>
      <c r="P709" s="82">
        <v>2.576112412177986E-2</v>
      </c>
      <c r="Q709" s="82">
        <v>4.6838407494145199E-3</v>
      </c>
      <c r="R709" s="82">
        <v>3.1225604996096799E-3</v>
      </c>
      <c r="S709" s="82">
        <v>3.9032006245120999E-3</v>
      </c>
      <c r="T709" s="82">
        <v>2.34192037470726E-3</v>
      </c>
      <c r="U709" s="82">
        <v>3.9032006245120999E-3</v>
      </c>
      <c r="V709" s="82">
        <v>0</v>
      </c>
      <c r="W709" s="82">
        <v>0</v>
      </c>
      <c r="X709" s="82">
        <v>0</v>
      </c>
      <c r="Y709" s="82">
        <v>4.9180327868852458E-2</v>
      </c>
      <c r="Z709" s="82">
        <v>3.9032006245121001E-2</v>
      </c>
      <c r="AA709" s="82">
        <v>1.0148321623731461E-2</v>
      </c>
    </row>
    <row r="710" spans="2:27" x14ac:dyDescent="0.3">
      <c r="B710" s="77" t="s">
        <v>44</v>
      </c>
      <c r="C710" s="77" t="s">
        <v>2686</v>
      </c>
      <c r="D710" s="77" t="s">
        <v>2005</v>
      </c>
      <c r="E710" s="78">
        <v>173.82599999999999</v>
      </c>
      <c r="F710" s="79" t="s">
        <v>1162</v>
      </c>
      <c r="G710" s="79" t="s">
        <v>1163</v>
      </c>
      <c r="H710" s="79">
        <v>2020</v>
      </c>
      <c r="I710" s="77">
        <v>2555</v>
      </c>
      <c r="J710" s="79" t="s">
        <v>3378</v>
      </c>
      <c r="K710" s="82">
        <v>1.2807881773399015E-2</v>
      </c>
      <c r="L710" s="82">
        <v>0.73990147783251237</v>
      </c>
      <c r="M710" s="82">
        <v>0.18522167487684729</v>
      </c>
      <c r="N710" s="87">
        <f t="shared" si="10"/>
        <v>0.93793103448275861</v>
      </c>
      <c r="O710" s="82">
        <v>9.8522167487684722E-4</v>
      </c>
      <c r="P710" s="82">
        <v>2.4630541871921183E-2</v>
      </c>
      <c r="Q710" s="82">
        <v>1.2807881773399015E-2</v>
      </c>
      <c r="R710" s="82">
        <v>3.9408866995073889E-3</v>
      </c>
      <c r="S710" s="82">
        <v>9.852216748768473E-3</v>
      </c>
      <c r="T710" s="82">
        <v>7.8817733990147777E-3</v>
      </c>
      <c r="U710" s="82">
        <v>1.9704433497536944E-3</v>
      </c>
      <c r="V710" s="82">
        <v>0</v>
      </c>
      <c r="W710" s="82">
        <v>0</v>
      </c>
      <c r="X710" s="82">
        <v>0</v>
      </c>
      <c r="Y710" s="82">
        <v>6.2068965517241372E-2</v>
      </c>
      <c r="Z710" s="82">
        <v>4.2364532019704429E-2</v>
      </c>
      <c r="AA710" s="82">
        <v>1.9704433497536943E-2</v>
      </c>
    </row>
    <row r="711" spans="2:27" x14ac:dyDescent="0.3">
      <c r="B711" s="77" t="s">
        <v>45</v>
      </c>
      <c r="C711" s="77" t="s">
        <v>2685</v>
      </c>
      <c r="D711" s="77" t="s">
        <v>2665</v>
      </c>
      <c r="E711" s="78">
        <v>4.5380000000000003</v>
      </c>
      <c r="F711" s="79" t="s">
        <v>1684</v>
      </c>
      <c r="G711" s="79" t="s">
        <v>1163</v>
      </c>
      <c r="H711" s="79">
        <v>2020</v>
      </c>
      <c r="I711" s="77">
        <v>2642</v>
      </c>
      <c r="J711" s="79" t="s">
        <v>3378</v>
      </c>
      <c r="K711" s="82">
        <v>1.3853904282115869E-2</v>
      </c>
      <c r="L711" s="82">
        <v>0.76574307304785894</v>
      </c>
      <c r="M711" s="82">
        <v>0.17002518891687657</v>
      </c>
      <c r="N711" s="87">
        <f t="shared" si="10"/>
        <v>0.94962216624685136</v>
      </c>
      <c r="O711" s="82">
        <v>1.2594458438287153E-3</v>
      </c>
      <c r="P711" s="82">
        <v>2.2670025188916875E-2</v>
      </c>
      <c r="Q711" s="82">
        <v>1.1335012594458438E-2</v>
      </c>
      <c r="R711" s="82">
        <v>0</v>
      </c>
      <c r="S711" s="82">
        <v>6.2972292191435771E-3</v>
      </c>
      <c r="T711" s="82">
        <v>6.2972292191435771E-3</v>
      </c>
      <c r="U711" s="82">
        <v>2.5188916876574307E-3</v>
      </c>
      <c r="V711" s="82">
        <v>0</v>
      </c>
      <c r="W711" s="82">
        <v>0</v>
      </c>
      <c r="X711" s="82">
        <v>0</v>
      </c>
      <c r="Y711" s="82">
        <v>5.0377833753148624E-2</v>
      </c>
      <c r="Z711" s="82">
        <v>3.5264483627204031E-2</v>
      </c>
      <c r="AA711" s="82">
        <v>1.5113350125944586E-2</v>
      </c>
    </row>
    <row r="712" spans="2:27" x14ac:dyDescent="0.3">
      <c r="B712" s="77" t="s">
        <v>46</v>
      </c>
      <c r="C712" s="77" t="s">
        <v>2686</v>
      </c>
      <c r="D712" s="77" t="s">
        <v>1161</v>
      </c>
      <c r="E712" s="78">
        <v>171.626</v>
      </c>
      <c r="F712" s="79" t="s">
        <v>1162</v>
      </c>
      <c r="G712" s="79" t="s">
        <v>1163</v>
      </c>
      <c r="H712" s="79">
        <v>2020</v>
      </c>
      <c r="I712" s="77">
        <v>3922</v>
      </c>
      <c r="J712" s="79" t="s">
        <v>3378</v>
      </c>
      <c r="K712" s="82">
        <v>1.3959390862944163E-2</v>
      </c>
      <c r="L712" s="82">
        <v>0.80456852791878175</v>
      </c>
      <c r="M712" s="82">
        <v>0.14086294416243655</v>
      </c>
      <c r="N712" s="87">
        <f t="shared" si="10"/>
        <v>0.95939086294416254</v>
      </c>
      <c r="O712" s="82">
        <v>2.5380710659898475E-3</v>
      </c>
      <c r="P712" s="82">
        <v>1.3324873096446701E-2</v>
      </c>
      <c r="Q712" s="82">
        <v>7.6142131979695434E-3</v>
      </c>
      <c r="R712" s="82">
        <v>1.9035532994923859E-3</v>
      </c>
      <c r="S712" s="82">
        <v>1.015228426395939E-2</v>
      </c>
      <c r="T712" s="82">
        <v>3.8071065989847717E-3</v>
      </c>
      <c r="U712" s="82">
        <v>1.2690355329949238E-3</v>
      </c>
      <c r="V712" s="82">
        <v>0</v>
      </c>
      <c r="W712" s="82">
        <v>0</v>
      </c>
      <c r="X712" s="82">
        <v>0</v>
      </c>
      <c r="Y712" s="82">
        <v>4.0609137055837553E-2</v>
      </c>
      <c r="Z712" s="82">
        <v>2.5380710659898477E-2</v>
      </c>
      <c r="AA712" s="82">
        <v>1.5228426395939087E-2</v>
      </c>
    </row>
    <row r="713" spans="2:27" x14ac:dyDescent="0.3">
      <c r="B713" s="77" t="s">
        <v>1282</v>
      </c>
      <c r="C713" s="77" t="s">
        <v>2686</v>
      </c>
      <c r="D713" s="77" t="s">
        <v>1161</v>
      </c>
      <c r="E713" s="78">
        <v>174.42599999999999</v>
      </c>
      <c r="F713" s="79" t="s">
        <v>1162</v>
      </c>
      <c r="G713" s="79" t="s">
        <v>1163</v>
      </c>
      <c r="H713" s="79">
        <v>2021</v>
      </c>
      <c r="I713" s="77">
        <v>2534</v>
      </c>
      <c r="J713" s="79" t="s">
        <v>3378</v>
      </c>
      <c r="K713" s="82">
        <v>8.5812356979405036E-3</v>
      </c>
      <c r="L713" s="82">
        <v>0.66704805491990848</v>
      </c>
      <c r="M713" s="82">
        <v>0.24713958810068651</v>
      </c>
      <c r="N713" s="87">
        <f t="shared" ref="N713:N776" si="11">SUM(K713:M713)</f>
        <v>0.92276887871853541</v>
      </c>
      <c r="O713" s="82">
        <v>7.4370709382151033E-3</v>
      </c>
      <c r="P713" s="82">
        <v>3.2036613272311214E-2</v>
      </c>
      <c r="Q713" s="82">
        <v>1.0869565217391304E-2</v>
      </c>
      <c r="R713" s="82">
        <v>1.1441647597254005E-3</v>
      </c>
      <c r="S713" s="82">
        <v>1.1441647597254004E-2</v>
      </c>
      <c r="T713" s="82">
        <v>8.0091533180778034E-3</v>
      </c>
      <c r="U713" s="82">
        <v>6.2929061784897022E-3</v>
      </c>
      <c r="V713" s="82">
        <v>0</v>
      </c>
      <c r="W713" s="82">
        <v>0</v>
      </c>
      <c r="X713" s="82">
        <v>0</v>
      </c>
      <c r="Y713" s="82">
        <v>7.7231121281464532E-2</v>
      </c>
      <c r="Z713" s="82">
        <v>5.1487414187643021E-2</v>
      </c>
      <c r="AA713" s="82">
        <v>2.5743707093821511E-2</v>
      </c>
    </row>
    <row r="714" spans="2:27" x14ac:dyDescent="0.3">
      <c r="B714" s="77" t="s">
        <v>47</v>
      </c>
      <c r="C714" s="77" t="s">
        <v>2686</v>
      </c>
      <c r="D714" s="77" t="s">
        <v>1161</v>
      </c>
      <c r="E714" s="78">
        <v>174.52600000000001</v>
      </c>
      <c r="F714" s="79" t="s">
        <v>1162</v>
      </c>
      <c r="G714" s="79" t="s">
        <v>1163</v>
      </c>
      <c r="H714" s="79">
        <v>2022</v>
      </c>
      <c r="I714" s="77">
        <v>5029</v>
      </c>
      <c r="J714" s="79" t="s">
        <v>3375</v>
      </c>
      <c r="K714" s="82">
        <v>1.4902363823227132E-2</v>
      </c>
      <c r="L714" s="82">
        <v>0.70914696813977385</v>
      </c>
      <c r="M714" s="82">
        <v>0.22250770811921891</v>
      </c>
      <c r="N714" s="87">
        <f t="shared" si="11"/>
        <v>0.94655704008221997</v>
      </c>
      <c r="O714" s="82">
        <v>3.5971223021582736E-3</v>
      </c>
      <c r="P714" s="82">
        <v>1.7471736896197326E-2</v>
      </c>
      <c r="Q714" s="82">
        <v>8.2219938335046251E-3</v>
      </c>
      <c r="R714" s="82">
        <v>1.5416238437821171E-3</v>
      </c>
      <c r="S714" s="82">
        <v>9.249743062692703E-3</v>
      </c>
      <c r="T714" s="82">
        <v>8.7358684480986631E-3</v>
      </c>
      <c r="U714" s="82">
        <v>4.6248715313463515E-3</v>
      </c>
      <c r="V714" s="82">
        <v>0</v>
      </c>
      <c r="W714" s="82">
        <v>0</v>
      </c>
      <c r="X714" s="82">
        <v>0</v>
      </c>
      <c r="Y714" s="82">
        <v>5.3442959917780052E-2</v>
      </c>
      <c r="Z714" s="82">
        <v>3.0832476875642337E-2</v>
      </c>
      <c r="AA714" s="82">
        <v>2.2610483042137718E-2</v>
      </c>
    </row>
    <row r="715" spans="2:27" x14ac:dyDescent="0.3">
      <c r="B715" s="77" t="s">
        <v>48</v>
      </c>
      <c r="C715" s="77" t="s">
        <v>2652</v>
      </c>
      <c r="D715" s="77" t="s">
        <v>2529</v>
      </c>
      <c r="E715" s="78">
        <v>0.2</v>
      </c>
      <c r="F715" s="79" t="s">
        <v>1684</v>
      </c>
      <c r="G715" s="79" t="s">
        <v>1163</v>
      </c>
      <c r="H715" s="79">
        <v>2020</v>
      </c>
      <c r="I715" s="77">
        <v>7952</v>
      </c>
      <c r="J715" s="79" t="s">
        <v>3380</v>
      </c>
      <c r="K715" s="82">
        <v>1.8547140649149921E-2</v>
      </c>
      <c r="L715" s="82">
        <v>0.75502318392581147</v>
      </c>
      <c r="M715" s="82">
        <v>0.14992272024729522</v>
      </c>
      <c r="N715" s="87">
        <f t="shared" si="11"/>
        <v>0.92349304482225669</v>
      </c>
      <c r="O715" s="82">
        <v>1.7774343122102011E-2</v>
      </c>
      <c r="P715" s="82">
        <v>4.250386398763524E-2</v>
      </c>
      <c r="Q715" s="82">
        <v>8.5007727975270481E-3</v>
      </c>
      <c r="R715" s="82">
        <v>7.7279752704791343E-4</v>
      </c>
      <c r="S715" s="82">
        <v>3.0911901081916537E-3</v>
      </c>
      <c r="T715" s="82">
        <v>3.8639876352395673E-3</v>
      </c>
      <c r="U715" s="82">
        <v>0</v>
      </c>
      <c r="V715" s="82">
        <v>0</v>
      </c>
      <c r="W715" s="82">
        <v>0</v>
      </c>
      <c r="X715" s="82">
        <v>0</v>
      </c>
      <c r="Y715" s="82">
        <v>7.6506955177743433E-2</v>
      </c>
      <c r="Z715" s="82">
        <v>6.9551777434312206E-2</v>
      </c>
      <c r="AA715" s="82">
        <v>6.955177743431221E-3</v>
      </c>
    </row>
    <row r="716" spans="2:27" x14ac:dyDescent="0.3">
      <c r="B716" s="77" t="s">
        <v>49</v>
      </c>
      <c r="C716" s="77" t="s">
        <v>2694</v>
      </c>
      <c r="D716" s="77" t="s">
        <v>2667</v>
      </c>
      <c r="E716" s="78">
        <v>7.3280000000000003</v>
      </c>
      <c r="F716" s="79" t="s">
        <v>1684</v>
      </c>
      <c r="G716" s="79" t="s">
        <v>1163</v>
      </c>
      <c r="H716" s="79">
        <v>2020</v>
      </c>
      <c r="I716" s="77">
        <v>1028</v>
      </c>
      <c r="J716" s="79" t="s">
        <v>3375</v>
      </c>
      <c r="K716" s="82">
        <v>3.3783783783783786E-3</v>
      </c>
      <c r="L716" s="82">
        <v>0.70270270270270274</v>
      </c>
      <c r="M716" s="82">
        <v>0.2195945945945946</v>
      </c>
      <c r="N716" s="87">
        <f t="shared" si="11"/>
        <v>0.92567567567567577</v>
      </c>
      <c r="O716" s="82">
        <v>3.3783783783783786E-3</v>
      </c>
      <c r="P716" s="82">
        <v>6.7567567567567571E-2</v>
      </c>
      <c r="Q716" s="82">
        <v>3.3783783783783786E-3</v>
      </c>
      <c r="R716" s="82">
        <v>0</v>
      </c>
      <c r="S716" s="82">
        <v>0</v>
      </c>
      <c r="T716" s="82">
        <v>0</v>
      </c>
      <c r="U716" s="82">
        <v>0</v>
      </c>
      <c r="V716" s="82">
        <v>0</v>
      </c>
      <c r="W716" s="82">
        <v>0</v>
      </c>
      <c r="X716" s="82">
        <v>0</v>
      </c>
      <c r="Y716" s="82">
        <v>7.4324324324324315E-2</v>
      </c>
      <c r="Z716" s="82">
        <v>7.4324324324324315E-2</v>
      </c>
      <c r="AA716" s="82">
        <v>0</v>
      </c>
    </row>
    <row r="717" spans="2:27" x14ac:dyDescent="0.3">
      <c r="B717" s="77" t="s">
        <v>50</v>
      </c>
      <c r="C717" s="77" t="s">
        <v>2694</v>
      </c>
      <c r="D717" s="77" t="s">
        <v>2667</v>
      </c>
      <c r="E717" s="78">
        <v>4.3079999999999998</v>
      </c>
      <c r="F717" s="79" t="s">
        <v>1684</v>
      </c>
      <c r="G717" s="79" t="s">
        <v>1163</v>
      </c>
      <c r="H717" s="79">
        <v>2020</v>
      </c>
      <c r="I717" s="77">
        <v>1653</v>
      </c>
      <c r="J717" s="79" t="s">
        <v>3375</v>
      </c>
      <c r="K717" s="82">
        <v>2.2156573116691284E-2</v>
      </c>
      <c r="L717" s="82">
        <v>0.62333825701624812</v>
      </c>
      <c r="M717" s="82">
        <v>0.2983751846381093</v>
      </c>
      <c r="N717" s="87">
        <f t="shared" si="11"/>
        <v>0.9438700147710487</v>
      </c>
      <c r="O717" s="82">
        <v>1.03397341211226E-2</v>
      </c>
      <c r="P717" s="82">
        <v>2.9542097488921712E-2</v>
      </c>
      <c r="Q717" s="82">
        <v>7.385524372230428E-3</v>
      </c>
      <c r="R717" s="82">
        <v>1.4771048744460858E-3</v>
      </c>
      <c r="S717" s="82">
        <v>2.9542097488921715E-3</v>
      </c>
      <c r="T717" s="82">
        <v>2.9542097488921715E-3</v>
      </c>
      <c r="U717" s="82">
        <v>1.4771048744460858E-3</v>
      </c>
      <c r="V717" s="82">
        <v>0</v>
      </c>
      <c r="W717" s="82">
        <v>0</v>
      </c>
      <c r="X717" s="82">
        <v>0</v>
      </c>
      <c r="Y717" s="82">
        <v>5.6129985228951254E-2</v>
      </c>
      <c r="Z717" s="82">
        <v>4.874446085672083E-2</v>
      </c>
      <c r="AA717" s="82">
        <v>7.3855243722304289E-3</v>
      </c>
    </row>
    <row r="718" spans="2:27" x14ac:dyDescent="0.3">
      <c r="B718" s="77" t="s">
        <v>51</v>
      </c>
      <c r="C718" s="77" t="s">
        <v>2694</v>
      </c>
      <c r="D718" s="77" t="s">
        <v>2667</v>
      </c>
      <c r="E718" s="78">
        <v>7.218</v>
      </c>
      <c r="F718" s="79" t="s">
        <v>1684</v>
      </c>
      <c r="G718" s="79" t="s">
        <v>1163</v>
      </c>
      <c r="H718" s="79">
        <v>2020</v>
      </c>
      <c r="I718" s="77">
        <v>955</v>
      </c>
      <c r="J718" s="79" t="s">
        <v>3378</v>
      </c>
      <c r="K718" s="82">
        <v>2.6627218934911243E-2</v>
      </c>
      <c r="L718" s="82">
        <v>0.70414201183431957</v>
      </c>
      <c r="M718" s="82">
        <v>0.18343195266272189</v>
      </c>
      <c r="N718" s="87">
        <f t="shared" si="11"/>
        <v>0.91420118343195278</v>
      </c>
      <c r="O718" s="82">
        <v>2.9585798816568047E-3</v>
      </c>
      <c r="P718" s="82">
        <v>6.5088757396449703E-2</v>
      </c>
      <c r="Q718" s="82">
        <v>2.9585798816568047E-3</v>
      </c>
      <c r="R718" s="82">
        <v>0</v>
      </c>
      <c r="S718" s="82">
        <v>1.1834319526627219E-2</v>
      </c>
      <c r="T718" s="82">
        <v>2.9585798816568047E-3</v>
      </c>
      <c r="U718" s="82">
        <v>0</v>
      </c>
      <c r="V718" s="82">
        <v>0</v>
      </c>
      <c r="W718" s="82">
        <v>0</v>
      </c>
      <c r="X718" s="82">
        <v>0</v>
      </c>
      <c r="Y718" s="82">
        <v>8.5798816568047345E-2</v>
      </c>
      <c r="Z718" s="82">
        <v>7.1005917159763315E-2</v>
      </c>
      <c r="AA718" s="82">
        <v>1.4792899408284023E-2</v>
      </c>
    </row>
    <row r="719" spans="2:27" x14ac:dyDescent="0.3">
      <c r="B719" s="77" t="s">
        <v>52</v>
      </c>
      <c r="C719" s="77" t="s">
        <v>2694</v>
      </c>
      <c r="D719" s="77" t="s">
        <v>2667</v>
      </c>
      <c r="E719" s="78">
        <v>4.9779999999999998</v>
      </c>
      <c r="F719" s="79" t="s">
        <v>1684</v>
      </c>
      <c r="G719" s="79" t="s">
        <v>1163</v>
      </c>
      <c r="H719" s="79">
        <v>2020</v>
      </c>
      <c r="I719" s="77">
        <v>1242</v>
      </c>
      <c r="J719" s="79" t="s">
        <v>3378</v>
      </c>
      <c r="K719" s="82">
        <v>1.5503875968992248E-2</v>
      </c>
      <c r="L719" s="82">
        <v>0.68798449612403101</v>
      </c>
      <c r="M719" s="82">
        <v>0.24806201550387597</v>
      </c>
      <c r="N719" s="87">
        <f t="shared" si="11"/>
        <v>0.95155038759689925</v>
      </c>
      <c r="O719" s="82">
        <v>0</v>
      </c>
      <c r="P719" s="82">
        <v>3.875968992248062E-2</v>
      </c>
      <c r="Q719" s="82">
        <v>5.8139534883720929E-3</v>
      </c>
      <c r="R719" s="82">
        <v>0</v>
      </c>
      <c r="S719" s="82">
        <v>3.875968992248062E-3</v>
      </c>
      <c r="T719" s="82">
        <v>0</v>
      </c>
      <c r="U719" s="82">
        <v>0</v>
      </c>
      <c r="V719" s="82">
        <v>0</v>
      </c>
      <c r="W719" s="82">
        <v>0</v>
      </c>
      <c r="X719" s="82">
        <v>0</v>
      </c>
      <c r="Y719" s="82">
        <v>4.8449612403100771E-2</v>
      </c>
      <c r="Z719" s="82">
        <v>4.4573643410852709E-2</v>
      </c>
      <c r="AA719" s="82">
        <v>3.875968992248062E-3</v>
      </c>
    </row>
    <row r="720" spans="2:27" x14ac:dyDescent="0.3">
      <c r="B720" s="77" t="s">
        <v>53</v>
      </c>
      <c r="C720" s="77" t="s">
        <v>2695</v>
      </c>
      <c r="D720" s="77" t="s">
        <v>1851</v>
      </c>
      <c r="E720" s="78">
        <v>50.55</v>
      </c>
      <c r="F720" s="79" t="s">
        <v>1162</v>
      </c>
      <c r="G720" s="79" t="s">
        <v>1163</v>
      </c>
      <c r="H720" s="79">
        <v>2020</v>
      </c>
      <c r="I720" s="77">
        <v>4262</v>
      </c>
      <c r="J720" s="79" t="s">
        <v>3375</v>
      </c>
      <c r="K720" s="82">
        <v>1.3256738842244807E-2</v>
      </c>
      <c r="L720" s="82">
        <v>0.66902342023862127</v>
      </c>
      <c r="M720" s="82">
        <v>0.22934158197083518</v>
      </c>
      <c r="N720" s="87">
        <f t="shared" si="11"/>
        <v>0.91162174105170124</v>
      </c>
      <c r="O720" s="82">
        <v>7.0702607158638978E-3</v>
      </c>
      <c r="P720" s="82">
        <v>4.6398585947856827E-2</v>
      </c>
      <c r="Q720" s="82">
        <v>8.8378258948298722E-3</v>
      </c>
      <c r="R720" s="82">
        <v>3.9770216526734421E-3</v>
      </c>
      <c r="S720" s="82">
        <v>1.4140521431727796E-2</v>
      </c>
      <c r="T720" s="82">
        <v>6.1864781263809105E-3</v>
      </c>
      <c r="U720" s="82">
        <v>1.7675651789659744E-3</v>
      </c>
      <c r="V720" s="82">
        <v>0</v>
      </c>
      <c r="W720" s="82">
        <v>0</v>
      </c>
      <c r="X720" s="82">
        <v>0</v>
      </c>
      <c r="Y720" s="82">
        <v>8.8378258948298732E-2</v>
      </c>
      <c r="Z720" s="82">
        <v>6.6283694211224042E-2</v>
      </c>
      <c r="AA720" s="82">
        <v>2.2094564737074683E-2</v>
      </c>
    </row>
    <row r="721" spans="2:27" x14ac:dyDescent="0.3">
      <c r="B721" s="77" t="s">
        <v>1281</v>
      </c>
      <c r="C721" s="77" t="s">
        <v>3552</v>
      </c>
      <c r="D721" s="77" t="s">
        <v>2687</v>
      </c>
      <c r="E721" s="78">
        <v>3.3</v>
      </c>
      <c r="F721" s="79" t="s">
        <v>1746</v>
      </c>
      <c r="G721" s="79" t="s">
        <v>1163</v>
      </c>
      <c r="H721" s="79">
        <v>2021</v>
      </c>
      <c r="I721" s="77">
        <v>189</v>
      </c>
      <c r="J721" s="79" t="s">
        <v>3375</v>
      </c>
      <c r="K721" s="82">
        <v>7.6923076923076927E-2</v>
      </c>
      <c r="L721" s="82">
        <v>0.5641025641025641</v>
      </c>
      <c r="M721" s="82">
        <v>0.26923076923076922</v>
      </c>
      <c r="N721" s="87">
        <f t="shared" si="11"/>
        <v>0.91025641025641013</v>
      </c>
      <c r="O721" s="82">
        <v>0</v>
      </c>
      <c r="P721" s="82">
        <v>2.564102564102564E-2</v>
      </c>
      <c r="Q721" s="82">
        <v>1.282051282051282E-2</v>
      </c>
      <c r="R721" s="82">
        <v>2.564102564102564E-2</v>
      </c>
      <c r="S721" s="82">
        <v>2.564102564102564E-2</v>
      </c>
      <c r="T721" s="82">
        <v>0</v>
      </c>
      <c r="U721" s="82">
        <v>0</v>
      </c>
      <c r="V721" s="82">
        <v>0</v>
      </c>
      <c r="W721" s="82">
        <v>0</v>
      </c>
      <c r="X721" s="82">
        <v>0</v>
      </c>
      <c r="Y721" s="82">
        <v>8.974358974358973E-2</v>
      </c>
      <c r="Z721" s="82">
        <v>6.4102564102564097E-2</v>
      </c>
      <c r="AA721" s="82">
        <v>2.564102564102564E-2</v>
      </c>
    </row>
    <row r="722" spans="2:27" x14ac:dyDescent="0.3">
      <c r="B722" s="77" t="s">
        <v>1280</v>
      </c>
      <c r="C722" s="77" t="s">
        <v>3552</v>
      </c>
      <c r="D722" s="77" t="s">
        <v>2687</v>
      </c>
      <c r="E722" s="78">
        <v>0.3</v>
      </c>
      <c r="F722" s="79" t="s">
        <v>1746</v>
      </c>
      <c r="G722" s="79" t="s">
        <v>1163</v>
      </c>
      <c r="H722" s="79">
        <v>2021</v>
      </c>
      <c r="I722" s="77">
        <v>583</v>
      </c>
      <c r="J722" s="79" t="s">
        <v>3375</v>
      </c>
      <c r="K722" s="82">
        <v>3.5714285714285712E-2</v>
      </c>
      <c r="L722" s="82">
        <v>0.5267857142857143</v>
      </c>
      <c r="M722" s="82">
        <v>0.36160714285714285</v>
      </c>
      <c r="N722" s="87">
        <f t="shared" si="11"/>
        <v>0.92410714285714279</v>
      </c>
      <c r="O722" s="82">
        <v>0</v>
      </c>
      <c r="P722" s="82">
        <v>4.4642857142857144E-2</v>
      </c>
      <c r="Q722" s="82">
        <v>8.9285714285714281E-3</v>
      </c>
      <c r="R722" s="82">
        <v>1.3392857142857142E-2</v>
      </c>
      <c r="S722" s="82">
        <v>4.464285714285714E-3</v>
      </c>
      <c r="T722" s="82">
        <v>0</v>
      </c>
      <c r="U722" s="82">
        <v>4.464285714285714E-3</v>
      </c>
      <c r="V722" s="82">
        <v>0</v>
      </c>
      <c r="W722" s="82">
        <v>0</v>
      </c>
      <c r="X722" s="82">
        <v>0</v>
      </c>
      <c r="Y722" s="82">
        <v>7.5892857142857137E-2</v>
      </c>
      <c r="Z722" s="82">
        <v>6.6964285714285712E-2</v>
      </c>
      <c r="AA722" s="82">
        <v>8.9285714285714281E-3</v>
      </c>
    </row>
    <row r="723" spans="2:27" x14ac:dyDescent="0.3">
      <c r="B723" s="77" t="s">
        <v>515</v>
      </c>
      <c r="C723" s="77" t="s">
        <v>2686</v>
      </c>
      <c r="D723" s="77" t="s">
        <v>1161</v>
      </c>
      <c r="E723" s="78">
        <v>0</v>
      </c>
      <c r="F723" s="79" t="s">
        <v>1680</v>
      </c>
      <c r="G723" s="79" t="s">
        <v>1163</v>
      </c>
      <c r="H723" s="79">
        <v>2018</v>
      </c>
      <c r="I723" s="77">
        <v>379</v>
      </c>
      <c r="J723" s="79" t="s">
        <v>3378</v>
      </c>
      <c r="K723" s="82">
        <v>1.0135135135135136E-2</v>
      </c>
      <c r="L723" s="82">
        <v>0.70608108108108103</v>
      </c>
      <c r="M723" s="82">
        <v>0.26013513513513514</v>
      </c>
      <c r="N723" s="87">
        <f t="shared" si="11"/>
        <v>0.97635135135135132</v>
      </c>
      <c r="O723" s="82">
        <v>0</v>
      </c>
      <c r="P723" s="82">
        <v>1.6891891891891893E-2</v>
      </c>
      <c r="Q723" s="82">
        <v>3.3783783783783786E-3</v>
      </c>
      <c r="R723" s="82">
        <v>0</v>
      </c>
      <c r="S723" s="82">
        <v>3.3783783783783786E-3</v>
      </c>
      <c r="T723" s="82">
        <v>0</v>
      </c>
      <c r="U723" s="82">
        <v>0</v>
      </c>
      <c r="V723" s="82">
        <v>0</v>
      </c>
      <c r="W723" s="82">
        <v>0</v>
      </c>
      <c r="X723" s="82">
        <v>0</v>
      </c>
      <c r="Y723" s="82">
        <v>2.364864864864865E-2</v>
      </c>
      <c r="Z723" s="82">
        <v>2.0270270270270271E-2</v>
      </c>
      <c r="AA723" s="82">
        <v>3.3783783783783786E-3</v>
      </c>
    </row>
    <row r="724" spans="2:27" x14ac:dyDescent="0.3">
      <c r="B724" s="77" t="s">
        <v>516</v>
      </c>
      <c r="C724" s="77" t="s">
        <v>2685</v>
      </c>
      <c r="D724" s="77" t="s">
        <v>1161</v>
      </c>
      <c r="E724" s="78">
        <v>0</v>
      </c>
      <c r="F724" s="79" t="s">
        <v>1680</v>
      </c>
      <c r="G724" s="79" t="s">
        <v>1163</v>
      </c>
      <c r="H724" s="79">
        <v>2018</v>
      </c>
      <c r="I724" s="77">
        <v>140</v>
      </c>
      <c r="J724" s="79" t="s">
        <v>3377</v>
      </c>
      <c r="K724" s="82">
        <v>0</v>
      </c>
      <c r="L724" s="82">
        <v>0.73722627737226276</v>
      </c>
      <c r="M724" s="82">
        <v>0.18978102189781021</v>
      </c>
      <c r="N724" s="87">
        <f t="shared" si="11"/>
        <v>0.92700729927007297</v>
      </c>
      <c r="O724" s="82">
        <v>0</v>
      </c>
      <c r="P724" s="82">
        <v>6.569343065693431E-2</v>
      </c>
      <c r="Q724" s="82">
        <v>7.2992700729927005E-3</v>
      </c>
      <c r="R724" s="82">
        <v>0</v>
      </c>
      <c r="S724" s="82">
        <v>0</v>
      </c>
      <c r="T724" s="82">
        <v>0</v>
      </c>
      <c r="U724" s="82">
        <v>0</v>
      </c>
      <c r="V724" s="82">
        <v>0</v>
      </c>
      <c r="W724" s="82">
        <v>0</v>
      </c>
      <c r="X724" s="82">
        <v>0</v>
      </c>
      <c r="Y724" s="82">
        <v>7.2992700729927015E-2</v>
      </c>
      <c r="Z724" s="82">
        <v>7.2992700729927015E-2</v>
      </c>
      <c r="AA724" s="82">
        <v>0</v>
      </c>
    </row>
    <row r="725" spans="2:27" x14ac:dyDescent="0.3">
      <c r="B725" s="77" t="s">
        <v>1279</v>
      </c>
      <c r="C725" s="77" t="s">
        <v>2685</v>
      </c>
      <c r="D725" s="77" t="s">
        <v>1161</v>
      </c>
      <c r="E725" s="78">
        <v>0</v>
      </c>
      <c r="F725" s="79" t="s">
        <v>1680</v>
      </c>
      <c r="G725" s="79" t="s">
        <v>1163</v>
      </c>
      <c r="H725" s="79">
        <v>2022</v>
      </c>
      <c r="I725" s="77">
        <v>372</v>
      </c>
      <c r="J725" s="79" t="s">
        <v>3375</v>
      </c>
      <c r="K725" s="82">
        <v>2.1820448877805487E-2</v>
      </c>
      <c r="L725" s="82">
        <v>0.59725685785536164</v>
      </c>
      <c r="M725" s="82">
        <v>0.3185785536159601</v>
      </c>
      <c r="N725" s="87">
        <f t="shared" si="11"/>
        <v>0.93765586034912729</v>
      </c>
      <c r="O725" s="82">
        <v>6.2344139650872821E-3</v>
      </c>
      <c r="P725" s="82">
        <v>3.9900249376558602E-2</v>
      </c>
      <c r="Q725" s="82">
        <v>1.1845386533665835E-2</v>
      </c>
      <c r="R725" s="82">
        <v>6.2344139650872816E-4</v>
      </c>
      <c r="S725" s="82">
        <v>3.740648379052369E-3</v>
      </c>
      <c r="T725" s="82">
        <v>0</v>
      </c>
      <c r="U725" s="82">
        <v>0</v>
      </c>
      <c r="V725" s="82">
        <v>0</v>
      </c>
      <c r="W725" s="82">
        <v>0</v>
      </c>
      <c r="X725" s="82">
        <v>0</v>
      </c>
      <c r="Y725" s="82">
        <v>6.2344139650872821E-2</v>
      </c>
      <c r="Z725" s="82">
        <v>5.8603491271820449E-2</v>
      </c>
      <c r="AA725" s="82">
        <v>3.740648379052369E-3</v>
      </c>
    </row>
    <row r="726" spans="2:27" x14ac:dyDescent="0.3">
      <c r="B726" s="77" t="s">
        <v>517</v>
      </c>
      <c r="C726" s="77" t="s">
        <v>2686</v>
      </c>
      <c r="D726" s="77" t="s">
        <v>1161</v>
      </c>
      <c r="E726" s="78">
        <v>0</v>
      </c>
      <c r="F726" s="79" t="s">
        <v>1680</v>
      </c>
      <c r="G726" s="79" t="s">
        <v>1163</v>
      </c>
      <c r="H726" s="79">
        <v>2018</v>
      </c>
      <c r="I726" s="77">
        <v>521</v>
      </c>
      <c r="J726" s="79" t="s">
        <v>3378</v>
      </c>
      <c r="K726" s="82">
        <v>7.575757575757576E-3</v>
      </c>
      <c r="L726" s="82">
        <v>0.67171717171717171</v>
      </c>
      <c r="M726" s="82">
        <v>0.29292929292929293</v>
      </c>
      <c r="N726" s="87">
        <f t="shared" si="11"/>
        <v>0.97222222222222221</v>
      </c>
      <c r="O726" s="82">
        <v>0</v>
      </c>
      <c r="P726" s="82">
        <v>2.2727272727272728E-2</v>
      </c>
      <c r="Q726" s="82">
        <v>0</v>
      </c>
      <c r="R726" s="82">
        <v>0</v>
      </c>
      <c r="S726" s="82">
        <v>5.0505050505050509E-3</v>
      </c>
      <c r="T726" s="82">
        <v>0</v>
      </c>
      <c r="U726" s="82">
        <v>0</v>
      </c>
      <c r="V726" s="82">
        <v>0</v>
      </c>
      <c r="W726" s="82">
        <v>0</v>
      </c>
      <c r="X726" s="82">
        <v>0</v>
      </c>
      <c r="Y726" s="82">
        <v>2.777777777777778E-2</v>
      </c>
      <c r="Z726" s="82">
        <v>2.2727272727272728E-2</v>
      </c>
      <c r="AA726" s="82">
        <v>5.0505050505050509E-3</v>
      </c>
    </row>
    <row r="727" spans="2:27" x14ac:dyDescent="0.3">
      <c r="B727" s="77" t="s">
        <v>263</v>
      </c>
      <c r="C727" s="77" t="s">
        <v>2659</v>
      </c>
      <c r="D727" s="77" t="s">
        <v>1161</v>
      </c>
      <c r="E727" s="78">
        <v>0</v>
      </c>
      <c r="F727" s="79" t="s">
        <v>1680</v>
      </c>
      <c r="G727" s="79" t="s">
        <v>1163</v>
      </c>
      <c r="H727" s="79">
        <v>2019</v>
      </c>
      <c r="I727" s="77">
        <v>54</v>
      </c>
      <c r="J727" s="79" t="s">
        <v>3383</v>
      </c>
      <c r="K727" s="82">
        <v>0</v>
      </c>
      <c r="L727" s="82">
        <v>0.65384615384615385</v>
      </c>
      <c r="M727" s="82">
        <v>0.34615384615384615</v>
      </c>
      <c r="N727" s="87">
        <f t="shared" si="11"/>
        <v>1</v>
      </c>
      <c r="O727" s="82">
        <v>0</v>
      </c>
      <c r="P727" s="82">
        <v>0</v>
      </c>
      <c r="Q727" s="82">
        <v>0</v>
      </c>
      <c r="R727" s="82">
        <v>0</v>
      </c>
      <c r="S727" s="82">
        <v>0</v>
      </c>
      <c r="T727" s="82">
        <v>0</v>
      </c>
      <c r="U727" s="82">
        <v>0</v>
      </c>
      <c r="V727" s="82">
        <v>0</v>
      </c>
      <c r="W727" s="82">
        <v>0</v>
      </c>
      <c r="X727" s="82">
        <v>0</v>
      </c>
      <c r="Y727" s="82">
        <v>0</v>
      </c>
      <c r="Z727" s="82">
        <v>0</v>
      </c>
      <c r="AA727" s="82">
        <v>0</v>
      </c>
    </row>
    <row r="728" spans="2:27" x14ac:dyDescent="0.3">
      <c r="B728" s="77" t="s">
        <v>264</v>
      </c>
      <c r="C728" s="77" t="s">
        <v>1846</v>
      </c>
      <c r="D728" s="77" t="s">
        <v>1161</v>
      </c>
      <c r="E728" s="78">
        <v>0</v>
      </c>
      <c r="F728" s="79" t="s">
        <v>1680</v>
      </c>
      <c r="G728" s="79" t="s">
        <v>1163</v>
      </c>
      <c r="H728" s="79">
        <v>2019</v>
      </c>
      <c r="I728" s="77">
        <v>139</v>
      </c>
      <c r="J728" s="79" t="s">
        <v>3378</v>
      </c>
      <c r="K728" s="82">
        <v>6.3291139240506333E-2</v>
      </c>
      <c r="L728" s="82">
        <v>0.69620253164556967</v>
      </c>
      <c r="M728" s="82">
        <v>0.10126582278481013</v>
      </c>
      <c r="N728" s="87">
        <f t="shared" si="11"/>
        <v>0.86075949367088611</v>
      </c>
      <c r="O728" s="82">
        <v>0</v>
      </c>
      <c r="P728" s="82">
        <v>0.10126582278481013</v>
      </c>
      <c r="Q728" s="82">
        <v>1.2658227848101266E-2</v>
      </c>
      <c r="R728" s="82">
        <v>0</v>
      </c>
      <c r="S728" s="82">
        <v>2.5316455696202531E-2</v>
      </c>
      <c r="T728" s="82">
        <v>0</v>
      </c>
      <c r="U728" s="82">
        <v>0</v>
      </c>
      <c r="V728" s="82">
        <v>0</v>
      </c>
      <c r="W728" s="82">
        <v>0</v>
      </c>
      <c r="X728" s="82">
        <v>0</v>
      </c>
      <c r="Y728" s="82">
        <v>0.13924050632911392</v>
      </c>
      <c r="Z728" s="82">
        <v>0.11392405063291139</v>
      </c>
      <c r="AA728" s="82">
        <v>2.5316455696202531E-2</v>
      </c>
    </row>
    <row r="729" spans="2:27" x14ac:dyDescent="0.3">
      <c r="B729" s="77" t="s">
        <v>1278</v>
      </c>
      <c r="C729" s="77" t="s">
        <v>2685</v>
      </c>
      <c r="D729" s="77" t="s">
        <v>1161</v>
      </c>
      <c r="E729" s="78">
        <v>0</v>
      </c>
      <c r="F729" s="79" t="s">
        <v>1680</v>
      </c>
      <c r="G729" s="79" t="s">
        <v>1163</v>
      </c>
      <c r="H729" s="79">
        <v>2021</v>
      </c>
      <c r="I729" s="77">
        <v>693</v>
      </c>
      <c r="J729" s="79" t="s">
        <v>3380</v>
      </c>
      <c r="K729" s="82">
        <v>1.6100178890876567E-2</v>
      </c>
      <c r="L729" s="82">
        <v>0.61717352415026838</v>
      </c>
      <c r="M729" s="82">
        <v>0.30769230769230771</v>
      </c>
      <c r="N729" s="87">
        <f t="shared" si="11"/>
        <v>0.94096601073345265</v>
      </c>
      <c r="O729" s="82">
        <v>0</v>
      </c>
      <c r="P729" s="82">
        <v>3.5778175313059032E-2</v>
      </c>
      <c r="Q729" s="82">
        <v>1.7889087656529516E-2</v>
      </c>
      <c r="R729" s="82">
        <v>0</v>
      </c>
      <c r="S729" s="82">
        <v>3.5778175313059034E-3</v>
      </c>
      <c r="T729" s="82">
        <v>1.7889087656529517E-3</v>
      </c>
      <c r="U729" s="82">
        <v>0</v>
      </c>
      <c r="V729" s="82">
        <v>0</v>
      </c>
      <c r="W729" s="82">
        <v>0</v>
      </c>
      <c r="X729" s="82">
        <v>0</v>
      </c>
      <c r="Y729" s="82">
        <v>5.9033989266547404E-2</v>
      </c>
      <c r="Z729" s="82">
        <v>5.3667262969588549E-2</v>
      </c>
      <c r="AA729" s="82">
        <v>5.3667262969588556E-3</v>
      </c>
    </row>
    <row r="730" spans="2:27" x14ac:dyDescent="0.3">
      <c r="B730" s="77" t="s">
        <v>1277</v>
      </c>
      <c r="C730" s="77" t="s">
        <v>2652</v>
      </c>
      <c r="D730" s="77" t="s">
        <v>1161</v>
      </c>
      <c r="E730" s="78">
        <v>0</v>
      </c>
      <c r="F730" s="79" t="s">
        <v>1680</v>
      </c>
      <c r="G730" s="79" t="s">
        <v>1163</v>
      </c>
      <c r="H730" s="79">
        <v>2021</v>
      </c>
      <c r="I730" s="77">
        <v>1086</v>
      </c>
      <c r="J730" s="79" t="s">
        <v>3382</v>
      </c>
      <c r="K730" s="82">
        <v>3.0373831775700934E-2</v>
      </c>
      <c r="L730" s="82">
        <v>0.67757009345794394</v>
      </c>
      <c r="M730" s="82">
        <v>0.17289719626168223</v>
      </c>
      <c r="N730" s="87">
        <f t="shared" si="11"/>
        <v>0.88084112149532712</v>
      </c>
      <c r="O730" s="82">
        <v>9.3457943925233638E-3</v>
      </c>
      <c r="P730" s="82">
        <v>8.8785046728971959E-2</v>
      </c>
      <c r="Q730" s="82">
        <v>4.6728971962616819E-3</v>
      </c>
      <c r="R730" s="82">
        <v>0</v>
      </c>
      <c r="S730" s="82">
        <v>1.1682242990654205E-2</v>
      </c>
      <c r="T730" s="82">
        <v>4.6728971962616819E-3</v>
      </c>
      <c r="U730" s="82">
        <v>0</v>
      </c>
      <c r="V730" s="82">
        <v>0</v>
      </c>
      <c r="W730" s="82">
        <v>0</v>
      </c>
      <c r="X730" s="82">
        <v>0</v>
      </c>
      <c r="Y730" s="82">
        <v>0.1191588785046729</v>
      </c>
      <c r="Z730" s="82">
        <v>0.10280373831775701</v>
      </c>
      <c r="AA730" s="82">
        <v>1.6355140186915886E-2</v>
      </c>
    </row>
    <row r="731" spans="2:27" x14ac:dyDescent="0.3">
      <c r="B731" s="77" t="s">
        <v>1276</v>
      </c>
      <c r="C731" s="77" t="s">
        <v>2652</v>
      </c>
      <c r="D731" s="77" t="s">
        <v>1161</v>
      </c>
      <c r="E731" s="78">
        <v>0</v>
      </c>
      <c r="F731" s="79" t="s">
        <v>1680</v>
      </c>
      <c r="G731" s="79" t="s">
        <v>1163</v>
      </c>
      <c r="H731" s="79">
        <v>2021</v>
      </c>
      <c r="I731" s="77">
        <v>97</v>
      </c>
      <c r="J731" s="79" t="s">
        <v>3380</v>
      </c>
      <c r="K731" s="82">
        <v>5.7692307692307696E-2</v>
      </c>
      <c r="L731" s="82">
        <v>0.76923076923076927</v>
      </c>
      <c r="M731" s="82">
        <v>9.6153846153846159E-2</v>
      </c>
      <c r="N731" s="87">
        <f t="shared" si="11"/>
        <v>0.92307692307692313</v>
      </c>
      <c r="O731" s="82">
        <v>1.9230769230769232E-2</v>
      </c>
      <c r="P731" s="82">
        <v>3.8461538461538464E-2</v>
      </c>
      <c r="Q731" s="82">
        <v>0</v>
      </c>
      <c r="R731" s="82">
        <v>0</v>
      </c>
      <c r="S731" s="82">
        <v>1.9230769230769232E-2</v>
      </c>
      <c r="T731" s="82">
        <v>0</v>
      </c>
      <c r="U731" s="82">
        <v>0</v>
      </c>
      <c r="V731" s="82">
        <v>0</v>
      </c>
      <c r="W731" s="82">
        <v>0</v>
      </c>
      <c r="X731" s="82">
        <v>0</v>
      </c>
      <c r="Y731" s="82">
        <v>7.6923076923076927E-2</v>
      </c>
      <c r="Z731" s="82">
        <v>5.7692307692307696E-2</v>
      </c>
      <c r="AA731" s="82">
        <v>1.9230769230769232E-2</v>
      </c>
    </row>
    <row r="732" spans="2:27" x14ac:dyDescent="0.3">
      <c r="B732" s="77" t="s">
        <v>1275</v>
      </c>
      <c r="C732" s="77" t="s">
        <v>2652</v>
      </c>
      <c r="D732" s="77" t="s">
        <v>1161</v>
      </c>
      <c r="E732" s="78">
        <v>0</v>
      </c>
      <c r="F732" s="79" t="s">
        <v>1680</v>
      </c>
      <c r="G732" s="79" t="s">
        <v>1163</v>
      </c>
      <c r="H732" s="79">
        <v>2021</v>
      </c>
      <c r="I732" s="77">
        <v>135</v>
      </c>
      <c r="J732" s="79" t="s">
        <v>3375</v>
      </c>
      <c r="K732" s="82">
        <v>4.6511627906976744E-2</v>
      </c>
      <c r="L732" s="82">
        <v>0.7441860465116279</v>
      </c>
      <c r="M732" s="82">
        <v>0.11627906976744186</v>
      </c>
      <c r="N732" s="87">
        <f t="shared" si="11"/>
        <v>0.90697674418604646</v>
      </c>
      <c r="O732" s="82">
        <v>0</v>
      </c>
      <c r="P732" s="82">
        <v>9.3023255813953487E-2</v>
      </c>
      <c r="Q732" s="82">
        <v>0</v>
      </c>
      <c r="R732" s="82">
        <v>0</v>
      </c>
      <c r="S732" s="82">
        <v>0</v>
      </c>
      <c r="T732" s="82">
        <v>0</v>
      </c>
      <c r="U732" s="82">
        <v>0</v>
      </c>
      <c r="V732" s="82">
        <v>0</v>
      </c>
      <c r="W732" s="82">
        <v>0</v>
      </c>
      <c r="X732" s="82">
        <v>0</v>
      </c>
      <c r="Y732" s="82">
        <v>9.3023255813953487E-2</v>
      </c>
      <c r="Z732" s="82">
        <v>9.3023255813953487E-2</v>
      </c>
      <c r="AA732" s="82">
        <v>0</v>
      </c>
    </row>
    <row r="733" spans="2:27" x14ac:dyDescent="0.3">
      <c r="B733" s="77" t="s">
        <v>518</v>
      </c>
      <c r="C733" s="77" t="s">
        <v>2703</v>
      </c>
      <c r="D733" s="77" t="s">
        <v>2203</v>
      </c>
      <c r="E733" s="78">
        <v>91.055999999999997</v>
      </c>
      <c r="F733" s="79" t="s">
        <v>1166</v>
      </c>
      <c r="G733" s="79" t="s">
        <v>1163</v>
      </c>
      <c r="H733" s="79">
        <v>2022</v>
      </c>
      <c r="I733" s="77">
        <v>6098</v>
      </c>
      <c r="J733" s="79" t="s">
        <v>3375</v>
      </c>
      <c r="K733" s="82">
        <v>1.0039630118890356E-3</v>
      </c>
      <c r="L733" s="82">
        <v>0.72126816380449144</v>
      </c>
      <c r="M733" s="82">
        <v>0.22610303830911493</v>
      </c>
      <c r="N733" s="87">
        <f t="shared" si="11"/>
        <v>0.94837516512549536</v>
      </c>
      <c r="O733" s="82">
        <v>4.2272126816380451E-4</v>
      </c>
      <c r="P733" s="82">
        <v>9.1413474240422728E-3</v>
      </c>
      <c r="Q733" s="82">
        <v>2.6420079260237781E-3</v>
      </c>
      <c r="R733" s="82">
        <v>4.7556142668428003E-4</v>
      </c>
      <c r="S733" s="82">
        <v>4.9669749009247028E-3</v>
      </c>
      <c r="T733" s="82">
        <v>2.5733157199471599E-2</v>
      </c>
      <c r="U733" s="82">
        <v>8.031704095112285E-3</v>
      </c>
      <c r="V733" s="82">
        <v>0</v>
      </c>
      <c r="W733" s="82">
        <v>0</v>
      </c>
      <c r="X733" s="82">
        <v>2.1136063408190226E-4</v>
      </c>
      <c r="Y733" s="82">
        <v>5.1624834874504623E-2</v>
      </c>
      <c r="Z733" s="82">
        <v>1.2681638044914135E-2</v>
      </c>
      <c r="AA733" s="82">
        <v>3.8943196829590486E-2</v>
      </c>
    </row>
    <row r="734" spans="2:27" x14ac:dyDescent="0.3">
      <c r="B734" s="77" t="s">
        <v>265</v>
      </c>
      <c r="C734" s="77" t="s">
        <v>2704</v>
      </c>
      <c r="D734" s="77" t="s">
        <v>2203</v>
      </c>
      <c r="E734" s="78">
        <v>97.036000000000001</v>
      </c>
      <c r="F734" s="79" t="s">
        <v>1166</v>
      </c>
      <c r="G734" s="79" t="s">
        <v>1163</v>
      </c>
      <c r="H734" s="79">
        <v>2022</v>
      </c>
      <c r="I734" s="77">
        <v>7949</v>
      </c>
      <c r="J734" s="79" t="s">
        <v>3375</v>
      </c>
      <c r="K734" s="82">
        <v>2.352941176470588E-3</v>
      </c>
      <c r="L734" s="82">
        <v>0.66705882352941182</v>
      </c>
      <c r="M734" s="82">
        <v>0.1976470588235294</v>
      </c>
      <c r="N734" s="87">
        <f t="shared" si="11"/>
        <v>0.86705882352941177</v>
      </c>
      <c r="O734" s="82">
        <v>2.1176470588235293E-2</v>
      </c>
      <c r="P734" s="82">
        <v>3.8823529411764708E-2</v>
      </c>
      <c r="Q734" s="82">
        <v>7.058823529411765E-3</v>
      </c>
      <c r="R734" s="82">
        <v>0</v>
      </c>
      <c r="S734" s="82">
        <v>2.1176470588235293E-2</v>
      </c>
      <c r="T734" s="82">
        <v>3.5294117647058823E-2</v>
      </c>
      <c r="U734" s="82">
        <v>8.2352941176470594E-3</v>
      </c>
      <c r="V734" s="82">
        <v>1.176470588235294E-3</v>
      </c>
      <c r="W734" s="82">
        <v>0</v>
      </c>
      <c r="X734" s="82">
        <v>0</v>
      </c>
      <c r="Y734" s="82">
        <v>0.13294117647058826</v>
      </c>
      <c r="Z734" s="82">
        <v>6.7058823529411768E-2</v>
      </c>
      <c r="AA734" s="82">
        <v>6.5882352941176475E-2</v>
      </c>
    </row>
    <row r="735" spans="2:27" x14ac:dyDescent="0.3">
      <c r="B735" s="77" t="s">
        <v>266</v>
      </c>
      <c r="C735" s="77" t="s">
        <v>2705</v>
      </c>
      <c r="D735" s="77" t="s">
        <v>1165</v>
      </c>
      <c r="E735" s="78">
        <v>44.94</v>
      </c>
      <c r="F735" s="79" t="s">
        <v>1166</v>
      </c>
      <c r="G735" s="79" t="s">
        <v>1163</v>
      </c>
      <c r="H735" s="79">
        <v>2019</v>
      </c>
      <c r="I735" s="77">
        <v>19421</v>
      </c>
      <c r="J735" s="79" t="s">
        <v>3375</v>
      </c>
      <c r="K735" s="82">
        <v>3.7848067045147338E-3</v>
      </c>
      <c r="L735" s="82">
        <v>0.72884563395512303</v>
      </c>
      <c r="M735" s="82">
        <v>0.16761286834279535</v>
      </c>
      <c r="N735" s="87">
        <f t="shared" si="11"/>
        <v>0.9002433090024331</v>
      </c>
      <c r="O735" s="82">
        <v>1.2435793457691267E-2</v>
      </c>
      <c r="P735" s="82">
        <v>4.2714247093809138E-2</v>
      </c>
      <c r="Q735" s="82">
        <v>3.7848067045147338E-3</v>
      </c>
      <c r="R735" s="82">
        <v>0</v>
      </c>
      <c r="S735" s="82">
        <v>1.2976480129764802E-2</v>
      </c>
      <c r="T735" s="82">
        <v>2.7034333603676668E-2</v>
      </c>
      <c r="U735" s="82">
        <v>8.110300081103001E-4</v>
      </c>
      <c r="V735" s="82">
        <v>0</v>
      </c>
      <c r="W735" s="82">
        <v>0</v>
      </c>
      <c r="X735" s="82">
        <v>0</v>
      </c>
      <c r="Y735" s="82">
        <v>9.9756690997566899E-2</v>
      </c>
      <c r="Z735" s="82">
        <v>5.8934847256015138E-2</v>
      </c>
      <c r="AA735" s="82">
        <v>4.0821843741551768E-2</v>
      </c>
    </row>
    <row r="736" spans="2:27" x14ac:dyDescent="0.3">
      <c r="B736" s="77" t="s">
        <v>519</v>
      </c>
      <c r="C736" s="77" t="s">
        <v>2704</v>
      </c>
      <c r="D736" s="77" t="s">
        <v>2203</v>
      </c>
      <c r="E736" s="78">
        <v>99.506</v>
      </c>
      <c r="F736" s="79" t="s">
        <v>1166</v>
      </c>
      <c r="G736" s="79" t="s">
        <v>1163</v>
      </c>
      <c r="H736" s="79">
        <v>2018</v>
      </c>
      <c r="I736" s="77">
        <v>5951</v>
      </c>
      <c r="J736" s="79" t="s">
        <v>3375</v>
      </c>
      <c r="K736" s="82">
        <v>8.4566596194503175E-3</v>
      </c>
      <c r="L736" s="82">
        <v>0.70930232558139539</v>
      </c>
      <c r="M736" s="82">
        <v>0.12790697674418605</v>
      </c>
      <c r="N736" s="87">
        <f t="shared" si="11"/>
        <v>0.84566596194503174</v>
      </c>
      <c r="O736" s="82">
        <v>1.1627906976744186E-2</v>
      </c>
      <c r="P736" s="82">
        <v>3.8054968287526428E-2</v>
      </c>
      <c r="Q736" s="82">
        <v>1.3742071881606765E-2</v>
      </c>
      <c r="R736" s="82">
        <v>0</v>
      </c>
      <c r="S736" s="82">
        <v>2.6427061310782242E-2</v>
      </c>
      <c r="T736" s="82">
        <v>3.5940803382663845E-2</v>
      </c>
      <c r="U736" s="82">
        <v>2.8541226215644821E-2</v>
      </c>
      <c r="V736" s="82">
        <v>0</v>
      </c>
      <c r="W736" s="82">
        <v>0</v>
      </c>
      <c r="X736" s="82">
        <v>0</v>
      </c>
      <c r="Y736" s="82">
        <v>0.15433403805496826</v>
      </c>
      <c r="Z736" s="82">
        <v>6.3424947145877375E-2</v>
      </c>
      <c r="AA736" s="82">
        <v>9.0909090909090912E-2</v>
      </c>
    </row>
    <row r="737" spans="2:27" x14ac:dyDescent="0.3">
      <c r="B737" s="77" t="s">
        <v>962</v>
      </c>
      <c r="C737" s="77" t="s">
        <v>2705</v>
      </c>
      <c r="D737" s="77" t="s">
        <v>2706</v>
      </c>
      <c r="E737" s="78">
        <v>6.33</v>
      </c>
      <c r="F737" s="79" t="s">
        <v>1746</v>
      </c>
      <c r="G737" s="79" t="s">
        <v>1673</v>
      </c>
      <c r="H737" s="79">
        <v>2021</v>
      </c>
      <c r="I737" s="77">
        <v>518</v>
      </c>
      <c r="J737" s="79" t="s">
        <v>3375</v>
      </c>
      <c r="K737" s="82">
        <v>0</v>
      </c>
      <c r="L737" s="82">
        <v>0.77033492822966509</v>
      </c>
      <c r="M737" s="82">
        <v>0.21531100478468901</v>
      </c>
      <c r="N737" s="87">
        <f t="shared" si="11"/>
        <v>0.9856459330143541</v>
      </c>
      <c r="O737" s="82">
        <v>0</v>
      </c>
      <c r="P737" s="82">
        <v>1.4354066985645933E-2</v>
      </c>
      <c r="Q737" s="82">
        <v>0</v>
      </c>
      <c r="R737" s="82">
        <v>0</v>
      </c>
      <c r="S737" s="82">
        <v>0</v>
      </c>
      <c r="T737" s="82">
        <v>0</v>
      </c>
      <c r="U737" s="82">
        <v>0</v>
      </c>
      <c r="V737" s="82">
        <v>0</v>
      </c>
      <c r="W737" s="82">
        <v>0</v>
      </c>
      <c r="X737" s="82">
        <v>0</v>
      </c>
      <c r="Y737" s="82">
        <v>1.4354066985645933E-2</v>
      </c>
      <c r="Z737" s="82">
        <v>1.4354066985645933E-2</v>
      </c>
      <c r="AA737" s="82">
        <v>0</v>
      </c>
    </row>
    <row r="738" spans="2:27" x14ac:dyDescent="0.3">
      <c r="B738" s="77" t="s">
        <v>963</v>
      </c>
      <c r="C738" s="77" t="s">
        <v>2708</v>
      </c>
      <c r="D738" s="77" t="s">
        <v>1165</v>
      </c>
      <c r="E738" s="78">
        <v>36.93</v>
      </c>
      <c r="F738" s="79" t="s">
        <v>1166</v>
      </c>
      <c r="G738" s="79" t="s">
        <v>1163</v>
      </c>
      <c r="H738" s="79">
        <v>2021</v>
      </c>
      <c r="I738" s="77">
        <v>14935</v>
      </c>
      <c r="J738" s="79" t="s">
        <v>3380</v>
      </c>
      <c r="K738" s="82">
        <v>9.0456806874717327E-3</v>
      </c>
      <c r="L738" s="82">
        <v>0.69289914066033464</v>
      </c>
      <c r="M738" s="82">
        <v>0.16417910447761194</v>
      </c>
      <c r="N738" s="87">
        <f t="shared" si="11"/>
        <v>0.86612392582541831</v>
      </c>
      <c r="O738" s="82">
        <v>2.4423337856173677E-2</v>
      </c>
      <c r="P738" s="82">
        <v>5.2917232021709636E-2</v>
      </c>
      <c r="Q738" s="82">
        <v>5.8796924468566261E-3</v>
      </c>
      <c r="R738" s="82">
        <v>0</v>
      </c>
      <c r="S738" s="82">
        <v>2.3066485753052916E-2</v>
      </c>
      <c r="T738" s="82">
        <v>2.5327905924920849E-2</v>
      </c>
      <c r="U738" s="82">
        <v>2.2614201718679332E-3</v>
      </c>
      <c r="V738" s="82">
        <v>0</v>
      </c>
      <c r="W738" s="82">
        <v>0</v>
      </c>
      <c r="X738" s="82">
        <v>0</v>
      </c>
      <c r="Y738" s="82">
        <v>0.13387607417458164</v>
      </c>
      <c r="Z738" s="82">
        <v>8.3220262324739946E-2</v>
      </c>
      <c r="AA738" s="82">
        <v>5.0655811849841706E-2</v>
      </c>
    </row>
    <row r="739" spans="2:27" x14ac:dyDescent="0.3">
      <c r="B739" s="77" t="s">
        <v>520</v>
      </c>
      <c r="C739" s="77" t="s">
        <v>3555</v>
      </c>
      <c r="D739" s="77" t="s">
        <v>2008</v>
      </c>
      <c r="E739" s="78">
        <v>3.2349999999999999</v>
      </c>
      <c r="F739" s="79" t="s">
        <v>1684</v>
      </c>
      <c r="G739" s="79" t="s">
        <v>1163</v>
      </c>
      <c r="H739" s="79">
        <v>2018</v>
      </c>
      <c r="I739" s="77">
        <v>1033</v>
      </c>
      <c r="J739" s="79" t="s">
        <v>3384</v>
      </c>
      <c r="K739" s="82">
        <v>2.5974025974025974E-3</v>
      </c>
      <c r="L739" s="82">
        <v>0.65714285714285714</v>
      </c>
      <c r="M739" s="82">
        <v>0.25324675324675322</v>
      </c>
      <c r="N739" s="87">
        <f t="shared" si="11"/>
        <v>0.91298701298701301</v>
      </c>
      <c r="O739" s="82">
        <v>4.0259740259740259E-2</v>
      </c>
      <c r="P739" s="82">
        <v>3.6363636363636362E-2</v>
      </c>
      <c r="Q739" s="82">
        <v>6.4935064935064939E-3</v>
      </c>
      <c r="R739" s="82">
        <v>0</v>
      </c>
      <c r="S739" s="82">
        <v>2.5974025974025974E-3</v>
      </c>
      <c r="T739" s="82">
        <v>1.2987012987012987E-3</v>
      </c>
      <c r="U739" s="82">
        <v>0</v>
      </c>
      <c r="V739" s="82">
        <v>0</v>
      </c>
      <c r="W739" s="82">
        <v>0</v>
      </c>
      <c r="X739" s="82">
        <v>0</v>
      </c>
      <c r="Y739" s="82">
        <v>8.7012987012987014E-2</v>
      </c>
      <c r="Z739" s="82">
        <v>8.3116883116883117E-2</v>
      </c>
      <c r="AA739" s="82">
        <v>3.8961038961038961E-3</v>
      </c>
    </row>
    <row r="740" spans="2:27" x14ac:dyDescent="0.3">
      <c r="B740" s="77" t="s">
        <v>521</v>
      </c>
      <c r="C740" s="77" t="s">
        <v>3556</v>
      </c>
      <c r="D740" s="77" t="s">
        <v>1912</v>
      </c>
      <c r="E740" s="78">
        <v>30.231999999999999</v>
      </c>
      <c r="F740" s="79" t="s">
        <v>1684</v>
      </c>
      <c r="G740" s="79" t="s">
        <v>1163</v>
      </c>
      <c r="H740" s="79">
        <v>2018</v>
      </c>
      <c r="I740" s="77">
        <v>1407</v>
      </c>
      <c r="J740" s="79" t="s">
        <v>3375</v>
      </c>
      <c r="K740" s="82">
        <v>5.8186738836265225E-2</v>
      </c>
      <c r="L740" s="82">
        <v>0.64546684709066304</v>
      </c>
      <c r="M740" s="82">
        <v>0.23139377537212449</v>
      </c>
      <c r="N740" s="87">
        <f t="shared" si="11"/>
        <v>0.93504736129905275</v>
      </c>
      <c r="O740" s="82">
        <v>4.0595399188092015E-3</v>
      </c>
      <c r="P740" s="82">
        <v>4.0595399188092018E-2</v>
      </c>
      <c r="Q740" s="82">
        <v>1.0825439783491205E-2</v>
      </c>
      <c r="R740" s="82">
        <v>0</v>
      </c>
      <c r="S740" s="82">
        <v>6.7658998646820028E-3</v>
      </c>
      <c r="T740" s="82">
        <v>2.7063599458728013E-3</v>
      </c>
      <c r="U740" s="82">
        <v>0</v>
      </c>
      <c r="V740" s="82">
        <v>0</v>
      </c>
      <c r="W740" s="82">
        <v>0</v>
      </c>
      <c r="X740" s="82">
        <v>0</v>
      </c>
      <c r="Y740" s="82">
        <v>6.4952638700947224E-2</v>
      </c>
      <c r="Z740" s="82">
        <v>5.5480378890392423E-2</v>
      </c>
      <c r="AA740" s="82">
        <v>9.4722598105548041E-3</v>
      </c>
    </row>
    <row r="741" spans="2:27" x14ac:dyDescent="0.3">
      <c r="B741" s="77" t="s">
        <v>522</v>
      </c>
      <c r="C741" s="77" t="s">
        <v>3557</v>
      </c>
      <c r="D741" s="77" t="s">
        <v>2713</v>
      </c>
      <c r="E741" s="78">
        <v>6.1070000000000002</v>
      </c>
      <c r="F741" s="79" t="s">
        <v>1684</v>
      </c>
      <c r="G741" s="79" t="s">
        <v>1673</v>
      </c>
      <c r="H741" s="79">
        <v>2018</v>
      </c>
      <c r="I741" s="77">
        <v>2376</v>
      </c>
      <c r="J741" s="79" t="s">
        <v>3384</v>
      </c>
      <c r="K741" s="82">
        <v>5.1282051282051282E-3</v>
      </c>
      <c r="L741" s="82">
        <v>0.73333333333333328</v>
      </c>
      <c r="M741" s="82">
        <v>0.18333333333333332</v>
      </c>
      <c r="N741" s="87">
        <f t="shared" si="11"/>
        <v>0.92179487179487174</v>
      </c>
      <c r="O741" s="82">
        <v>1.0256410256410256E-2</v>
      </c>
      <c r="P741" s="82">
        <v>5.128205128205128E-2</v>
      </c>
      <c r="Q741" s="82">
        <v>7.6923076923076927E-3</v>
      </c>
      <c r="R741" s="82">
        <v>1.2820512820512821E-3</v>
      </c>
      <c r="S741" s="82">
        <v>6.41025641025641E-3</v>
      </c>
      <c r="T741" s="82">
        <v>1.2820512820512821E-3</v>
      </c>
      <c r="U741" s="82">
        <v>0</v>
      </c>
      <c r="V741" s="82">
        <v>0</v>
      </c>
      <c r="W741" s="82">
        <v>0</v>
      </c>
      <c r="X741" s="82">
        <v>0</v>
      </c>
      <c r="Y741" s="82">
        <v>7.8205128205128205E-2</v>
      </c>
      <c r="Z741" s="82">
        <v>7.0512820512820512E-2</v>
      </c>
      <c r="AA741" s="82">
        <v>7.6923076923076919E-3</v>
      </c>
    </row>
    <row r="742" spans="2:27" x14ac:dyDescent="0.3">
      <c r="B742" s="77" t="s">
        <v>523</v>
      </c>
      <c r="C742" s="77" t="s">
        <v>3558</v>
      </c>
      <c r="D742" s="77" t="s">
        <v>2715</v>
      </c>
      <c r="E742" s="78">
        <v>5.2640000000000002</v>
      </c>
      <c r="F742" s="79" t="s">
        <v>1684</v>
      </c>
      <c r="G742" s="79" t="s">
        <v>1163</v>
      </c>
      <c r="H742" s="79">
        <v>2018</v>
      </c>
      <c r="I742" s="77">
        <v>1407</v>
      </c>
      <c r="J742" s="79" t="s">
        <v>3375</v>
      </c>
      <c r="K742" s="82">
        <v>2.5454545454545455E-2</v>
      </c>
      <c r="L742" s="82">
        <v>0.67272727272727273</v>
      </c>
      <c r="M742" s="82">
        <v>0.25090909090909091</v>
      </c>
      <c r="N742" s="87">
        <f t="shared" si="11"/>
        <v>0.94909090909090921</v>
      </c>
      <c r="O742" s="82">
        <v>1.8181818181818182E-3</v>
      </c>
      <c r="P742" s="82">
        <v>3.4545454545454546E-2</v>
      </c>
      <c r="Q742" s="82">
        <v>0</v>
      </c>
      <c r="R742" s="82">
        <v>0</v>
      </c>
      <c r="S742" s="82">
        <v>1.4545454545454545E-2</v>
      </c>
      <c r="T742" s="82">
        <v>0</v>
      </c>
      <c r="U742" s="82">
        <v>0</v>
      </c>
      <c r="V742" s="82">
        <v>0</v>
      </c>
      <c r="W742" s="82">
        <v>0</v>
      </c>
      <c r="X742" s="82">
        <v>0</v>
      </c>
      <c r="Y742" s="82">
        <v>5.0909090909090904E-2</v>
      </c>
      <c r="Z742" s="82">
        <v>3.6363636363636362E-2</v>
      </c>
      <c r="AA742" s="82">
        <v>1.4545454545454545E-2</v>
      </c>
    </row>
    <row r="743" spans="2:27" x14ac:dyDescent="0.3">
      <c r="B743" s="77" t="s">
        <v>3559</v>
      </c>
      <c r="C743" s="77" t="s">
        <v>2770</v>
      </c>
      <c r="D743" s="77" t="s">
        <v>1161</v>
      </c>
      <c r="E743" s="78">
        <v>0</v>
      </c>
      <c r="F743" s="79" t="s">
        <v>3560</v>
      </c>
      <c r="G743" s="79" t="s">
        <v>1163</v>
      </c>
      <c r="H743" s="79">
        <v>2022</v>
      </c>
      <c r="I743" s="77">
        <v>362</v>
      </c>
      <c r="J743" s="79" t="s">
        <v>3375</v>
      </c>
      <c r="K743" s="82">
        <v>9.433962264150943E-3</v>
      </c>
      <c r="L743" s="82">
        <v>0.65094339622641506</v>
      </c>
      <c r="M743" s="82">
        <v>0.28301886792452829</v>
      </c>
      <c r="N743" s="87">
        <f t="shared" si="11"/>
        <v>0.94339622641509435</v>
      </c>
      <c r="O743" s="82">
        <v>0</v>
      </c>
      <c r="P743" s="82">
        <v>3.7735849056603772E-2</v>
      </c>
      <c r="Q743" s="82">
        <v>9.433962264150943E-3</v>
      </c>
      <c r="R743" s="82">
        <v>0</v>
      </c>
      <c r="S743" s="82">
        <v>0</v>
      </c>
      <c r="T743" s="82">
        <v>9.433962264150943E-3</v>
      </c>
      <c r="U743" s="82">
        <v>0</v>
      </c>
      <c r="V743" s="82">
        <v>0</v>
      </c>
      <c r="W743" s="82">
        <v>0</v>
      </c>
      <c r="X743" s="82">
        <v>0</v>
      </c>
      <c r="Y743" s="82">
        <v>5.6603773584905655E-2</v>
      </c>
      <c r="Z743" s="82">
        <v>4.7169811320754713E-2</v>
      </c>
      <c r="AA743" s="82">
        <v>9.433962264150943E-3</v>
      </c>
    </row>
    <row r="744" spans="2:27" x14ac:dyDescent="0.3">
      <c r="B744" s="77" t="s">
        <v>1274</v>
      </c>
      <c r="C744" s="77" t="s">
        <v>2731</v>
      </c>
      <c r="D744" s="77" t="s">
        <v>2203</v>
      </c>
      <c r="E744" s="78">
        <v>0.09</v>
      </c>
      <c r="F744" s="79" t="s">
        <v>1166</v>
      </c>
      <c r="G744" s="79" t="s">
        <v>1163</v>
      </c>
      <c r="H744" s="79">
        <v>2021</v>
      </c>
      <c r="I744" s="77">
        <v>960</v>
      </c>
      <c r="J744" s="79" t="s">
        <v>3378</v>
      </c>
      <c r="K744" s="82">
        <v>5.6497175141242938E-3</v>
      </c>
      <c r="L744" s="82">
        <v>0.72598870056497178</v>
      </c>
      <c r="M744" s="82">
        <v>0.18926553672316385</v>
      </c>
      <c r="N744" s="87">
        <f t="shared" si="11"/>
        <v>0.92090395480225984</v>
      </c>
      <c r="O744" s="82">
        <v>1.4124293785310734E-2</v>
      </c>
      <c r="P744" s="82">
        <v>4.8022598870056499E-2</v>
      </c>
      <c r="Q744" s="82">
        <v>0</v>
      </c>
      <c r="R744" s="82">
        <v>0</v>
      </c>
      <c r="S744" s="82">
        <v>8.4745762711864406E-3</v>
      </c>
      <c r="T744" s="82">
        <v>5.6497175141242938E-3</v>
      </c>
      <c r="U744" s="82">
        <v>2.8248587570621469E-3</v>
      </c>
      <c r="V744" s="82">
        <v>0</v>
      </c>
      <c r="W744" s="82">
        <v>0</v>
      </c>
      <c r="X744" s="82">
        <v>0</v>
      </c>
      <c r="Y744" s="82">
        <v>7.909604519774012E-2</v>
      </c>
      <c r="Z744" s="82">
        <v>6.2146892655367235E-2</v>
      </c>
      <c r="AA744" s="82">
        <v>1.6949152542372881E-2</v>
      </c>
    </row>
    <row r="745" spans="2:27" x14ac:dyDescent="0.3">
      <c r="B745" s="77" t="s">
        <v>1273</v>
      </c>
      <c r="C745" s="77" t="s">
        <v>2731</v>
      </c>
      <c r="D745" s="77" t="s">
        <v>2203</v>
      </c>
      <c r="E745" s="78">
        <v>0.09</v>
      </c>
      <c r="F745" s="79" t="s">
        <v>1166</v>
      </c>
      <c r="G745" s="79" t="s">
        <v>1163</v>
      </c>
      <c r="H745" s="79">
        <v>2021</v>
      </c>
      <c r="I745" s="77">
        <v>793</v>
      </c>
      <c r="J745" s="79" t="s">
        <v>3378</v>
      </c>
      <c r="K745" s="82">
        <v>0</v>
      </c>
      <c r="L745" s="82">
        <v>0.7361702127659574</v>
      </c>
      <c r="M745" s="82">
        <v>0.18297872340425531</v>
      </c>
      <c r="N745" s="87">
        <f t="shared" si="11"/>
        <v>0.91914893617021276</v>
      </c>
      <c r="O745" s="82">
        <v>1.7021276595744681E-2</v>
      </c>
      <c r="P745" s="82">
        <v>4.2553191489361701E-2</v>
      </c>
      <c r="Q745" s="82">
        <v>1.7021276595744681E-2</v>
      </c>
      <c r="R745" s="82">
        <v>0</v>
      </c>
      <c r="S745" s="82">
        <v>0</v>
      </c>
      <c r="T745" s="82">
        <v>4.2553191489361703E-3</v>
      </c>
      <c r="U745" s="82">
        <v>0</v>
      </c>
      <c r="V745" s="82">
        <v>0</v>
      </c>
      <c r="W745" s="82">
        <v>0</v>
      </c>
      <c r="X745" s="82">
        <v>0</v>
      </c>
      <c r="Y745" s="82">
        <v>8.085106382978724E-2</v>
      </c>
      <c r="Z745" s="82">
        <v>7.6595744680851063E-2</v>
      </c>
      <c r="AA745" s="82">
        <v>4.2553191489361703E-3</v>
      </c>
    </row>
    <row r="746" spans="2:27" x14ac:dyDescent="0.3">
      <c r="B746" s="77" t="s">
        <v>1272</v>
      </c>
      <c r="C746" s="77" t="s">
        <v>2731</v>
      </c>
      <c r="D746" s="77" t="s">
        <v>2203</v>
      </c>
      <c r="E746" s="78">
        <v>0.13100000000000001</v>
      </c>
      <c r="F746" s="79" t="s">
        <v>1166</v>
      </c>
      <c r="G746" s="79" t="s">
        <v>1163</v>
      </c>
      <c r="H746" s="79">
        <v>2021</v>
      </c>
      <c r="I746" s="77">
        <v>801</v>
      </c>
      <c r="J746" s="79" t="s">
        <v>3377</v>
      </c>
      <c r="K746" s="82">
        <v>0</v>
      </c>
      <c r="L746" s="82">
        <v>0.62393162393162394</v>
      </c>
      <c r="M746" s="82">
        <v>0.21794871794871795</v>
      </c>
      <c r="N746" s="87">
        <f t="shared" si="11"/>
        <v>0.84188034188034189</v>
      </c>
      <c r="O746" s="82">
        <v>1.282051282051282E-2</v>
      </c>
      <c r="P746" s="82">
        <v>3.8461538461538464E-2</v>
      </c>
      <c r="Q746" s="82">
        <v>2.9914529914529916E-2</v>
      </c>
      <c r="R746" s="82">
        <v>1.7094017094017096E-2</v>
      </c>
      <c r="S746" s="82">
        <v>3.4188034188034191E-2</v>
      </c>
      <c r="T746" s="82">
        <v>2.1367521367521368E-2</v>
      </c>
      <c r="U746" s="82">
        <v>4.2735042735042739E-3</v>
      </c>
      <c r="V746" s="82">
        <v>0</v>
      </c>
      <c r="W746" s="82">
        <v>0</v>
      </c>
      <c r="X746" s="82">
        <v>0</v>
      </c>
      <c r="Y746" s="82">
        <v>0.15811965811965817</v>
      </c>
      <c r="Z746" s="82">
        <v>9.8290598290598302E-2</v>
      </c>
      <c r="AA746" s="82">
        <v>5.9829059829059832E-2</v>
      </c>
    </row>
    <row r="747" spans="2:27" x14ac:dyDescent="0.3">
      <c r="B747" s="77" t="s">
        <v>1271</v>
      </c>
      <c r="C747" s="77" t="s">
        <v>2731</v>
      </c>
      <c r="D747" s="77" t="s">
        <v>2203</v>
      </c>
      <c r="E747" s="78">
        <v>0.08</v>
      </c>
      <c r="F747" s="79" t="s">
        <v>1166</v>
      </c>
      <c r="G747" s="79" t="s">
        <v>1163</v>
      </c>
      <c r="H747" s="79">
        <v>2021</v>
      </c>
      <c r="I747" s="77">
        <v>952</v>
      </c>
      <c r="J747" s="79" t="s">
        <v>3377</v>
      </c>
      <c r="K747" s="82">
        <v>0</v>
      </c>
      <c r="L747" s="82">
        <v>0.67507002801120453</v>
      </c>
      <c r="M747" s="82">
        <v>0.21008403361344538</v>
      </c>
      <c r="N747" s="87">
        <f t="shared" si="11"/>
        <v>0.88515406162464993</v>
      </c>
      <c r="O747" s="82">
        <v>2.2408963585434174E-2</v>
      </c>
      <c r="P747" s="82">
        <v>4.4817927170868348E-2</v>
      </c>
      <c r="Q747" s="82">
        <v>5.6022408963585435E-3</v>
      </c>
      <c r="R747" s="82">
        <v>2.8011204481792717E-3</v>
      </c>
      <c r="S747" s="82">
        <v>1.4005602240896359E-2</v>
      </c>
      <c r="T747" s="82">
        <v>2.2408963585434174E-2</v>
      </c>
      <c r="U747" s="82">
        <v>2.8011204481792717E-3</v>
      </c>
      <c r="V747" s="82">
        <v>0</v>
      </c>
      <c r="W747" s="82">
        <v>0</v>
      </c>
      <c r="X747" s="82">
        <v>0</v>
      </c>
      <c r="Y747" s="82">
        <v>0.11484593837535015</v>
      </c>
      <c r="Z747" s="82">
        <v>7.5630252100840331E-2</v>
      </c>
      <c r="AA747" s="82">
        <v>3.9215686274509803E-2</v>
      </c>
    </row>
    <row r="748" spans="2:27" x14ac:dyDescent="0.3">
      <c r="B748" s="77" t="s">
        <v>524</v>
      </c>
      <c r="C748" s="77" t="s">
        <v>3561</v>
      </c>
      <c r="D748" s="77" t="s">
        <v>1928</v>
      </c>
      <c r="E748" s="78">
        <v>106.624</v>
      </c>
      <c r="F748" s="79" t="s">
        <v>1684</v>
      </c>
      <c r="G748" s="79" t="s">
        <v>1163</v>
      </c>
      <c r="H748" s="79">
        <v>2018</v>
      </c>
      <c r="I748" s="77">
        <v>2961</v>
      </c>
      <c r="J748" s="79" t="s">
        <v>3375</v>
      </c>
      <c r="K748" s="82">
        <v>1.5126050420168067E-2</v>
      </c>
      <c r="L748" s="82">
        <v>0.68151260504201683</v>
      </c>
      <c r="M748" s="82">
        <v>0.22689075630252101</v>
      </c>
      <c r="N748" s="87">
        <f t="shared" si="11"/>
        <v>0.92352941176470582</v>
      </c>
      <c r="O748" s="82">
        <v>8.4033613445378148E-3</v>
      </c>
      <c r="P748" s="82">
        <v>4.9579831932773107E-2</v>
      </c>
      <c r="Q748" s="82">
        <v>2.5210084033613447E-3</v>
      </c>
      <c r="R748" s="82">
        <v>0</v>
      </c>
      <c r="S748" s="82">
        <v>6.7226890756302525E-3</v>
      </c>
      <c r="T748" s="82">
        <v>5.0420168067226894E-3</v>
      </c>
      <c r="U748" s="82">
        <v>3.3613445378151263E-3</v>
      </c>
      <c r="V748" s="82">
        <v>0</v>
      </c>
      <c r="W748" s="82">
        <v>0</v>
      </c>
      <c r="X748" s="82">
        <v>8.4033613445378156E-4</v>
      </c>
      <c r="Y748" s="82">
        <v>7.647058823529411E-2</v>
      </c>
      <c r="Z748" s="82">
        <v>6.0504201680672262E-2</v>
      </c>
      <c r="AA748" s="82">
        <v>1.5966386554621848E-2</v>
      </c>
    </row>
    <row r="749" spans="2:27" x14ac:dyDescent="0.3">
      <c r="B749" s="77" t="s">
        <v>525</v>
      </c>
      <c r="C749" s="77" t="s">
        <v>3562</v>
      </c>
      <c r="D749" s="77" t="s">
        <v>2251</v>
      </c>
      <c r="E749" s="78">
        <v>11.448</v>
      </c>
      <c r="F749" s="79" t="s">
        <v>1162</v>
      </c>
      <c r="G749" s="79" t="s">
        <v>1163</v>
      </c>
      <c r="H749" s="79">
        <v>2018</v>
      </c>
      <c r="I749" s="77">
        <v>3316</v>
      </c>
      <c r="J749" s="79" t="s">
        <v>3375</v>
      </c>
      <c r="K749" s="82">
        <v>5.3797468354430382E-2</v>
      </c>
      <c r="L749" s="82">
        <v>0.68881856540084385</v>
      </c>
      <c r="M749" s="82">
        <v>0.21202531645569619</v>
      </c>
      <c r="N749" s="87">
        <f t="shared" si="11"/>
        <v>0.95464135021097041</v>
      </c>
      <c r="O749" s="82">
        <v>4.2194092827004216E-3</v>
      </c>
      <c r="P749" s="82">
        <v>2.6371308016877638E-2</v>
      </c>
      <c r="Q749" s="82">
        <v>2.1097046413502108E-3</v>
      </c>
      <c r="R749" s="82">
        <v>0</v>
      </c>
      <c r="S749" s="82">
        <v>1.1603375527426161E-2</v>
      </c>
      <c r="T749" s="82">
        <v>0</v>
      </c>
      <c r="U749" s="82">
        <v>0</v>
      </c>
      <c r="V749" s="82">
        <v>0</v>
      </c>
      <c r="W749" s="82">
        <v>0</v>
      </c>
      <c r="X749" s="82">
        <v>1.0548523206751054E-3</v>
      </c>
      <c r="Y749" s="82">
        <v>4.5358649789029537E-2</v>
      </c>
      <c r="Z749" s="82">
        <v>3.2700421940928273E-2</v>
      </c>
      <c r="AA749" s="82">
        <v>1.2658227848101266E-2</v>
      </c>
    </row>
    <row r="750" spans="2:27" x14ac:dyDescent="0.3">
      <c r="B750" s="77" t="s">
        <v>526</v>
      </c>
      <c r="C750" s="77" t="s">
        <v>3563</v>
      </c>
      <c r="D750" s="77" t="s">
        <v>2251</v>
      </c>
      <c r="E750" s="78">
        <v>17.506</v>
      </c>
      <c r="F750" s="79" t="s">
        <v>1162</v>
      </c>
      <c r="G750" s="79" t="s">
        <v>1163</v>
      </c>
      <c r="H750" s="79">
        <v>2022</v>
      </c>
      <c r="I750" s="77">
        <v>1611</v>
      </c>
      <c r="J750" s="79" t="s">
        <v>3375</v>
      </c>
      <c r="K750" s="82">
        <v>2.1791767554479417E-2</v>
      </c>
      <c r="L750" s="82">
        <v>0.66585956416464886</v>
      </c>
      <c r="M750" s="82">
        <v>0.21791767554479419</v>
      </c>
      <c r="N750" s="87">
        <f t="shared" si="11"/>
        <v>0.90556900726392242</v>
      </c>
      <c r="O750" s="82">
        <v>7.2639225181598066E-3</v>
      </c>
      <c r="P750" s="82">
        <v>6.2953995157384993E-2</v>
      </c>
      <c r="Q750" s="82">
        <v>4.8426150121065378E-3</v>
      </c>
      <c r="R750" s="82">
        <v>0</v>
      </c>
      <c r="S750" s="82">
        <v>1.2106537530266344E-2</v>
      </c>
      <c r="T750" s="82">
        <v>7.2639225181598066E-3</v>
      </c>
      <c r="U750" s="82">
        <v>0</v>
      </c>
      <c r="V750" s="82">
        <v>0</v>
      </c>
      <c r="W750" s="82">
        <v>0</v>
      </c>
      <c r="X750" s="82">
        <v>0</v>
      </c>
      <c r="Y750" s="82">
        <v>9.4430992736077496E-2</v>
      </c>
      <c r="Z750" s="82">
        <v>7.5060532687651338E-2</v>
      </c>
      <c r="AA750" s="82">
        <v>1.9370460048426151E-2</v>
      </c>
    </row>
    <row r="751" spans="2:27" x14ac:dyDescent="0.3">
      <c r="B751" s="77" t="s">
        <v>527</v>
      </c>
      <c r="C751" s="77" t="s">
        <v>3564</v>
      </c>
      <c r="D751" s="77" t="s">
        <v>2251</v>
      </c>
      <c r="E751" s="78">
        <v>31.085000000000001</v>
      </c>
      <c r="F751" s="79" t="s">
        <v>1162</v>
      </c>
      <c r="G751" s="79" t="s">
        <v>1163</v>
      </c>
      <c r="H751" s="79">
        <v>2022</v>
      </c>
      <c r="I751" s="77">
        <v>3154</v>
      </c>
      <c r="J751" s="79" t="s">
        <v>3375</v>
      </c>
      <c r="K751" s="82">
        <v>3.2650802434975097E-2</v>
      </c>
      <c r="L751" s="82">
        <v>0.69562811289429993</v>
      </c>
      <c r="M751" s="82">
        <v>0.21582733812949639</v>
      </c>
      <c r="N751" s="87">
        <f t="shared" si="11"/>
        <v>0.94410625345877142</v>
      </c>
      <c r="O751" s="82">
        <v>5.5340343110127279E-3</v>
      </c>
      <c r="P751" s="82">
        <v>2.9330381848367459E-2</v>
      </c>
      <c r="Q751" s="82">
        <v>2.2136137244050912E-3</v>
      </c>
      <c r="R751" s="82">
        <v>0</v>
      </c>
      <c r="S751" s="82">
        <v>8.3010514665190927E-3</v>
      </c>
      <c r="T751" s="82">
        <v>3.87382401770891E-3</v>
      </c>
      <c r="U751" s="82">
        <v>6.0874377421140007E-3</v>
      </c>
      <c r="V751" s="82">
        <v>0</v>
      </c>
      <c r="W751" s="82">
        <v>0</v>
      </c>
      <c r="X751" s="82">
        <v>5.5340343110127279E-4</v>
      </c>
      <c r="Y751" s="82">
        <v>5.5893746541228556E-2</v>
      </c>
      <c r="Z751" s="82">
        <v>3.707802988378528E-2</v>
      </c>
      <c r="AA751" s="82">
        <v>1.8815716657443277E-2</v>
      </c>
    </row>
    <row r="752" spans="2:27" x14ac:dyDescent="0.3">
      <c r="B752" s="77" t="s">
        <v>528</v>
      </c>
      <c r="C752" s="77" t="s">
        <v>3565</v>
      </c>
      <c r="D752" s="77" t="s">
        <v>2743</v>
      </c>
      <c r="E752" s="78">
        <v>5.12</v>
      </c>
      <c r="F752" s="79" t="s">
        <v>1746</v>
      </c>
      <c r="G752" s="79" t="s">
        <v>1163</v>
      </c>
      <c r="H752" s="79">
        <v>2022</v>
      </c>
      <c r="I752" s="77">
        <v>547</v>
      </c>
      <c r="J752" s="79" t="s">
        <v>3378</v>
      </c>
      <c r="K752" s="82">
        <v>3.8147138964577658E-2</v>
      </c>
      <c r="L752" s="82">
        <v>0.6975476839237057</v>
      </c>
      <c r="M752" s="82">
        <v>0.22888283378746593</v>
      </c>
      <c r="N752" s="87">
        <f t="shared" si="11"/>
        <v>0.96457765667574935</v>
      </c>
      <c r="O752" s="82">
        <v>0</v>
      </c>
      <c r="P752" s="82">
        <v>1.6348773841961851E-2</v>
      </c>
      <c r="Q752" s="82">
        <v>1.3623978201634877E-2</v>
      </c>
      <c r="R752" s="82">
        <v>0</v>
      </c>
      <c r="S752" s="82">
        <v>5.4495912806539508E-3</v>
      </c>
      <c r="T752" s="82">
        <v>0</v>
      </c>
      <c r="U752" s="82">
        <v>0</v>
      </c>
      <c r="V752" s="82">
        <v>0</v>
      </c>
      <c r="W752" s="82">
        <v>0</v>
      </c>
      <c r="X752" s="82">
        <v>0</v>
      </c>
      <c r="Y752" s="82">
        <v>3.5422343324250677E-2</v>
      </c>
      <c r="Z752" s="82">
        <v>2.9972752043596729E-2</v>
      </c>
      <c r="AA752" s="82">
        <v>5.4495912806539508E-3</v>
      </c>
    </row>
    <row r="753" spans="2:27" x14ac:dyDescent="0.3">
      <c r="B753" s="77" t="s">
        <v>529</v>
      </c>
      <c r="C753" s="77" t="s">
        <v>3556</v>
      </c>
      <c r="D753" s="77" t="s">
        <v>1912</v>
      </c>
      <c r="E753" s="78">
        <v>30.832000000000001</v>
      </c>
      <c r="F753" s="79" t="s">
        <v>1684</v>
      </c>
      <c r="G753" s="79" t="s">
        <v>1163</v>
      </c>
      <c r="H753" s="79">
        <v>2022</v>
      </c>
      <c r="I753" s="77">
        <v>854</v>
      </c>
      <c r="J753" s="79" t="s">
        <v>3380</v>
      </c>
      <c r="K753" s="82">
        <v>8.1927710843373497E-2</v>
      </c>
      <c r="L753" s="82">
        <v>0.5590361445783133</v>
      </c>
      <c r="M753" s="82">
        <v>0.27951807228915665</v>
      </c>
      <c r="N753" s="87">
        <f t="shared" si="11"/>
        <v>0.92048192771084336</v>
      </c>
      <c r="O753" s="82">
        <v>9.6385542168674707E-3</v>
      </c>
      <c r="P753" s="82">
        <v>2.4096385542168676E-2</v>
      </c>
      <c r="Q753" s="82">
        <v>2.891566265060241E-2</v>
      </c>
      <c r="R753" s="82">
        <v>7.2289156626506026E-3</v>
      </c>
      <c r="S753" s="82">
        <v>4.8192771084337354E-3</v>
      </c>
      <c r="T753" s="82">
        <v>4.8192771084337354E-3</v>
      </c>
      <c r="U753" s="82">
        <v>0</v>
      </c>
      <c r="V753" s="82">
        <v>0</v>
      </c>
      <c r="W753" s="82">
        <v>0</v>
      </c>
      <c r="X753" s="82">
        <v>0</v>
      </c>
      <c r="Y753" s="82">
        <v>7.9518072289156624E-2</v>
      </c>
      <c r="Z753" s="82">
        <v>6.9879518072289162E-2</v>
      </c>
      <c r="AA753" s="82">
        <v>9.6385542168674707E-3</v>
      </c>
    </row>
    <row r="754" spans="2:27" x14ac:dyDescent="0.3">
      <c r="B754" s="77" t="s">
        <v>3566</v>
      </c>
      <c r="C754" s="77" t="s">
        <v>2749</v>
      </c>
      <c r="D754" s="77" t="s">
        <v>2746</v>
      </c>
      <c r="E754" s="78">
        <v>12.254</v>
      </c>
      <c r="F754" s="79" t="s">
        <v>1684</v>
      </c>
      <c r="G754" s="79" t="s">
        <v>1163</v>
      </c>
      <c r="H754" s="79">
        <v>2022</v>
      </c>
      <c r="I754" s="77">
        <v>1579</v>
      </c>
      <c r="J754" s="79" t="s">
        <v>3380</v>
      </c>
      <c r="K754" s="82">
        <v>1.4858841010401188E-2</v>
      </c>
      <c r="L754" s="82">
        <v>0.70579494799405651</v>
      </c>
      <c r="M754" s="82">
        <v>0.19316493313521546</v>
      </c>
      <c r="N754" s="87">
        <f t="shared" si="11"/>
        <v>0.91381872213967308</v>
      </c>
      <c r="O754" s="82">
        <v>2.9717682020802376E-3</v>
      </c>
      <c r="P754" s="82">
        <v>6.5378900445765234E-2</v>
      </c>
      <c r="Q754" s="82">
        <v>5.9435364041604752E-3</v>
      </c>
      <c r="R754" s="82">
        <v>1.4858841010401188E-3</v>
      </c>
      <c r="S754" s="82">
        <v>5.9435364041604752E-3</v>
      </c>
      <c r="T754" s="82">
        <v>1.4858841010401188E-3</v>
      </c>
      <c r="U754" s="82">
        <v>2.9717682020802376E-3</v>
      </c>
      <c r="V754" s="82">
        <v>0</v>
      </c>
      <c r="W754" s="82">
        <v>0</v>
      </c>
      <c r="X754" s="82">
        <v>0</v>
      </c>
      <c r="Y754" s="82">
        <v>8.6181277860326908E-2</v>
      </c>
      <c r="Z754" s="82">
        <v>7.5780089153046071E-2</v>
      </c>
      <c r="AA754" s="82">
        <v>1.0401188707280832E-2</v>
      </c>
    </row>
    <row r="755" spans="2:27" x14ac:dyDescent="0.3">
      <c r="B755" s="77" t="s">
        <v>1270</v>
      </c>
      <c r="C755" s="77" t="s">
        <v>2751</v>
      </c>
      <c r="D755" s="77" t="s">
        <v>2746</v>
      </c>
      <c r="E755" s="78">
        <v>6.24</v>
      </c>
      <c r="F755" s="79" t="s">
        <v>1684</v>
      </c>
      <c r="G755" s="79" t="s">
        <v>1163</v>
      </c>
      <c r="H755" s="79">
        <v>2021</v>
      </c>
      <c r="I755" s="77">
        <v>1265</v>
      </c>
      <c r="J755" s="79" t="s">
        <v>3375</v>
      </c>
      <c r="K755" s="82">
        <v>7.556675062972292E-3</v>
      </c>
      <c r="L755" s="82">
        <v>0.76322418136020154</v>
      </c>
      <c r="M755" s="82">
        <v>0.20654911838790932</v>
      </c>
      <c r="N755" s="87">
        <f t="shared" si="11"/>
        <v>0.97732997481108319</v>
      </c>
      <c r="O755" s="82">
        <v>1.2594458438287153E-3</v>
      </c>
      <c r="P755" s="82">
        <v>1.6372795969773299E-2</v>
      </c>
      <c r="Q755" s="82">
        <v>1.2594458438287153E-3</v>
      </c>
      <c r="R755" s="82">
        <v>0</v>
      </c>
      <c r="S755" s="82">
        <v>3.778337531486146E-3</v>
      </c>
      <c r="T755" s="82">
        <v>0</v>
      </c>
      <c r="U755" s="82">
        <v>0</v>
      </c>
      <c r="V755" s="82">
        <v>0</v>
      </c>
      <c r="W755" s="82">
        <v>0</v>
      </c>
      <c r="X755" s="82">
        <v>0</v>
      </c>
      <c r="Y755" s="82">
        <v>2.2670025188916879E-2</v>
      </c>
      <c r="Z755" s="82">
        <v>1.8891687657430732E-2</v>
      </c>
      <c r="AA755" s="82">
        <v>3.778337531486146E-3</v>
      </c>
    </row>
    <row r="756" spans="2:27" x14ac:dyDescent="0.3">
      <c r="B756" s="77" t="s">
        <v>530</v>
      </c>
      <c r="C756" s="77" t="s">
        <v>3567</v>
      </c>
      <c r="D756" s="77" t="s">
        <v>2752</v>
      </c>
      <c r="E756" s="78">
        <v>3.24</v>
      </c>
      <c r="F756" s="79" t="s">
        <v>1684</v>
      </c>
      <c r="G756" s="79" t="s">
        <v>1163</v>
      </c>
      <c r="H756" s="79">
        <v>2018</v>
      </c>
      <c r="I756" s="77">
        <v>749</v>
      </c>
      <c r="J756" s="79" t="s">
        <v>3375</v>
      </c>
      <c r="K756" s="82">
        <v>2.9569892473118281E-2</v>
      </c>
      <c r="L756" s="82">
        <v>0.67473118279569888</v>
      </c>
      <c r="M756" s="82">
        <v>0.2553763440860215</v>
      </c>
      <c r="N756" s="87">
        <f t="shared" si="11"/>
        <v>0.95967741935483863</v>
      </c>
      <c r="O756" s="82">
        <v>5.3763440860215058E-3</v>
      </c>
      <c r="P756" s="82">
        <v>1.8817204301075269E-2</v>
      </c>
      <c r="Q756" s="82">
        <v>8.0645161290322578E-3</v>
      </c>
      <c r="R756" s="82">
        <v>2.6881720430107529E-3</v>
      </c>
      <c r="S756" s="82">
        <v>5.3763440860215058E-3</v>
      </c>
      <c r="T756" s="82">
        <v>0</v>
      </c>
      <c r="U756" s="82">
        <v>0</v>
      </c>
      <c r="V756" s="82">
        <v>0</v>
      </c>
      <c r="W756" s="82">
        <v>0</v>
      </c>
      <c r="X756" s="82">
        <v>0</v>
      </c>
      <c r="Y756" s="82">
        <v>4.0322580645161289E-2</v>
      </c>
      <c r="Z756" s="82">
        <v>3.4946236559139782E-2</v>
      </c>
      <c r="AA756" s="82">
        <v>5.3763440860215058E-3</v>
      </c>
    </row>
    <row r="757" spans="2:27" x14ac:dyDescent="0.3">
      <c r="B757" s="77" t="s">
        <v>531</v>
      </c>
      <c r="C757" s="77" t="s">
        <v>3568</v>
      </c>
      <c r="D757" s="77" t="s">
        <v>2715</v>
      </c>
      <c r="E757" s="78">
        <v>9.9000000000000005E-2</v>
      </c>
      <c r="F757" s="79" t="s">
        <v>1684</v>
      </c>
      <c r="G757" s="79" t="s">
        <v>1163</v>
      </c>
      <c r="H757" s="79">
        <v>2018</v>
      </c>
      <c r="I757" s="77">
        <v>865</v>
      </c>
      <c r="J757" s="79" t="s">
        <v>3378</v>
      </c>
      <c r="K757" s="82">
        <v>8.4745762711864406E-3</v>
      </c>
      <c r="L757" s="82">
        <v>0.69067796610169496</v>
      </c>
      <c r="M757" s="82">
        <v>0.25847457627118642</v>
      </c>
      <c r="N757" s="87">
        <f t="shared" si="11"/>
        <v>0.9576271186440678</v>
      </c>
      <c r="O757" s="82">
        <v>0</v>
      </c>
      <c r="P757" s="82">
        <v>3.1779661016949151E-2</v>
      </c>
      <c r="Q757" s="82">
        <v>2.1186440677966102E-3</v>
      </c>
      <c r="R757" s="82">
        <v>0</v>
      </c>
      <c r="S757" s="82">
        <v>8.4745762711864406E-3</v>
      </c>
      <c r="T757" s="82">
        <v>0</v>
      </c>
      <c r="U757" s="82">
        <v>0</v>
      </c>
      <c r="V757" s="82">
        <v>0</v>
      </c>
      <c r="W757" s="82">
        <v>0</v>
      </c>
      <c r="X757" s="82">
        <v>0</v>
      </c>
      <c r="Y757" s="82">
        <v>4.2372881355932202E-2</v>
      </c>
      <c r="Z757" s="82">
        <v>3.3898305084745763E-2</v>
      </c>
      <c r="AA757" s="82">
        <v>8.4745762711864406E-3</v>
      </c>
    </row>
    <row r="758" spans="2:27" x14ac:dyDescent="0.3">
      <c r="B758" s="77" t="s">
        <v>532</v>
      </c>
      <c r="C758" s="77" t="s">
        <v>3568</v>
      </c>
      <c r="D758" s="77" t="s">
        <v>2752</v>
      </c>
      <c r="E758" s="78">
        <v>21.399000000000001</v>
      </c>
      <c r="F758" s="79" t="s">
        <v>1684</v>
      </c>
      <c r="G758" s="79" t="s">
        <v>1163</v>
      </c>
      <c r="H758" s="79">
        <v>2018</v>
      </c>
      <c r="I758" s="77">
        <v>2644</v>
      </c>
      <c r="J758" s="79" t="s">
        <v>3380</v>
      </c>
      <c r="K758" s="82">
        <v>2.1195652173913043E-2</v>
      </c>
      <c r="L758" s="82">
        <v>0.69456521739130439</v>
      </c>
      <c r="M758" s="82">
        <v>0.21576086956521739</v>
      </c>
      <c r="N758" s="87">
        <f t="shared" si="11"/>
        <v>0.9315217391304349</v>
      </c>
      <c r="O758" s="82">
        <v>1.141304347826087E-2</v>
      </c>
      <c r="P758" s="82">
        <v>4.0217391304347823E-2</v>
      </c>
      <c r="Q758" s="82">
        <v>9.2391304347826091E-3</v>
      </c>
      <c r="R758" s="82">
        <v>1.0869565217391304E-3</v>
      </c>
      <c r="S758" s="82">
        <v>2.717391304347826E-3</v>
      </c>
      <c r="T758" s="82">
        <v>1.6304347826086956E-3</v>
      </c>
      <c r="U758" s="82">
        <v>2.1739130434782609E-3</v>
      </c>
      <c r="V758" s="82">
        <v>0</v>
      </c>
      <c r="W758" s="82">
        <v>0</v>
      </c>
      <c r="X758" s="82">
        <v>0</v>
      </c>
      <c r="Y758" s="82">
        <v>6.8478260869565225E-2</v>
      </c>
      <c r="Z758" s="82">
        <v>6.1956521739130431E-2</v>
      </c>
      <c r="AA758" s="82">
        <v>6.5217391304347831E-3</v>
      </c>
    </row>
    <row r="759" spans="2:27" x14ac:dyDescent="0.3">
      <c r="B759" s="77" t="s">
        <v>533</v>
      </c>
      <c r="C759" s="77" t="s">
        <v>3563</v>
      </c>
      <c r="D759" s="77" t="s">
        <v>2720</v>
      </c>
      <c r="E759" s="78">
        <v>15.395</v>
      </c>
      <c r="F759" s="79" t="s">
        <v>1162</v>
      </c>
      <c r="G759" s="79" t="s">
        <v>1163</v>
      </c>
      <c r="H759" s="79">
        <v>2022</v>
      </c>
      <c r="I759" s="77">
        <v>1709</v>
      </c>
      <c r="J759" s="79" t="s">
        <v>3375</v>
      </c>
      <c r="K759" s="82">
        <v>4.0110650069156296E-2</v>
      </c>
      <c r="L759" s="82">
        <v>0.65836791147994467</v>
      </c>
      <c r="M759" s="82">
        <v>0.22959889349930843</v>
      </c>
      <c r="N759" s="87">
        <f t="shared" si="11"/>
        <v>0.92807745504840933</v>
      </c>
      <c r="O759" s="82">
        <v>1.5214384508990318E-2</v>
      </c>
      <c r="P759" s="82">
        <v>3.3195020746887967E-2</v>
      </c>
      <c r="Q759" s="82">
        <v>4.1493775933609959E-3</v>
      </c>
      <c r="R759" s="82">
        <v>0</v>
      </c>
      <c r="S759" s="82">
        <v>1.2448132780082987E-2</v>
      </c>
      <c r="T759" s="82">
        <v>1.3831258644536654E-3</v>
      </c>
      <c r="U759" s="82">
        <v>4.1493775933609959E-3</v>
      </c>
      <c r="V759" s="82">
        <v>0</v>
      </c>
      <c r="W759" s="82">
        <v>0</v>
      </c>
      <c r="X759" s="82">
        <v>1.3831258644536654E-3</v>
      </c>
      <c r="Y759" s="82">
        <v>7.1922544951590589E-2</v>
      </c>
      <c r="Z759" s="82">
        <v>5.2558782849239281E-2</v>
      </c>
      <c r="AA759" s="82">
        <v>1.9363762102351311E-2</v>
      </c>
    </row>
    <row r="760" spans="2:27" x14ac:dyDescent="0.3">
      <c r="B760" s="77" t="s">
        <v>964</v>
      </c>
      <c r="C760" s="77" t="s">
        <v>3569</v>
      </c>
      <c r="D760" s="77" t="s">
        <v>2720</v>
      </c>
      <c r="E760" s="78">
        <v>9.3309999999999995</v>
      </c>
      <c r="F760" s="79" t="s">
        <v>1162</v>
      </c>
      <c r="G760" s="79" t="s">
        <v>1163</v>
      </c>
      <c r="H760" s="79">
        <v>2017</v>
      </c>
      <c r="I760" s="77">
        <v>2118</v>
      </c>
      <c r="J760" s="79" t="s">
        <v>3375</v>
      </c>
      <c r="K760" s="82">
        <v>2.1676300578034682E-2</v>
      </c>
      <c r="L760" s="82">
        <v>0.62716763005780352</v>
      </c>
      <c r="M760" s="82">
        <v>0.26878612716763006</v>
      </c>
      <c r="N760" s="87">
        <f t="shared" si="11"/>
        <v>0.91763005780346829</v>
      </c>
      <c r="O760" s="82">
        <v>1.8786127167630059E-2</v>
      </c>
      <c r="P760" s="82">
        <v>3.4682080924855488E-2</v>
      </c>
      <c r="Q760" s="82">
        <v>1.4450867052023121E-2</v>
      </c>
      <c r="R760" s="82">
        <v>1.4450867052023121E-3</v>
      </c>
      <c r="S760" s="82">
        <v>5.7803468208092483E-3</v>
      </c>
      <c r="T760" s="82">
        <v>7.2254335260115606E-3</v>
      </c>
      <c r="U760" s="82">
        <v>0</v>
      </c>
      <c r="V760" s="82">
        <v>0</v>
      </c>
      <c r="W760" s="82">
        <v>0</v>
      </c>
      <c r="X760" s="82">
        <v>0</v>
      </c>
      <c r="Y760" s="82">
        <v>8.2369942196531792E-2</v>
      </c>
      <c r="Z760" s="82">
        <v>6.936416184971099E-2</v>
      </c>
      <c r="AA760" s="82">
        <v>1.300578034682081E-2</v>
      </c>
    </row>
    <row r="761" spans="2:27" x14ac:dyDescent="0.3">
      <c r="B761" s="77" t="s">
        <v>534</v>
      </c>
      <c r="C761" s="77" t="s">
        <v>3561</v>
      </c>
      <c r="D761" s="77" t="s">
        <v>2757</v>
      </c>
      <c r="E761" s="78">
        <v>0.17</v>
      </c>
      <c r="F761" s="79" t="s">
        <v>1684</v>
      </c>
      <c r="G761" s="79" t="s">
        <v>1163</v>
      </c>
      <c r="H761" s="79">
        <v>2018</v>
      </c>
      <c r="I761" s="77">
        <v>2106</v>
      </c>
      <c r="J761" s="79" t="s">
        <v>3384</v>
      </c>
      <c r="K761" s="82">
        <v>1.7021276595744681E-3</v>
      </c>
      <c r="L761" s="82">
        <v>0.75744680851063828</v>
      </c>
      <c r="M761" s="82">
        <v>0.19319148936170213</v>
      </c>
      <c r="N761" s="87">
        <f t="shared" si="11"/>
        <v>0.95234042553191489</v>
      </c>
      <c r="O761" s="82">
        <v>1.5319148936170212E-2</v>
      </c>
      <c r="P761" s="82">
        <v>2.297872340425532E-2</v>
      </c>
      <c r="Q761" s="82">
        <v>5.9574468085106386E-3</v>
      </c>
      <c r="R761" s="82">
        <v>0</v>
      </c>
      <c r="S761" s="82">
        <v>2.553191489361702E-3</v>
      </c>
      <c r="T761" s="82">
        <v>8.5106382978723403E-4</v>
      </c>
      <c r="U761" s="82">
        <v>0</v>
      </c>
      <c r="V761" s="82">
        <v>0</v>
      </c>
      <c r="W761" s="82">
        <v>0</v>
      </c>
      <c r="X761" s="82">
        <v>0</v>
      </c>
      <c r="Y761" s="82">
        <v>4.7659574468085102E-2</v>
      </c>
      <c r="Z761" s="82">
        <v>4.425531914893617E-2</v>
      </c>
      <c r="AA761" s="82">
        <v>3.4042553191489361E-3</v>
      </c>
    </row>
    <row r="762" spans="2:27" x14ac:dyDescent="0.3">
      <c r="B762" s="77" t="s">
        <v>535</v>
      </c>
      <c r="C762" s="77" t="s">
        <v>3564</v>
      </c>
      <c r="D762" s="77" t="s">
        <v>2251</v>
      </c>
      <c r="E762" s="78">
        <v>34.905000000000001</v>
      </c>
      <c r="F762" s="79" t="s">
        <v>1162</v>
      </c>
      <c r="G762" s="79" t="s">
        <v>1163</v>
      </c>
      <c r="H762" s="79">
        <v>2018</v>
      </c>
      <c r="I762" s="77">
        <v>5106</v>
      </c>
      <c r="J762" s="79" t="s">
        <v>3375</v>
      </c>
      <c r="K762" s="82">
        <v>2.9785544082605243E-2</v>
      </c>
      <c r="L762" s="82">
        <v>0.69896743447180298</v>
      </c>
      <c r="M762" s="82">
        <v>0.20770452740270057</v>
      </c>
      <c r="N762" s="87">
        <f t="shared" si="11"/>
        <v>0.93645750595710875</v>
      </c>
      <c r="O762" s="82">
        <v>8.737092930897538E-3</v>
      </c>
      <c r="P762" s="82">
        <v>3.0579825258141381E-2</v>
      </c>
      <c r="Q762" s="82">
        <v>3.177124702144559E-3</v>
      </c>
      <c r="R762" s="82">
        <v>3.9714058776806987E-4</v>
      </c>
      <c r="S762" s="82">
        <v>8.737092930897538E-3</v>
      </c>
      <c r="T762" s="82">
        <v>8.339952343129467E-3</v>
      </c>
      <c r="U762" s="82">
        <v>3.5742652899126291E-3</v>
      </c>
      <c r="V762" s="82">
        <v>0</v>
      </c>
      <c r="W762" s="82">
        <v>0</v>
      </c>
      <c r="X762" s="82">
        <v>0</v>
      </c>
      <c r="Y762" s="82">
        <v>6.3542494042891182E-2</v>
      </c>
      <c r="Z762" s="82">
        <v>4.2891183478951544E-2</v>
      </c>
      <c r="AA762" s="82">
        <v>2.0651310563939634E-2</v>
      </c>
    </row>
    <row r="763" spans="2:27" x14ac:dyDescent="0.3">
      <c r="B763" s="77" t="s">
        <v>54</v>
      </c>
      <c r="C763" s="77" t="s">
        <v>3568</v>
      </c>
      <c r="D763" s="77" t="s">
        <v>2752</v>
      </c>
      <c r="E763" s="78">
        <v>22.669</v>
      </c>
      <c r="F763" s="79" t="s">
        <v>1684</v>
      </c>
      <c r="G763" s="79" t="s">
        <v>1163</v>
      </c>
      <c r="H763" s="79">
        <v>2020</v>
      </c>
      <c r="I763" s="77">
        <v>1992</v>
      </c>
      <c r="J763" s="79" t="s">
        <v>3380</v>
      </c>
      <c r="K763" s="82">
        <v>1.134057538498269E-2</v>
      </c>
      <c r="L763" s="82">
        <v>0.71326250447654294</v>
      </c>
      <c r="M763" s="82">
        <v>0.23063149098722693</v>
      </c>
      <c r="N763" s="87">
        <f t="shared" si="11"/>
        <v>0.95523457084875252</v>
      </c>
      <c r="O763" s="82">
        <v>1.1937447773665991E-3</v>
      </c>
      <c r="P763" s="82">
        <v>3.5454219887787991E-2</v>
      </c>
      <c r="Q763" s="82">
        <v>2.8649874656798378E-3</v>
      </c>
      <c r="R763" s="82">
        <v>0</v>
      </c>
      <c r="S763" s="82">
        <v>4.4168556762564162E-3</v>
      </c>
      <c r="T763" s="82">
        <v>7.1624686641995946E-4</v>
      </c>
      <c r="U763" s="82">
        <v>1.193744777366599E-4</v>
      </c>
      <c r="V763" s="82">
        <v>0</v>
      </c>
      <c r="W763" s="82">
        <v>0</v>
      </c>
      <c r="X763" s="82">
        <v>0</v>
      </c>
      <c r="Y763" s="82">
        <v>4.4765429151247468E-2</v>
      </c>
      <c r="Z763" s="82">
        <v>3.9512952130834431E-2</v>
      </c>
      <c r="AA763" s="82">
        <v>5.2524770204130352E-3</v>
      </c>
    </row>
    <row r="764" spans="2:27" x14ac:dyDescent="0.3">
      <c r="B764" s="77" t="s">
        <v>536</v>
      </c>
      <c r="C764" s="77" t="s">
        <v>3561</v>
      </c>
      <c r="D764" s="77" t="s">
        <v>1928</v>
      </c>
      <c r="E764" s="78">
        <v>104.215</v>
      </c>
      <c r="F764" s="79" t="s">
        <v>1684</v>
      </c>
      <c r="G764" s="79" t="s">
        <v>1163</v>
      </c>
      <c r="H764" s="79">
        <v>2018</v>
      </c>
      <c r="I764" s="77">
        <v>5668</v>
      </c>
      <c r="J764" s="79" t="s">
        <v>3378</v>
      </c>
      <c r="K764" s="82">
        <v>1.2167300380228136E-2</v>
      </c>
      <c r="L764" s="82">
        <v>0.71064638783269962</v>
      </c>
      <c r="M764" s="82">
        <v>0.22395437262357415</v>
      </c>
      <c r="N764" s="87">
        <f t="shared" si="11"/>
        <v>0.94676806083650189</v>
      </c>
      <c r="O764" s="82">
        <v>3.8022813688212928E-3</v>
      </c>
      <c r="P764" s="82">
        <v>3.8403041825095054E-2</v>
      </c>
      <c r="Q764" s="82">
        <v>4.5627376425855515E-3</v>
      </c>
      <c r="R764" s="82">
        <v>0</v>
      </c>
      <c r="S764" s="82">
        <v>4.1825095057034219E-3</v>
      </c>
      <c r="T764" s="82">
        <v>1.1406844106463879E-3</v>
      </c>
      <c r="U764" s="82">
        <v>1.1406844106463879E-3</v>
      </c>
      <c r="V764" s="82">
        <v>0</v>
      </c>
      <c r="W764" s="82">
        <v>0</v>
      </c>
      <c r="X764" s="82">
        <v>0</v>
      </c>
      <c r="Y764" s="82">
        <v>5.3231939163498096E-2</v>
      </c>
      <c r="Z764" s="82">
        <v>4.6768060836501896E-2</v>
      </c>
      <c r="AA764" s="82">
        <v>6.4638783269961976E-3</v>
      </c>
    </row>
    <row r="765" spans="2:27" x14ac:dyDescent="0.3">
      <c r="B765" s="77" t="s">
        <v>537</v>
      </c>
      <c r="C765" s="77" t="s">
        <v>3561</v>
      </c>
      <c r="D765" s="77" t="s">
        <v>2757</v>
      </c>
      <c r="E765" s="78">
        <v>0.9</v>
      </c>
      <c r="F765" s="79" t="s">
        <v>1684</v>
      </c>
      <c r="G765" s="79" t="s">
        <v>1163</v>
      </c>
      <c r="H765" s="79">
        <v>2018</v>
      </c>
      <c r="I765" s="77">
        <v>2091</v>
      </c>
      <c r="J765" s="79" t="s">
        <v>3384</v>
      </c>
      <c r="K765" s="82">
        <v>8.4245998315080029E-4</v>
      </c>
      <c r="L765" s="82">
        <v>0.78685762426284755</v>
      </c>
      <c r="M765" s="82">
        <v>0.17186183656276327</v>
      </c>
      <c r="N765" s="87">
        <f t="shared" si="11"/>
        <v>0.95956192080876157</v>
      </c>
      <c r="O765" s="82">
        <v>9.2670598146588033E-3</v>
      </c>
      <c r="P765" s="82">
        <v>2.1903959561920809E-2</v>
      </c>
      <c r="Q765" s="82">
        <v>3.3698399326032012E-3</v>
      </c>
      <c r="R765" s="82">
        <v>8.4245998315080029E-4</v>
      </c>
      <c r="S765" s="82">
        <v>4.2122999157540014E-3</v>
      </c>
      <c r="T765" s="82">
        <v>8.4245998315080029E-4</v>
      </c>
      <c r="U765" s="82">
        <v>0</v>
      </c>
      <c r="V765" s="82">
        <v>0</v>
      </c>
      <c r="W765" s="82">
        <v>0</v>
      </c>
      <c r="X765" s="82">
        <v>0</v>
      </c>
      <c r="Y765" s="82">
        <v>4.0438079191238416E-2</v>
      </c>
      <c r="Z765" s="82">
        <v>3.5383319292333612E-2</v>
      </c>
      <c r="AA765" s="82">
        <v>5.054759898904802E-3</v>
      </c>
    </row>
    <row r="766" spans="2:27" x14ac:dyDescent="0.3">
      <c r="B766" s="77" t="s">
        <v>965</v>
      </c>
      <c r="C766" s="77" t="s">
        <v>3570</v>
      </c>
      <c r="D766" s="77" t="s">
        <v>2761</v>
      </c>
      <c r="E766" s="78">
        <v>13.239000000000001</v>
      </c>
      <c r="F766" s="79" t="s">
        <v>1684</v>
      </c>
      <c r="G766" s="79" t="s">
        <v>1163</v>
      </c>
      <c r="H766" s="79">
        <v>2017</v>
      </c>
      <c r="I766" s="77">
        <v>785</v>
      </c>
      <c r="J766" s="79" t="s">
        <v>3384</v>
      </c>
      <c r="K766" s="82">
        <v>2.6595744680851063E-3</v>
      </c>
      <c r="L766" s="82">
        <v>0.65957446808510634</v>
      </c>
      <c r="M766" s="82">
        <v>0.25</v>
      </c>
      <c r="N766" s="87">
        <f t="shared" si="11"/>
        <v>0.9122340425531914</v>
      </c>
      <c r="O766" s="82">
        <v>3.1914893617021274E-2</v>
      </c>
      <c r="P766" s="82">
        <v>3.4574468085106384E-2</v>
      </c>
      <c r="Q766" s="82">
        <v>7.9787234042553185E-3</v>
      </c>
      <c r="R766" s="82">
        <v>5.3191489361702126E-3</v>
      </c>
      <c r="S766" s="82">
        <v>7.9787234042553185E-3</v>
      </c>
      <c r="T766" s="82">
        <v>0</v>
      </c>
      <c r="U766" s="82">
        <v>0</v>
      </c>
      <c r="V766" s="82">
        <v>0</v>
      </c>
      <c r="W766" s="82">
        <v>0</v>
      </c>
      <c r="X766" s="82">
        <v>0</v>
      </c>
      <c r="Y766" s="82">
        <v>8.7765957446808499E-2</v>
      </c>
      <c r="Z766" s="82">
        <v>7.9787234042553182E-2</v>
      </c>
      <c r="AA766" s="82">
        <v>7.9787234042553185E-3</v>
      </c>
    </row>
    <row r="767" spans="2:27" x14ac:dyDescent="0.3">
      <c r="B767" s="77" t="s">
        <v>538</v>
      </c>
      <c r="C767" s="77" t="s">
        <v>3564</v>
      </c>
      <c r="D767" s="77" t="s">
        <v>1928</v>
      </c>
      <c r="E767" s="78">
        <v>108.883</v>
      </c>
      <c r="F767" s="79" t="s">
        <v>1684</v>
      </c>
      <c r="G767" s="79" t="s">
        <v>1163</v>
      </c>
      <c r="H767" s="79">
        <v>2018</v>
      </c>
      <c r="I767" s="77">
        <v>2990</v>
      </c>
      <c r="J767" s="79" t="s">
        <v>3380</v>
      </c>
      <c r="K767" s="82">
        <v>9.8199672667757774E-3</v>
      </c>
      <c r="L767" s="82">
        <v>0.7168576104746317</v>
      </c>
      <c r="M767" s="82">
        <v>0.20376432078559739</v>
      </c>
      <c r="N767" s="87">
        <f t="shared" si="11"/>
        <v>0.93044189852700487</v>
      </c>
      <c r="O767" s="82">
        <v>9.0016366612111296E-3</v>
      </c>
      <c r="P767" s="82">
        <v>4.3371522094926347E-2</v>
      </c>
      <c r="Q767" s="82">
        <v>2.4549918166939444E-3</v>
      </c>
      <c r="R767" s="82">
        <v>0</v>
      </c>
      <c r="S767" s="82">
        <v>7.3649754500818331E-3</v>
      </c>
      <c r="T767" s="82">
        <v>4.9099836333878887E-3</v>
      </c>
      <c r="U767" s="82">
        <v>1.6366612111292963E-3</v>
      </c>
      <c r="V767" s="82">
        <v>0</v>
      </c>
      <c r="W767" s="82">
        <v>0</v>
      </c>
      <c r="X767" s="82">
        <v>8.1833060556464816E-4</v>
      </c>
      <c r="Y767" s="82">
        <v>6.9558101472995085E-2</v>
      </c>
      <c r="Z767" s="82">
        <v>5.482815057283142E-2</v>
      </c>
      <c r="AA767" s="82">
        <v>1.4729950900163666E-2</v>
      </c>
    </row>
    <row r="768" spans="2:27" x14ac:dyDescent="0.3">
      <c r="B768" s="77" t="s">
        <v>1269</v>
      </c>
      <c r="C768" s="77" t="s">
        <v>2765</v>
      </c>
      <c r="D768" s="77" t="s">
        <v>1165</v>
      </c>
      <c r="E768" s="78">
        <v>0.18</v>
      </c>
      <c r="F768" s="79" t="s">
        <v>1166</v>
      </c>
      <c r="G768" s="79" t="s">
        <v>1163</v>
      </c>
      <c r="H768" s="79">
        <v>2021</v>
      </c>
      <c r="I768" s="77">
        <v>1382</v>
      </c>
      <c r="J768" s="79" t="s">
        <v>3375</v>
      </c>
      <c r="K768" s="82">
        <v>7.5187969924812026E-3</v>
      </c>
      <c r="L768" s="82">
        <v>0.71804511278195493</v>
      </c>
      <c r="M768" s="82">
        <v>0.22556390977443608</v>
      </c>
      <c r="N768" s="87">
        <f t="shared" si="11"/>
        <v>0.95112781954887227</v>
      </c>
      <c r="O768" s="82">
        <v>1.1278195488721804E-2</v>
      </c>
      <c r="P768" s="82">
        <v>2.2556390977443608E-2</v>
      </c>
      <c r="Q768" s="82">
        <v>3.7593984962406013E-3</v>
      </c>
      <c r="R768" s="82">
        <v>0</v>
      </c>
      <c r="S768" s="82">
        <v>3.7593984962406013E-3</v>
      </c>
      <c r="T768" s="82">
        <v>7.5187969924812026E-3</v>
      </c>
      <c r="U768" s="82">
        <v>0</v>
      </c>
      <c r="V768" s="82">
        <v>0</v>
      </c>
      <c r="W768" s="82">
        <v>0</v>
      </c>
      <c r="X768" s="82">
        <v>0</v>
      </c>
      <c r="Y768" s="82">
        <v>4.8872180451127817E-2</v>
      </c>
      <c r="Z768" s="82">
        <v>3.7593984962406013E-2</v>
      </c>
      <c r="AA768" s="82">
        <v>1.1278195488721804E-2</v>
      </c>
    </row>
    <row r="769" spans="2:27" x14ac:dyDescent="0.3">
      <c r="B769" s="77" t="s">
        <v>1268</v>
      </c>
      <c r="C769" s="77" t="s">
        <v>2765</v>
      </c>
      <c r="D769" s="77" t="s">
        <v>1165</v>
      </c>
      <c r="E769" s="78">
        <v>0.15</v>
      </c>
      <c r="F769" s="79" t="s">
        <v>1166</v>
      </c>
      <c r="G769" s="79" t="s">
        <v>1163</v>
      </c>
      <c r="H769" s="79">
        <v>2021</v>
      </c>
      <c r="I769" s="77">
        <v>1832</v>
      </c>
      <c r="J769" s="79" t="s">
        <v>3384</v>
      </c>
      <c r="K769" s="82">
        <v>2.0771513353115726E-2</v>
      </c>
      <c r="L769" s="82">
        <v>0.72106824925816027</v>
      </c>
      <c r="M769" s="82">
        <v>0.1543026706231454</v>
      </c>
      <c r="N769" s="87">
        <f t="shared" si="11"/>
        <v>0.89614243323442144</v>
      </c>
      <c r="O769" s="82">
        <v>1.7804154302670624E-2</v>
      </c>
      <c r="P769" s="82">
        <v>6.8249258160237386E-2</v>
      </c>
      <c r="Q769" s="82">
        <v>2.967359050445104E-3</v>
      </c>
      <c r="R769" s="82">
        <v>0</v>
      </c>
      <c r="S769" s="82">
        <v>1.483679525222552E-2</v>
      </c>
      <c r="T769" s="82">
        <v>0</v>
      </c>
      <c r="U769" s="82">
        <v>0</v>
      </c>
      <c r="V769" s="82">
        <v>0</v>
      </c>
      <c r="W769" s="82">
        <v>0</v>
      </c>
      <c r="X769" s="82">
        <v>0</v>
      </c>
      <c r="Y769" s="82">
        <v>0.10385756676557864</v>
      </c>
      <c r="Z769" s="82">
        <v>8.9020771513353122E-2</v>
      </c>
      <c r="AA769" s="82">
        <v>1.483679525222552E-2</v>
      </c>
    </row>
    <row r="770" spans="2:27" x14ac:dyDescent="0.3">
      <c r="B770" s="77" t="s">
        <v>1267</v>
      </c>
      <c r="C770" s="77" t="s">
        <v>2765</v>
      </c>
      <c r="D770" s="77" t="s">
        <v>1165</v>
      </c>
      <c r="E770" s="78">
        <v>9.9000000000000005E-2</v>
      </c>
      <c r="F770" s="79" t="s">
        <v>1166</v>
      </c>
      <c r="G770" s="79" t="s">
        <v>1163</v>
      </c>
      <c r="H770" s="79">
        <v>2021</v>
      </c>
      <c r="I770" s="77">
        <v>1884</v>
      </c>
      <c r="J770" s="79" t="s">
        <v>3384</v>
      </c>
      <c r="K770" s="82">
        <v>5.8823529411764705E-3</v>
      </c>
      <c r="L770" s="82">
        <v>0.75588235294117645</v>
      </c>
      <c r="M770" s="82">
        <v>0.1588235294117647</v>
      </c>
      <c r="N770" s="87">
        <f t="shared" si="11"/>
        <v>0.9205882352941176</v>
      </c>
      <c r="O770" s="82">
        <v>2.9411764705882353E-3</v>
      </c>
      <c r="P770" s="82">
        <v>4.4117647058823532E-2</v>
      </c>
      <c r="Q770" s="82">
        <v>8.8235294117647058E-3</v>
      </c>
      <c r="R770" s="82">
        <v>0</v>
      </c>
      <c r="S770" s="82">
        <v>5.8823529411764705E-3</v>
      </c>
      <c r="T770" s="82">
        <v>1.7647058823529412E-2</v>
      </c>
      <c r="U770" s="82">
        <v>0</v>
      </c>
      <c r="V770" s="82">
        <v>0</v>
      </c>
      <c r="W770" s="82">
        <v>0</v>
      </c>
      <c r="X770" s="82">
        <v>0</v>
      </c>
      <c r="Y770" s="82">
        <v>7.9411764705882348E-2</v>
      </c>
      <c r="Z770" s="82">
        <v>5.5882352941176466E-2</v>
      </c>
      <c r="AA770" s="82">
        <v>2.3529411764705882E-2</v>
      </c>
    </row>
    <row r="771" spans="2:27" x14ac:dyDescent="0.3">
      <c r="B771" s="77" t="s">
        <v>1266</v>
      </c>
      <c r="C771" s="77" t="s">
        <v>2765</v>
      </c>
      <c r="D771" s="77" t="s">
        <v>1165</v>
      </c>
      <c r="E771" s="78">
        <v>0.11</v>
      </c>
      <c r="F771" s="79" t="s">
        <v>1166</v>
      </c>
      <c r="G771" s="79" t="s">
        <v>1163</v>
      </c>
      <c r="H771" s="79">
        <v>2021</v>
      </c>
      <c r="I771" s="77">
        <v>1450</v>
      </c>
      <c r="J771" s="79" t="s">
        <v>3384</v>
      </c>
      <c r="K771" s="82">
        <v>3.7735849056603774E-3</v>
      </c>
      <c r="L771" s="82">
        <v>0.69056603773584901</v>
      </c>
      <c r="M771" s="82">
        <v>0.23018867924528302</v>
      </c>
      <c r="N771" s="87">
        <f t="shared" si="11"/>
        <v>0.92452830188679247</v>
      </c>
      <c r="O771" s="82">
        <v>7.5471698113207548E-3</v>
      </c>
      <c r="P771" s="82">
        <v>4.9056603773584909E-2</v>
      </c>
      <c r="Q771" s="82">
        <v>1.1320754716981131E-2</v>
      </c>
      <c r="R771" s="82">
        <v>0</v>
      </c>
      <c r="S771" s="82">
        <v>0</v>
      </c>
      <c r="T771" s="82">
        <v>7.5471698113207548E-3</v>
      </c>
      <c r="U771" s="82">
        <v>0</v>
      </c>
      <c r="V771" s="82">
        <v>0</v>
      </c>
      <c r="W771" s="82">
        <v>0</v>
      </c>
      <c r="X771" s="82">
        <v>0</v>
      </c>
      <c r="Y771" s="82">
        <v>7.5471698113207544E-2</v>
      </c>
      <c r="Z771" s="82">
        <v>6.7924528301886791E-2</v>
      </c>
      <c r="AA771" s="82">
        <v>7.5471698113207548E-3</v>
      </c>
    </row>
    <row r="772" spans="2:27" x14ac:dyDescent="0.3">
      <c r="B772" s="77" t="s">
        <v>966</v>
      </c>
      <c r="C772" s="77" t="s">
        <v>3563</v>
      </c>
      <c r="D772" s="77" t="s">
        <v>2258</v>
      </c>
      <c r="E772" s="78">
        <v>7.1</v>
      </c>
      <c r="F772" s="79" t="s">
        <v>1684</v>
      </c>
      <c r="G772" s="79" t="s">
        <v>1163</v>
      </c>
      <c r="H772" s="79">
        <v>2017</v>
      </c>
      <c r="I772" s="77">
        <v>238</v>
      </c>
      <c r="J772" s="79" t="s">
        <v>3380</v>
      </c>
      <c r="K772" s="82">
        <v>4.1666666666666664E-2</v>
      </c>
      <c r="L772" s="82">
        <v>0.65277777777777779</v>
      </c>
      <c r="M772" s="82">
        <v>0.1875</v>
      </c>
      <c r="N772" s="87">
        <f t="shared" si="11"/>
        <v>0.88194444444444442</v>
      </c>
      <c r="O772" s="82">
        <v>6.9444444444444448E-2</v>
      </c>
      <c r="P772" s="82">
        <v>3.4722222222222224E-2</v>
      </c>
      <c r="Q772" s="82">
        <v>0</v>
      </c>
      <c r="R772" s="82">
        <v>0</v>
      </c>
      <c r="S772" s="82">
        <v>1.3888888888888888E-2</v>
      </c>
      <c r="T772" s="82">
        <v>0</v>
      </c>
      <c r="U772" s="82">
        <v>0</v>
      </c>
      <c r="V772" s="82">
        <v>0</v>
      </c>
      <c r="W772" s="82">
        <v>0</v>
      </c>
      <c r="X772" s="82">
        <v>0</v>
      </c>
      <c r="Y772" s="82">
        <v>0.11805555555555555</v>
      </c>
      <c r="Z772" s="82">
        <v>0.10416666666666667</v>
      </c>
      <c r="AA772" s="82">
        <v>1.3888888888888888E-2</v>
      </c>
    </row>
    <row r="773" spans="2:27" x14ac:dyDescent="0.3">
      <c r="B773" s="77" t="s">
        <v>967</v>
      </c>
      <c r="C773" s="77" t="s">
        <v>3563</v>
      </c>
      <c r="D773" s="77" t="s">
        <v>2258</v>
      </c>
      <c r="E773" s="78">
        <v>4.1500000000000004</v>
      </c>
      <c r="F773" s="79" t="s">
        <v>1684</v>
      </c>
      <c r="G773" s="79" t="s">
        <v>1163</v>
      </c>
      <c r="H773" s="79">
        <v>2017</v>
      </c>
      <c r="I773" s="77">
        <v>644</v>
      </c>
      <c r="J773" s="79" t="s">
        <v>3375</v>
      </c>
      <c r="K773" s="82">
        <v>1.5957446808510637E-2</v>
      </c>
      <c r="L773" s="82">
        <v>0.67553191489361697</v>
      </c>
      <c r="M773" s="82">
        <v>0.21808510638297873</v>
      </c>
      <c r="N773" s="87">
        <f t="shared" si="11"/>
        <v>0.90957446808510634</v>
      </c>
      <c r="O773" s="82">
        <v>1.5957446808510637E-2</v>
      </c>
      <c r="P773" s="82">
        <v>6.3829787234042548E-2</v>
      </c>
      <c r="Q773" s="82">
        <v>1.0638297872340425E-2</v>
      </c>
      <c r="R773" s="82">
        <v>0</v>
      </c>
      <c r="S773" s="82">
        <v>0</v>
      </c>
      <c r="T773" s="82">
        <v>0</v>
      </c>
      <c r="U773" s="82">
        <v>0</v>
      </c>
      <c r="V773" s="82">
        <v>0</v>
      </c>
      <c r="W773" s="82">
        <v>0</v>
      </c>
      <c r="X773" s="82">
        <v>0</v>
      </c>
      <c r="Y773" s="82">
        <v>9.0425531914893609E-2</v>
      </c>
      <c r="Z773" s="82">
        <v>9.0425531914893609E-2</v>
      </c>
      <c r="AA773" s="82">
        <v>0</v>
      </c>
    </row>
    <row r="774" spans="2:27" x14ac:dyDescent="0.3">
      <c r="B774" s="77" t="s">
        <v>968</v>
      </c>
      <c r="C774" s="77" t="s">
        <v>3569</v>
      </c>
      <c r="D774" s="77" t="s">
        <v>2258</v>
      </c>
      <c r="E774" s="78">
        <v>0.1</v>
      </c>
      <c r="F774" s="79" t="s">
        <v>1684</v>
      </c>
      <c r="G774" s="79" t="s">
        <v>1163</v>
      </c>
      <c r="H774" s="79">
        <v>2021</v>
      </c>
      <c r="I774" s="77">
        <v>1266</v>
      </c>
      <c r="J774" s="79" t="s">
        <v>3375</v>
      </c>
      <c r="K774" s="82">
        <v>3.4482758620689655E-3</v>
      </c>
      <c r="L774" s="82">
        <v>0.68620689655172418</v>
      </c>
      <c r="M774" s="82">
        <v>0.26551724137931032</v>
      </c>
      <c r="N774" s="87">
        <f t="shared" si="11"/>
        <v>0.95517241379310347</v>
      </c>
      <c r="O774" s="82">
        <v>6.8965517241379309E-3</v>
      </c>
      <c r="P774" s="82">
        <v>1.7241379310344827E-2</v>
      </c>
      <c r="Q774" s="82">
        <v>0</v>
      </c>
      <c r="R774" s="82">
        <v>0</v>
      </c>
      <c r="S774" s="82">
        <v>6.8965517241379309E-3</v>
      </c>
      <c r="T774" s="82">
        <v>1.3793103448275862E-2</v>
      </c>
      <c r="U774" s="82">
        <v>0</v>
      </c>
      <c r="V774" s="82">
        <v>0</v>
      </c>
      <c r="W774" s="82">
        <v>0</v>
      </c>
      <c r="X774" s="82">
        <v>0</v>
      </c>
      <c r="Y774" s="82">
        <v>4.4827586206896551E-2</v>
      </c>
      <c r="Z774" s="82">
        <v>2.4137931034482758E-2</v>
      </c>
      <c r="AA774" s="82">
        <v>2.0689655172413793E-2</v>
      </c>
    </row>
    <row r="775" spans="2:27" x14ac:dyDescent="0.3">
      <c r="B775" s="77" t="s">
        <v>969</v>
      </c>
      <c r="C775" s="77" t="s">
        <v>3569</v>
      </c>
      <c r="D775" s="77" t="s">
        <v>2718</v>
      </c>
      <c r="E775" s="78">
        <v>9.68</v>
      </c>
      <c r="F775" s="79" t="s">
        <v>1684</v>
      </c>
      <c r="G775" s="79" t="s">
        <v>1163</v>
      </c>
      <c r="H775" s="79">
        <v>2017</v>
      </c>
      <c r="I775" s="77">
        <v>584</v>
      </c>
      <c r="J775" s="79" t="s">
        <v>3380</v>
      </c>
      <c r="K775" s="82">
        <v>5.5555555555555552E-2</v>
      </c>
      <c r="L775" s="82">
        <v>0.58888888888888891</v>
      </c>
      <c r="M775" s="82">
        <v>0.27407407407407408</v>
      </c>
      <c r="N775" s="87">
        <f t="shared" si="11"/>
        <v>0.91851851851851851</v>
      </c>
      <c r="O775" s="82">
        <v>1.4814814814814815E-2</v>
      </c>
      <c r="P775" s="82">
        <v>3.3333333333333333E-2</v>
      </c>
      <c r="Q775" s="82">
        <v>2.5925925925925925E-2</v>
      </c>
      <c r="R775" s="82">
        <v>7.4074074074074077E-3</v>
      </c>
      <c r="S775" s="82">
        <v>0</v>
      </c>
      <c r="T775" s="82">
        <v>0</v>
      </c>
      <c r="U775" s="82">
        <v>0</v>
      </c>
      <c r="V775" s="82">
        <v>0</v>
      </c>
      <c r="W775" s="82">
        <v>0</v>
      </c>
      <c r="X775" s="82">
        <v>0</v>
      </c>
      <c r="Y775" s="82">
        <v>8.1481481481481474E-2</v>
      </c>
      <c r="Z775" s="82">
        <v>8.1481481481481474E-2</v>
      </c>
      <c r="AA775" s="82">
        <v>0</v>
      </c>
    </row>
    <row r="776" spans="2:27" x14ac:dyDescent="0.3">
      <c r="B776" s="77" t="s">
        <v>970</v>
      </c>
      <c r="C776" s="77" t="s">
        <v>3557</v>
      </c>
      <c r="D776" s="77" t="s">
        <v>2773</v>
      </c>
      <c r="E776" s="78">
        <v>1.6</v>
      </c>
      <c r="F776" s="79" t="s">
        <v>1684</v>
      </c>
      <c r="G776" s="79" t="s">
        <v>1673</v>
      </c>
      <c r="H776" s="79">
        <v>2021</v>
      </c>
      <c r="I776" s="77">
        <v>1245</v>
      </c>
      <c r="J776" s="79" t="s">
        <v>3375</v>
      </c>
      <c r="K776" s="82">
        <v>1.8987341772151899E-2</v>
      </c>
      <c r="L776" s="82">
        <v>0.60759493670886078</v>
      </c>
      <c r="M776" s="82">
        <v>0.34388185654008441</v>
      </c>
      <c r="N776" s="87">
        <f t="shared" si="11"/>
        <v>0.97046413502109707</v>
      </c>
      <c r="O776" s="82">
        <v>2.1097046413502108E-3</v>
      </c>
      <c r="P776" s="82">
        <v>2.1097046413502109E-2</v>
      </c>
      <c r="Q776" s="82">
        <v>2.1097046413502108E-3</v>
      </c>
      <c r="R776" s="82">
        <v>0</v>
      </c>
      <c r="S776" s="82">
        <v>4.2194092827004216E-3</v>
      </c>
      <c r="T776" s="82">
        <v>0</v>
      </c>
      <c r="U776" s="82">
        <v>0</v>
      </c>
      <c r="V776" s="82">
        <v>0</v>
      </c>
      <c r="W776" s="82">
        <v>0</v>
      </c>
      <c r="X776" s="82">
        <v>0</v>
      </c>
      <c r="Y776" s="82">
        <v>2.953586497890295E-2</v>
      </c>
      <c r="Z776" s="82">
        <v>2.5316455696202528E-2</v>
      </c>
      <c r="AA776" s="82">
        <v>4.2194092827004216E-3</v>
      </c>
    </row>
    <row r="777" spans="2:27" x14ac:dyDescent="0.3">
      <c r="B777" s="77" t="s">
        <v>1265</v>
      </c>
      <c r="C777" s="77" t="s">
        <v>3567</v>
      </c>
      <c r="D777" s="77" t="s">
        <v>2764</v>
      </c>
      <c r="E777" s="78">
        <v>6.41</v>
      </c>
      <c r="F777" s="79" t="s">
        <v>1684</v>
      </c>
      <c r="G777" s="79" t="s">
        <v>1163</v>
      </c>
      <c r="H777" s="79">
        <v>2021</v>
      </c>
      <c r="I777" s="77">
        <v>648</v>
      </c>
      <c r="J777" s="79" t="s">
        <v>3375</v>
      </c>
      <c r="K777" s="82">
        <v>1.2285012285012284E-2</v>
      </c>
      <c r="L777" s="82">
        <v>0.68058968058968061</v>
      </c>
      <c r="M777" s="82">
        <v>0.22358722358722358</v>
      </c>
      <c r="N777" s="87">
        <f t="shared" ref="N777:N840" si="12">SUM(K777:M777)</f>
        <v>0.91646191646191655</v>
      </c>
      <c r="O777" s="82">
        <v>4.9140049140049139E-3</v>
      </c>
      <c r="P777" s="82">
        <v>4.6683046683046681E-2</v>
      </c>
      <c r="Q777" s="82">
        <v>1.9656019656019656E-2</v>
      </c>
      <c r="R777" s="82">
        <v>0</v>
      </c>
      <c r="S777" s="82">
        <v>9.8280098280098278E-3</v>
      </c>
      <c r="T777" s="82">
        <v>2.4570024570024569E-3</v>
      </c>
      <c r="U777" s="82">
        <v>0</v>
      </c>
      <c r="V777" s="82">
        <v>0</v>
      </c>
      <c r="W777" s="82">
        <v>0</v>
      </c>
      <c r="X777" s="82">
        <v>0</v>
      </c>
      <c r="Y777" s="82">
        <v>8.3538083538083535E-2</v>
      </c>
      <c r="Z777" s="82">
        <v>7.1253071253071246E-2</v>
      </c>
      <c r="AA777" s="82">
        <v>1.2285012285012284E-2</v>
      </c>
    </row>
    <row r="778" spans="2:27" x14ac:dyDescent="0.3">
      <c r="B778" s="77" t="s">
        <v>971</v>
      </c>
      <c r="C778" s="77" t="s">
        <v>3571</v>
      </c>
      <c r="D778" s="77" t="s">
        <v>2718</v>
      </c>
      <c r="E778" s="78">
        <v>0.1</v>
      </c>
      <c r="F778" s="79" t="s">
        <v>1684</v>
      </c>
      <c r="G778" s="79" t="s">
        <v>1163</v>
      </c>
      <c r="H778" s="79">
        <v>2017</v>
      </c>
      <c r="I778" s="77">
        <v>370</v>
      </c>
      <c r="J778" s="79" t="s">
        <v>3380</v>
      </c>
      <c r="K778" s="82">
        <v>7.3446327683615822E-2</v>
      </c>
      <c r="L778" s="82">
        <v>0.57627118644067798</v>
      </c>
      <c r="M778" s="82">
        <v>0.2711864406779661</v>
      </c>
      <c r="N778" s="87">
        <f t="shared" si="12"/>
        <v>0.92090395480225995</v>
      </c>
      <c r="O778" s="82">
        <v>0</v>
      </c>
      <c r="P778" s="82">
        <v>5.6497175141242938E-2</v>
      </c>
      <c r="Q778" s="82">
        <v>1.1299435028248588E-2</v>
      </c>
      <c r="R778" s="82">
        <v>0</v>
      </c>
      <c r="S778" s="82">
        <v>1.1299435028248588E-2</v>
      </c>
      <c r="T778" s="82">
        <v>0</v>
      </c>
      <c r="U778" s="82">
        <v>0</v>
      </c>
      <c r="V778" s="82">
        <v>0</v>
      </c>
      <c r="W778" s="82">
        <v>0</v>
      </c>
      <c r="X778" s="82">
        <v>0</v>
      </c>
      <c r="Y778" s="82">
        <v>7.9096045197740106E-2</v>
      </c>
      <c r="Z778" s="82">
        <v>6.7796610169491525E-2</v>
      </c>
      <c r="AA778" s="82">
        <v>1.1299435028248588E-2</v>
      </c>
    </row>
    <row r="779" spans="2:27" x14ac:dyDescent="0.3">
      <c r="B779" s="77" t="s">
        <v>972</v>
      </c>
      <c r="C779" s="77" t="s">
        <v>3568</v>
      </c>
      <c r="D779" s="77" t="s">
        <v>2761</v>
      </c>
      <c r="E779" s="78">
        <v>14.81</v>
      </c>
      <c r="F779" s="79" t="s">
        <v>1684</v>
      </c>
      <c r="G779" s="79" t="s">
        <v>1163</v>
      </c>
      <c r="H779" s="79">
        <v>2017</v>
      </c>
      <c r="I779" s="77">
        <v>891</v>
      </c>
      <c r="J779" s="79" t="s">
        <v>3384</v>
      </c>
      <c r="K779" s="82">
        <v>6.8027210884353739E-3</v>
      </c>
      <c r="L779" s="82">
        <v>0.68707482993197277</v>
      </c>
      <c r="M779" s="82">
        <v>0.24263038548752835</v>
      </c>
      <c r="N779" s="87">
        <f t="shared" si="12"/>
        <v>0.93650793650793651</v>
      </c>
      <c r="O779" s="82">
        <v>2.0408163265306121E-2</v>
      </c>
      <c r="P779" s="82">
        <v>3.6281179138321996E-2</v>
      </c>
      <c r="Q779" s="82">
        <v>2.2675736961451248E-3</v>
      </c>
      <c r="R779" s="82">
        <v>2.2675736961451248E-3</v>
      </c>
      <c r="S779" s="82">
        <v>2.2675736961451248E-3</v>
      </c>
      <c r="T779" s="82">
        <v>0</v>
      </c>
      <c r="U779" s="82">
        <v>0</v>
      </c>
      <c r="V779" s="82">
        <v>0</v>
      </c>
      <c r="W779" s="82">
        <v>0</v>
      </c>
      <c r="X779" s="82">
        <v>0</v>
      </c>
      <c r="Y779" s="82">
        <v>6.3492063492063489E-2</v>
      </c>
      <c r="Z779" s="82">
        <v>6.1224489795918366E-2</v>
      </c>
      <c r="AA779" s="82">
        <v>2.2675736961451248E-3</v>
      </c>
    </row>
    <row r="780" spans="2:27" x14ac:dyDescent="0.3">
      <c r="B780" s="77" t="s">
        <v>973</v>
      </c>
      <c r="C780" s="77" t="s">
        <v>3570</v>
      </c>
      <c r="D780" s="77" t="s">
        <v>2761</v>
      </c>
      <c r="E780" s="78">
        <v>9.8000000000000007</v>
      </c>
      <c r="F780" s="79" t="s">
        <v>1684</v>
      </c>
      <c r="G780" s="79" t="s">
        <v>1163</v>
      </c>
      <c r="H780" s="79">
        <v>2017</v>
      </c>
      <c r="I780" s="77">
        <v>1014</v>
      </c>
      <c r="J780" s="79" t="s">
        <v>3384</v>
      </c>
      <c r="K780" s="82">
        <v>8.7145969498910684E-3</v>
      </c>
      <c r="L780" s="82">
        <v>0.70588235294117652</v>
      </c>
      <c r="M780" s="82">
        <v>0.20915032679738563</v>
      </c>
      <c r="N780" s="87">
        <f t="shared" si="12"/>
        <v>0.92374727668845324</v>
      </c>
      <c r="O780" s="82">
        <v>3.0501089324618737E-2</v>
      </c>
      <c r="P780" s="82">
        <v>4.1394335511982572E-2</v>
      </c>
      <c r="Q780" s="82">
        <v>2.1786492374727671E-3</v>
      </c>
      <c r="R780" s="82">
        <v>0</v>
      </c>
      <c r="S780" s="82">
        <v>2.1786492374727671E-3</v>
      </c>
      <c r="T780" s="82">
        <v>0</v>
      </c>
      <c r="U780" s="82">
        <v>0</v>
      </c>
      <c r="V780" s="82">
        <v>0</v>
      </c>
      <c r="W780" s="82">
        <v>0</v>
      </c>
      <c r="X780" s="82">
        <v>0</v>
      </c>
      <c r="Y780" s="82">
        <v>7.6252723311546838E-2</v>
      </c>
      <c r="Z780" s="82">
        <v>7.407407407407407E-2</v>
      </c>
      <c r="AA780" s="82">
        <v>2.1786492374727671E-3</v>
      </c>
    </row>
    <row r="781" spans="2:27" x14ac:dyDescent="0.3">
      <c r="B781" s="77" t="s">
        <v>1264</v>
      </c>
      <c r="C781" s="77" t="s">
        <v>2765</v>
      </c>
      <c r="D781" s="77" t="s">
        <v>1165</v>
      </c>
      <c r="E781" s="78">
        <v>0.05</v>
      </c>
      <c r="F781" s="79" t="s">
        <v>1166</v>
      </c>
      <c r="G781" s="79" t="s">
        <v>1163</v>
      </c>
      <c r="H781" s="79">
        <v>2022</v>
      </c>
      <c r="I781" s="77">
        <v>570</v>
      </c>
      <c r="J781" s="79" t="s">
        <v>3383</v>
      </c>
      <c r="K781" s="82">
        <v>2.6515151515151516E-2</v>
      </c>
      <c r="L781" s="82">
        <v>0.68560606060606055</v>
      </c>
      <c r="M781" s="82">
        <v>0.17045454545454544</v>
      </c>
      <c r="N781" s="87">
        <f t="shared" si="12"/>
        <v>0.88257575757575746</v>
      </c>
      <c r="O781" s="82">
        <v>1.5151515151515152E-2</v>
      </c>
      <c r="P781" s="82">
        <v>4.5454545454545456E-2</v>
      </c>
      <c r="Q781" s="82">
        <v>1.1363636363636364E-2</v>
      </c>
      <c r="R781" s="82">
        <v>0</v>
      </c>
      <c r="S781" s="82">
        <v>1.893939393939394E-2</v>
      </c>
      <c r="T781" s="82">
        <v>1.5151515151515152E-2</v>
      </c>
      <c r="U781" s="82">
        <v>0</v>
      </c>
      <c r="V781" s="82">
        <v>0</v>
      </c>
      <c r="W781" s="82">
        <v>0</v>
      </c>
      <c r="X781" s="82">
        <v>1.1363636363636364E-2</v>
      </c>
      <c r="Y781" s="82">
        <v>0.11742424242424243</v>
      </c>
      <c r="Z781" s="82">
        <v>7.1969696969696975E-2</v>
      </c>
      <c r="AA781" s="82">
        <v>4.5454545454545456E-2</v>
      </c>
    </row>
    <row r="782" spans="2:27" x14ac:dyDescent="0.3">
      <c r="B782" s="77" t="s">
        <v>1263</v>
      </c>
      <c r="C782" s="77" t="s">
        <v>2781</v>
      </c>
      <c r="D782" s="77" t="s">
        <v>2251</v>
      </c>
      <c r="E782" s="78">
        <v>15.816000000000001</v>
      </c>
      <c r="F782" s="79" t="s">
        <v>1162</v>
      </c>
      <c r="G782" s="79" t="s">
        <v>1163</v>
      </c>
      <c r="H782" s="79">
        <v>2021</v>
      </c>
      <c r="I782" s="77">
        <v>1704</v>
      </c>
      <c r="J782" s="79" t="s">
        <v>3375</v>
      </c>
      <c r="K782" s="82">
        <v>7.7720207253886009E-3</v>
      </c>
      <c r="L782" s="82">
        <v>0.68782383419689119</v>
      </c>
      <c r="M782" s="82">
        <v>0.25129533678756477</v>
      </c>
      <c r="N782" s="87">
        <f t="shared" si="12"/>
        <v>0.94689119170984459</v>
      </c>
      <c r="O782" s="82">
        <v>1.0362694300518135E-2</v>
      </c>
      <c r="P782" s="82">
        <v>2.3316062176165803E-2</v>
      </c>
      <c r="Q782" s="82">
        <v>7.7720207253886009E-3</v>
      </c>
      <c r="R782" s="82">
        <v>0</v>
      </c>
      <c r="S782" s="82">
        <v>5.1813471502590676E-3</v>
      </c>
      <c r="T782" s="82">
        <v>5.1813471502590676E-3</v>
      </c>
      <c r="U782" s="82">
        <v>1.2953367875647669E-3</v>
      </c>
      <c r="V782" s="82">
        <v>0</v>
      </c>
      <c r="W782" s="82">
        <v>0</v>
      </c>
      <c r="X782" s="82">
        <v>0</v>
      </c>
      <c r="Y782" s="82">
        <v>5.3108808290155435E-2</v>
      </c>
      <c r="Z782" s="82">
        <v>4.145077720207254E-2</v>
      </c>
      <c r="AA782" s="82">
        <v>1.1658031088082901E-2</v>
      </c>
    </row>
    <row r="783" spans="2:27" x14ac:dyDescent="0.3">
      <c r="B783" s="77" t="s">
        <v>1262</v>
      </c>
      <c r="C783" s="77" t="s">
        <v>2782</v>
      </c>
      <c r="D783" s="77" t="s">
        <v>2752</v>
      </c>
      <c r="E783" s="78">
        <v>14.359</v>
      </c>
      <c r="F783" s="79" t="s">
        <v>1684</v>
      </c>
      <c r="G783" s="79" t="s">
        <v>1163</v>
      </c>
      <c r="H783" s="79">
        <v>2021</v>
      </c>
      <c r="I783" s="77">
        <v>1306</v>
      </c>
      <c r="J783" s="79" t="s">
        <v>3375</v>
      </c>
      <c r="K783" s="82">
        <v>3.2679738562091504E-3</v>
      </c>
      <c r="L783" s="82">
        <v>0.62745098039215685</v>
      </c>
      <c r="M783" s="82">
        <v>0.22875816993464052</v>
      </c>
      <c r="N783" s="87">
        <f t="shared" si="12"/>
        <v>0.85947712418300648</v>
      </c>
      <c r="O783" s="82">
        <v>6.5359477124183009E-3</v>
      </c>
      <c r="P783" s="82">
        <v>5.2287581699346407E-2</v>
      </c>
      <c r="Q783" s="82">
        <v>6.2091503267973858E-2</v>
      </c>
      <c r="R783" s="82">
        <v>9.8039215686274508E-3</v>
      </c>
      <c r="S783" s="82">
        <v>6.5359477124183009E-3</v>
      </c>
      <c r="T783" s="82">
        <v>3.2679738562091504E-3</v>
      </c>
      <c r="U783" s="82">
        <v>0</v>
      </c>
      <c r="V783" s="82">
        <v>0</v>
      </c>
      <c r="W783" s="82">
        <v>0</v>
      </c>
      <c r="X783" s="82">
        <v>0</v>
      </c>
      <c r="Y783" s="82">
        <v>0.14052287581699346</v>
      </c>
      <c r="Z783" s="82">
        <v>0.13071895424836602</v>
      </c>
      <c r="AA783" s="82">
        <v>9.8039215686274508E-3</v>
      </c>
    </row>
    <row r="784" spans="2:27" x14ac:dyDescent="0.3">
      <c r="B784" s="77" t="s">
        <v>267</v>
      </c>
      <c r="C784" s="77" t="s">
        <v>2708</v>
      </c>
      <c r="D784" s="77" t="s">
        <v>2775</v>
      </c>
      <c r="E784" s="78">
        <v>1.4690000000000001</v>
      </c>
      <c r="F784" s="79" t="s">
        <v>1746</v>
      </c>
      <c r="G784" s="79" t="s">
        <v>1163</v>
      </c>
      <c r="H784" s="79">
        <v>2019</v>
      </c>
      <c r="I784" s="77">
        <v>129</v>
      </c>
      <c r="J784" s="79" t="s">
        <v>3378</v>
      </c>
      <c r="K784" s="82">
        <v>7.6923076923076927E-3</v>
      </c>
      <c r="L784" s="82">
        <v>0.69230769230769229</v>
      </c>
      <c r="M784" s="82">
        <v>0.26923076923076922</v>
      </c>
      <c r="N784" s="87">
        <f t="shared" si="12"/>
        <v>0.96923076923076912</v>
      </c>
      <c r="O784" s="82">
        <v>0</v>
      </c>
      <c r="P784" s="82">
        <v>2.3076923076923078E-2</v>
      </c>
      <c r="Q784" s="82">
        <v>0</v>
      </c>
      <c r="R784" s="82">
        <v>0</v>
      </c>
      <c r="S784" s="82">
        <v>7.6923076923076927E-3</v>
      </c>
      <c r="T784" s="82">
        <v>0</v>
      </c>
      <c r="U784" s="82">
        <v>0</v>
      </c>
      <c r="V784" s="82">
        <v>0</v>
      </c>
      <c r="W784" s="82">
        <v>0</v>
      </c>
      <c r="X784" s="82">
        <v>0</v>
      </c>
      <c r="Y784" s="82">
        <v>3.0769230769230771E-2</v>
      </c>
      <c r="Z784" s="82">
        <v>2.3076923076923078E-2</v>
      </c>
      <c r="AA784" s="82">
        <v>7.6923076923076927E-3</v>
      </c>
    </row>
    <row r="785" spans="2:27" x14ac:dyDescent="0.3">
      <c r="B785" s="77" t="s">
        <v>1261</v>
      </c>
      <c r="C785" s="77" t="s">
        <v>2704</v>
      </c>
      <c r="D785" s="77" t="s">
        <v>2203</v>
      </c>
      <c r="E785" s="78">
        <v>0.05</v>
      </c>
      <c r="F785" s="79" t="s">
        <v>1166</v>
      </c>
      <c r="G785" s="79" t="s">
        <v>1163</v>
      </c>
      <c r="H785" s="79">
        <v>2022</v>
      </c>
      <c r="I785" s="77">
        <v>338</v>
      </c>
      <c r="J785" s="79" t="s">
        <v>3383</v>
      </c>
      <c r="K785" s="82">
        <v>2.2058823529411766E-2</v>
      </c>
      <c r="L785" s="82">
        <v>0.55882352941176472</v>
      </c>
      <c r="M785" s="82">
        <v>0.20588235294117646</v>
      </c>
      <c r="N785" s="87">
        <f t="shared" si="12"/>
        <v>0.78676470588235303</v>
      </c>
      <c r="O785" s="82">
        <v>7.3529411764705881E-3</v>
      </c>
      <c r="P785" s="82">
        <v>5.8823529411764705E-2</v>
      </c>
      <c r="Q785" s="82">
        <v>2.9411764705882353E-2</v>
      </c>
      <c r="R785" s="82">
        <v>7.3529411764705881E-3</v>
      </c>
      <c r="S785" s="82">
        <v>2.2058823529411766E-2</v>
      </c>
      <c r="T785" s="82">
        <v>1.4705882352941176E-2</v>
      </c>
      <c r="U785" s="82">
        <v>4.4117647058823532E-2</v>
      </c>
      <c r="V785" s="82">
        <v>0</v>
      </c>
      <c r="W785" s="82">
        <v>0</v>
      </c>
      <c r="X785" s="82">
        <v>2.9411764705882353E-2</v>
      </c>
      <c r="Y785" s="82">
        <v>0.21323529411764708</v>
      </c>
      <c r="Z785" s="82">
        <v>0.10294117647058823</v>
      </c>
      <c r="AA785" s="82">
        <v>0.11029411764705882</v>
      </c>
    </row>
    <row r="786" spans="2:27" x14ac:dyDescent="0.3">
      <c r="B786" s="77" t="s">
        <v>539</v>
      </c>
      <c r="C786" s="77" t="s">
        <v>2704</v>
      </c>
      <c r="D786" s="77" t="s">
        <v>2203</v>
      </c>
      <c r="E786" s="78">
        <v>0.24</v>
      </c>
      <c r="F786" s="79" t="s">
        <v>1166</v>
      </c>
      <c r="G786" s="79" t="s">
        <v>1163</v>
      </c>
      <c r="H786" s="79">
        <v>2018</v>
      </c>
      <c r="I786" s="77">
        <v>2146</v>
      </c>
      <c r="J786" s="79" t="s">
        <v>3375</v>
      </c>
      <c r="K786" s="82">
        <v>0</v>
      </c>
      <c r="L786" s="82">
        <v>0.77162629757785473</v>
      </c>
      <c r="M786" s="82">
        <v>0.18685121107266436</v>
      </c>
      <c r="N786" s="87">
        <f t="shared" si="12"/>
        <v>0.95847750865051906</v>
      </c>
      <c r="O786" s="82">
        <v>1.7301038062283738E-3</v>
      </c>
      <c r="P786" s="82">
        <v>3.1141868512110725E-2</v>
      </c>
      <c r="Q786" s="82">
        <v>1.7301038062283738E-3</v>
      </c>
      <c r="R786" s="82">
        <v>0</v>
      </c>
      <c r="S786" s="82">
        <v>1.7301038062283738E-3</v>
      </c>
      <c r="T786" s="82">
        <v>3.4602076124567475E-3</v>
      </c>
      <c r="U786" s="82">
        <v>1.7301038062283738E-3</v>
      </c>
      <c r="V786" s="82">
        <v>0</v>
      </c>
      <c r="W786" s="82">
        <v>0</v>
      </c>
      <c r="X786" s="82">
        <v>0</v>
      </c>
      <c r="Y786" s="82">
        <v>4.152249134948096E-2</v>
      </c>
      <c r="Z786" s="82">
        <v>3.460207612456747E-2</v>
      </c>
      <c r="AA786" s="82">
        <v>6.920415224913495E-3</v>
      </c>
    </row>
    <row r="787" spans="2:27" x14ac:dyDescent="0.3">
      <c r="B787" s="77" t="s">
        <v>540</v>
      </c>
      <c r="C787" s="77" t="s">
        <v>2704</v>
      </c>
      <c r="D787" s="77" t="s">
        <v>2203</v>
      </c>
      <c r="E787" s="78">
        <v>0.31</v>
      </c>
      <c r="F787" s="79" t="s">
        <v>1166</v>
      </c>
      <c r="G787" s="79" t="s">
        <v>1163</v>
      </c>
      <c r="H787" s="79">
        <v>2018</v>
      </c>
      <c r="I787" s="77">
        <v>546</v>
      </c>
      <c r="J787" s="79" t="s">
        <v>3378</v>
      </c>
      <c r="K787" s="82">
        <v>0</v>
      </c>
      <c r="L787" s="82">
        <v>0.71328671328671334</v>
      </c>
      <c r="M787" s="82">
        <v>0.24475524475524477</v>
      </c>
      <c r="N787" s="87">
        <f t="shared" si="12"/>
        <v>0.95804195804195813</v>
      </c>
      <c r="O787" s="82">
        <v>0</v>
      </c>
      <c r="P787" s="82">
        <v>1.3986013986013986E-2</v>
      </c>
      <c r="Q787" s="82">
        <v>6.993006993006993E-3</v>
      </c>
      <c r="R787" s="82">
        <v>0</v>
      </c>
      <c r="S787" s="82">
        <v>0</v>
      </c>
      <c r="T787" s="82">
        <v>1.3986013986013986E-2</v>
      </c>
      <c r="U787" s="82">
        <v>6.993006993006993E-3</v>
      </c>
      <c r="V787" s="82">
        <v>0</v>
      </c>
      <c r="W787" s="82">
        <v>0</v>
      </c>
      <c r="X787" s="82">
        <v>0</v>
      </c>
      <c r="Y787" s="82">
        <v>4.195804195804196E-2</v>
      </c>
      <c r="Z787" s="82">
        <v>2.097902097902098E-2</v>
      </c>
      <c r="AA787" s="82">
        <v>2.097902097902098E-2</v>
      </c>
    </row>
    <row r="788" spans="2:27" x14ac:dyDescent="0.3">
      <c r="B788" s="77" t="s">
        <v>541</v>
      </c>
      <c r="C788" s="77" t="s">
        <v>2704</v>
      </c>
      <c r="D788" s="77" t="s">
        <v>2203</v>
      </c>
      <c r="E788" s="78">
        <v>2.1000000000000001E-2</v>
      </c>
      <c r="F788" s="79" t="s">
        <v>1166</v>
      </c>
      <c r="G788" s="79" t="s">
        <v>1163</v>
      </c>
      <c r="H788" s="79">
        <v>2018</v>
      </c>
      <c r="I788" s="77">
        <v>1647</v>
      </c>
      <c r="J788" s="79" t="s">
        <v>3375</v>
      </c>
      <c r="K788" s="82">
        <v>1.4598540145985401E-2</v>
      </c>
      <c r="L788" s="82">
        <v>0.72506082725060828</v>
      </c>
      <c r="M788" s="82">
        <v>0.21897810218978103</v>
      </c>
      <c r="N788" s="87">
        <f t="shared" si="12"/>
        <v>0.95863746958637464</v>
      </c>
      <c r="O788" s="82">
        <v>4.8661800486618006E-3</v>
      </c>
      <c r="P788" s="82">
        <v>3.4063260340632603E-2</v>
      </c>
      <c r="Q788" s="82">
        <v>0</v>
      </c>
      <c r="R788" s="82">
        <v>0</v>
      </c>
      <c r="S788" s="82">
        <v>2.4330900243309003E-3</v>
      </c>
      <c r="T788" s="82">
        <v>0</v>
      </c>
      <c r="U788" s="82">
        <v>0</v>
      </c>
      <c r="V788" s="82">
        <v>0</v>
      </c>
      <c r="W788" s="82">
        <v>0</v>
      </c>
      <c r="X788" s="82">
        <v>0</v>
      </c>
      <c r="Y788" s="82">
        <v>4.1362530413625302E-2</v>
      </c>
      <c r="Z788" s="82">
        <v>3.8929440389294405E-2</v>
      </c>
      <c r="AA788" s="82">
        <v>2.4330900243309003E-3</v>
      </c>
    </row>
    <row r="789" spans="2:27" x14ac:dyDescent="0.3">
      <c r="B789" s="77" t="s">
        <v>542</v>
      </c>
      <c r="C789" s="77" t="s">
        <v>2704</v>
      </c>
      <c r="D789" s="77" t="s">
        <v>2203</v>
      </c>
      <c r="E789" s="78">
        <v>0.1</v>
      </c>
      <c r="F789" s="79" t="s">
        <v>1166</v>
      </c>
      <c r="G789" s="79" t="s">
        <v>1163</v>
      </c>
      <c r="H789" s="79">
        <v>2018</v>
      </c>
      <c r="I789" s="77">
        <v>526</v>
      </c>
      <c r="J789" s="79" t="s">
        <v>3380</v>
      </c>
      <c r="K789" s="82">
        <v>1.7391304347826087E-2</v>
      </c>
      <c r="L789" s="82">
        <v>0.72173913043478266</v>
      </c>
      <c r="M789" s="82">
        <v>0.18260869565217391</v>
      </c>
      <c r="N789" s="87">
        <f t="shared" si="12"/>
        <v>0.92173913043478262</v>
      </c>
      <c r="O789" s="82">
        <v>8.6956521739130436E-3</v>
      </c>
      <c r="P789" s="82">
        <v>5.2173913043478258E-2</v>
      </c>
      <c r="Q789" s="82">
        <v>0</v>
      </c>
      <c r="R789" s="82">
        <v>0</v>
      </c>
      <c r="S789" s="82">
        <v>0</v>
      </c>
      <c r="T789" s="82">
        <v>1.7391304347826087E-2</v>
      </c>
      <c r="U789" s="82">
        <v>0</v>
      </c>
      <c r="V789" s="82">
        <v>0</v>
      </c>
      <c r="W789" s="82">
        <v>0</v>
      </c>
      <c r="X789" s="82">
        <v>0</v>
      </c>
      <c r="Y789" s="82">
        <v>7.8260869565217384E-2</v>
      </c>
      <c r="Z789" s="82">
        <v>6.08695652173913E-2</v>
      </c>
      <c r="AA789" s="82">
        <v>1.7391304347826087E-2</v>
      </c>
    </row>
    <row r="790" spans="2:27" x14ac:dyDescent="0.3">
      <c r="B790" s="77" t="s">
        <v>543</v>
      </c>
      <c r="C790" s="77" t="s">
        <v>2704</v>
      </c>
      <c r="D790" s="77" t="s">
        <v>2203</v>
      </c>
      <c r="E790" s="78">
        <v>0.01</v>
      </c>
      <c r="F790" s="79" t="s">
        <v>1166</v>
      </c>
      <c r="G790" s="79" t="s">
        <v>1163</v>
      </c>
      <c r="H790" s="79">
        <v>2018</v>
      </c>
      <c r="I790" s="77">
        <v>407</v>
      </c>
      <c r="J790" s="79" t="s">
        <v>3380</v>
      </c>
      <c r="K790" s="82">
        <v>0</v>
      </c>
      <c r="L790" s="82">
        <v>0.69902912621359226</v>
      </c>
      <c r="M790" s="82">
        <v>0.21359223300970873</v>
      </c>
      <c r="N790" s="87">
        <f t="shared" si="12"/>
        <v>0.91262135922330101</v>
      </c>
      <c r="O790" s="82">
        <v>0</v>
      </c>
      <c r="P790" s="82">
        <v>6.7961165048543687E-2</v>
      </c>
      <c r="Q790" s="82">
        <v>0</v>
      </c>
      <c r="R790" s="82">
        <v>0</v>
      </c>
      <c r="S790" s="82">
        <v>0</v>
      </c>
      <c r="T790" s="82">
        <v>1.9417475728155338E-2</v>
      </c>
      <c r="U790" s="82">
        <v>0</v>
      </c>
      <c r="V790" s="82">
        <v>0</v>
      </c>
      <c r="W790" s="82">
        <v>0</v>
      </c>
      <c r="X790" s="82">
        <v>0</v>
      </c>
      <c r="Y790" s="82">
        <v>8.7378640776699018E-2</v>
      </c>
      <c r="Z790" s="82">
        <v>6.7961165048543687E-2</v>
      </c>
      <c r="AA790" s="82">
        <v>1.9417475728155338E-2</v>
      </c>
    </row>
    <row r="791" spans="2:27" x14ac:dyDescent="0.3">
      <c r="B791" s="77" t="s">
        <v>544</v>
      </c>
      <c r="C791" s="77" t="s">
        <v>2704</v>
      </c>
      <c r="D791" s="77" t="s">
        <v>2203</v>
      </c>
      <c r="E791" s="78">
        <v>0.1</v>
      </c>
      <c r="F791" s="79" t="s">
        <v>1166</v>
      </c>
      <c r="G791" s="79" t="s">
        <v>1163</v>
      </c>
      <c r="H791" s="79">
        <v>2018</v>
      </c>
      <c r="I791" s="77">
        <v>516</v>
      </c>
      <c r="J791" s="79" t="s">
        <v>3384</v>
      </c>
      <c r="K791" s="82">
        <v>0</v>
      </c>
      <c r="L791" s="82">
        <v>0.83193277310924374</v>
      </c>
      <c r="M791" s="82">
        <v>0.13445378151260504</v>
      </c>
      <c r="N791" s="87">
        <f t="shared" si="12"/>
        <v>0.96638655462184875</v>
      </c>
      <c r="O791" s="82">
        <v>8.4033613445378148E-3</v>
      </c>
      <c r="P791" s="82">
        <v>8.4033613445378148E-3</v>
      </c>
      <c r="Q791" s="82">
        <v>0</v>
      </c>
      <c r="R791" s="82">
        <v>0</v>
      </c>
      <c r="S791" s="82">
        <v>8.4033613445378148E-3</v>
      </c>
      <c r="T791" s="82">
        <v>8.4033613445378148E-3</v>
      </c>
      <c r="U791" s="82">
        <v>0</v>
      </c>
      <c r="V791" s="82">
        <v>0</v>
      </c>
      <c r="W791" s="82">
        <v>0</v>
      </c>
      <c r="X791" s="82">
        <v>0</v>
      </c>
      <c r="Y791" s="82">
        <v>3.3613445378151259E-2</v>
      </c>
      <c r="Z791" s="82">
        <v>1.680672268907563E-2</v>
      </c>
      <c r="AA791" s="82">
        <v>1.680672268907563E-2</v>
      </c>
    </row>
    <row r="792" spans="2:27" x14ac:dyDescent="0.3">
      <c r="B792" s="77" t="s">
        <v>545</v>
      </c>
      <c r="C792" s="77" t="s">
        <v>2704</v>
      </c>
      <c r="D792" s="77" t="s">
        <v>2203</v>
      </c>
      <c r="E792" s="78">
        <v>0.1</v>
      </c>
      <c r="F792" s="79" t="s">
        <v>1166</v>
      </c>
      <c r="G792" s="79" t="s">
        <v>1163</v>
      </c>
      <c r="H792" s="79">
        <v>2018</v>
      </c>
      <c r="I792" s="77">
        <v>2112</v>
      </c>
      <c r="J792" s="79" t="s">
        <v>3384</v>
      </c>
      <c r="K792" s="82">
        <v>1.6207455429497568E-3</v>
      </c>
      <c r="L792" s="82">
        <v>0.77147487844408424</v>
      </c>
      <c r="M792" s="82">
        <v>0.17504051863857376</v>
      </c>
      <c r="N792" s="87">
        <f t="shared" si="12"/>
        <v>0.94813614262560775</v>
      </c>
      <c r="O792" s="82">
        <v>9.7244732576985422E-3</v>
      </c>
      <c r="P792" s="82">
        <v>2.4311183144246355E-2</v>
      </c>
      <c r="Q792" s="82">
        <v>0</v>
      </c>
      <c r="R792" s="82">
        <v>3.2414910858995136E-3</v>
      </c>
      <c r="S792" s="82">
        <v>4.8622366288492711E-3</v>
      </c>
      <c r="T792" s="82">
        <v>4.8622366288492711E-3</v>
      </c>
      <c r="U792" s="82">
        <v>4.8622366288492711E-3</v>
      </c>
      <c r="V792" s="82">
        <v>0</v>
      </c>
      <c r="W792" s="82">
        <v>0</v>
      </c>
      <c r="X792" s="82">
        <v>0</v>
      </c>
      <c r="Y792" s="82">
        <v>5.1863857374392225E-2</v>
      </c>
      <c r="Z792" s="82">
        <v>3.7277147487844414E-2</v>
      </c>
      <c r="AA792" s="82">
        <v>1.4586709886547814E-2</v>
      </c>
    </row>
    <row r="793" spans="2:27" x14ac:dyDescent="0.3">
      <c r="B793" s="77" t="s">
        <v>268</v>
      </c>
      <c r="C793" s="77" t="s">
        <v>2765</v>
      </c>
      <c r="D793" s="77" t="s">
        <v>1161</v>
      </c>
      <c r="E793" s="78">
        <v>0</v>
      </c>
      <c r="F793" s="79" t="s">
        <v>1680</v>
      </c>
      <c r="G793" s="79" t="s">
        <v>1163</v>
      </c>
      <c r="H793" s="79">
        <v>2019</v>
      </c>
      <c r="I793" s="77">
        <v>191</v>
      </c>
      <c r="J793" s="79" t="s">
        <v>3382</v>
      </c>
      <c r="K793" s="82">
        <v>1.3636363636363636E-2</v>
      </c>
      <c r="L793" s="82">
        <v>0.77727272727272723</v>
      </c>
      <c r="M793" s="82">
        <v>0.19090909090909092</v>
      </c>
      <c r="N793" s="87">
        <f t="shared" si="12"/>
        <v>0.98181818181818181</v>
      </c>
      <c r="O793" s="82">
        <v>4.5454545454545452E-3</v>
      </c>
      <c r="P793" s="82">
        <v>1.3636363636363636E-2</v>
      </c>
      <c r="Q793" s="82">
        <v>0</v>
      </c>
      <c r="R793" s="82">
        <v>0</v>
      </c>
      <c r="S793" s="82">
        <v>0</v>
      </c>
      <c r="T793" s="82">
        <v>0</v>
      </c>
      <c r="U793" s="82">
        <v>0</v>
      </c>
      <c r="V793" s="82">
        <v>0</v>
      </c>
      <c r="W793" s="82">
        <v>0</v>
      </c>
      <c r="X793" s="82">
        <v>0</v>
      </c>
      <c r="Y793" s="82">
        <v>1.8181818181818181E-2</v>
      </c>
      <c r="Z793" s="82">
        <v>1.8181818181818181E-2</v>
      </c>
      <c r="AA793" s="82">
        <v>0</v>
      </c>
    </row>
    <row r="794" spans="2:27" x14ac:dyDescent="0.3">
      <c r="B794" s="77" t="s">
        <v>55</v>
      </c>
      <c r="C794" s="77" t="s">
        <v>2708</v>
      </c>
      <c r="D794" s="77" t="s">
        <v>2706</v>
      </c>
      <c r="E794" s="78">
        <v>1.7</v>
      </c>
      <c r="F794" s="79" t="s">
        <v>1746</v>
      </c>
      <c r="G794" s="79" t="s">
        <v>1163</v>
      </c>
      <c r="H794" s="79">
        <v>2020</v>
      </c>
      <c r="I794" s="77">
        <v>379</v>
      </c>
      <c r="J794" s="79" t="s">
        <v>3375</v>
      </c>
      <c r="K794" s="82">
        <v>6.382978723404255E-3</v>
      </c>
      <c r="L794" s="82">
        <v>0.7</v>
      </c>
      <c r="M794" s="82">
        <v>0.21063829787234042</v>
      </c>
      <c r="N794" s="87">
        <f t="shared" si="12"/>
        <v>0.91702127659574462</v>
      </c>
      <c r="O794" s="82">
        <v>2.1276595744680851E-3</v>
      </c>
      <c r="P794" s="82">
        <v>4.042553191489362E-2</v>
      </c>
      <c r="Q794" s="82">
        <v>3.6170212765957444E-2</v>
      </c>
      <c r="R794" s="82">
        <v>0</v>
      </c>
      <c r="S794" s="82">
        <v>2.1276595744680851E-3</v>
      </c>
      <c r="T794" s="82">
        <v>0</v>
      </c>
      <c r="U794" s="82">
        <v>2.1276595744680851E-3</v>
      </c>
      <c r="V794" s="82">
        <v>0</v>
      </c>
      <c r="W794" s="82">
        <v>0</v>
      </c>
      <c r="X794" s="82">
        <v>0</v>
      </c>
      <c r="Y794" s="82">
        <v>8.2978723404255328E-2</v>
      </c>
      <c r="Z794" s="82">
        <v>7.8723404255319152E-2</v>
      </c>
      <c r="AA794" s="82">
        <v>4.2553191489361703E-3</v>
      </c>
    </row>
    <row r="795" spans="2:27" x14ac:dyDescent="0.3">
      <c r="B795" s="77" t="s">
        <v>56</v>
      </c>
      <c r="C795" s="77" t="s">
        <v>2731</v>
      </c>
      <c r="D795" s="77" t="s">
        <v>2709</v>
      </c>
      <c r="E795" s="78">
        <v>13.48</v>
      </c>
      <c r="F795" s="79" t="s">
        <v>1746</v>
      </c>
      <c r="G795" s="79" t="s">
        <v>1163</v>
      </c>
      <c r="H795" s="79">
        <v>2020</v>
      </c>
      <c r="I795" s="77">
        <v>607</v>
      </c>
      <c r="J795" s="79" t="s">
        <v>3375</v>
      </c>
      <c r="K795" s="82">
        <v>1.3595166163141994E-2</v>
      </c>
      <c r="L795" s="82">
        <v>0.57552870090634445</v>
      </c>
      <c r="M795" s="82">
        <v>0.35649546827794559</v>
      </c>
      <c r="N795" s="87">
        <f t="shared" si="12"/>
        <v>0.94561933534743203</v>
      </c>
      <c r="O795" s="82">
        <v>3.0211480362537764E-3</v>
      </c>
      <c r="P795" s="82">
        <v>2.8700906344410877E-2</v>
      </c>
      <c r="Q795" s="82">
        <v>6.0422960725075529E-3</v>
      </c>
      <c r="R795" s="82">
        <v>0</v>
      </c>
      <c r="S795" s="82">
        <v>1.5105740181268883E-2</v>
      </c>
      <c r="T795" s="82">
        <v>1.5105740181268882E-3</v>
      </c>
      <c r="U795" s="82">
        <v>0</v>
      </c>
      <c r="V795" s="82">
        <v>0</v>
      </c>
      <c r="W795" s="82">
        <v>0</v>
      </c>
      <c r="X795" s="82">
        <v>0</v>
      </c>
      <c r="Y795" s="82">
        <v>5.4380664652567974E-2</v>
      </c>
      <c r="Z795" s="82">
        <v>3.7764350453172203E-2</v>
      </c>
      <c r="AA795" s="82">
        <v>1.6616314199395771E-2</v>
      </c>
    </row>
    <row r="796" spans="2:27" x14ac:dyDescent="0.3">
      <c r="B796" s="77" t="s">
        <v>3572</v>
      </c>
      <c r="C796" s="77" t="s">
        <v>2770</v>
      </c>
      <c r="D796" s="77" t="s">
        <v>3573</v>
      </c>
      <c r="E796" s="78">
        <v>0.17100000000000001</v>
      </c>
      <c r="F796" s="79" t="s">
        <v>1746</v>
      </c>
      <c r="G796" s="79" t="s">
        <v>1163</v>
      </c>
      <c r="H796" s="79">
        <v>2022</v>
      </c>
      <c r="I796" s="77">
        <v>238</v>
      </c>
      <c r="J796" s="79" t="s">
        <v>3378</v>
      </c>
      <c r="K796" s="82">
        <v>0</v>
      </c>
      <c r="L796" s="82">
        <v>0.71641791044776115</v>
      </c>
      <c r="M796" s="82">
        <v>0.2537313432835821</v>
      </c>
      <c r="N796" s="87">
        <f t="shared" si="12"/>
        <v>0.9701492537313432</v>
      </c>
      <c r="O796" s="82">
        <v>0</v>
      </c>
      <c r="P796" s="82">
        <v>2.9850746268656716E-2</v>
      </c>
      <c r="Q796" s="82">
        <v>0</v>
      </c>
      <c r="R796" s="82">
        <v>0</v>
      </c>
      <c r="S796" s="82">
        <v>0</v>
      </c>
      <c r="T796" s="82">
        <v>0</v>
      </c>
      <c r="U796" s="82">
        <v>0</v>
      </c>
      <c r="V796" s="82">
        <v>0</v>
      </c>
      <c r="W796" s="82">
        <v>0</v>
      </c>
      <c r="X796" s="82">
        <v>0</v>
      </c>
      <c r="Y796" s="82">
        <v>2.9850746268656716E-2</v>
      </c>
      <c r="Z796" s="82">
        <v>2.9850746268656716E-2</v>
      </c>
      <c r="AA796" s="82">
        <v>0</v>
      </c>
    </row>
    <row r="797" spans="2:27" x14ac:dyDescent="0.3">
      <c r="B797" s="77" t="s">
        <v>3574</v>
      </c>
      <c r="C797" s="77" t="s">
        <v>2770</v>
      </c>
      <c r="D797" s="77" t="s">
        <v>1161</v>
      </c>
      <c r="E797" s="78">
        <v>0</v>
      </c>
      <c r="F797" s="79" t="s">
        <v>1680</v>
      </c>
      <c r="G797" s="79" t="s">
        <v>1163</v>
      </c>
      <c r="H797" s="79">
        <v>2022</v>
      </c>
      <c r="I797" s="77">
        <v>417</v>
      </c>
      <c r="J797" s="79" t="s">
        <v>3375</v>
      </c>
      <c r="K797" s="82">
        <v>7.575757575757576E-3</v>
      </c>
      <c r="L797" s="82">
        <v>0.63636363636363635</v>
      </c>
      <c r="M797" s="82">
        <v>0.32575757575757575</v>
      </c>
      <c r="N797" s="87">
        <f t="shared" si="12"/>
        <v>0.96969696969696972</v>
      </c>
      <c r="O797" s="82">
        <v>0</v>
      </c>
      <c r="P797" s="82">
        <v>3.0303030303030304E-2</v>
      </c>
      <c r="Q797" s="82">
        <v>0</v>
      </c>
      <c r="R797" s="82">
        <v>0</v>
      </c>
      <c r="S797" s="82">
        <v>0</v>
      </c>
      <c r="T797" s="82">
        <v>0</v>
      </c>
      <c r="U797" s="82">
        <v>0</v>
      </c>
      <c r="V797" s="82">
        <v>0</v>
      </c>
      <c r="W797" s="82">
        <v>0</v>
      </c>
      <c r="X797" s="82">
        <v>0</v>
      </c>
      <c r="Y797" s="82">
        <v>3.0303030303030304E-2</v>
      </c>
      <c r="Z797" s="82">
        <v>3.0303030303030304E-2</v>
      </c>
      <c r="AA797" s="82">
        <v>0</v>
      </c>
    </row>
    <row r="798" spans="2:27" x14ac:dyDescent="0.3">
      <c r="B798" s="77" t="s">
        <v>3575</v>
      </c>
      <c r="C798" s="77" t="s">
        <v>2749</v>
      </c>
      <c r="D798" s="77" t="s">
        <v>1161</v>
      </c>
      <c r="E798" s="78">
        <v>0</v>
      </c>
      <c r="F798" s="79" t="s">
        <v>1680</v>
      </c>
      <c r="G798" s="79" t="s">
        <v>1163</v>
      </c>
      <c r="H798" s="79">
        <v>2022</v>
      </c>
      <c r="I798" s="77">
        <v>44</v>
      </c>
      <c r="J798" s="79" t="s">
        <v>3385</v>
      </c>
      <c r="K798" s="82">
        <v>0</v>
      </c>
      <c r="L798" s="82">
        <v>0.7857142857142857</v>
      </c>
      <c r="M798" s="82">
        <v>0.21428571428571427</v>
      </c>
      <c r="N798" s="87">
        <f t="shared" si="12"/>
        <v>1</v>
      </c>
      <c r="O798" s="82">
        <v>0</v>
      </c>
      <c r="P798" s="82">
        <v>0</v>
      </c>
      <c r="Q798" s="82">
        <v>0</v>
      </c>
      <c r="R798" s="82">
        <v>0</v>
      </c>
      <c r="S798" s="82">
        <v>0</v>
      </c>
      <c r="T798" s="82">
        <v>0</v>
      </c>
      <c r="U798" s="82">
        <v>0</v>
      </c>
      <c r="V798" s="82">
        <v>0</v>
      </c>
      <c r="W798" s="82">
        <v>0</v>
      </c>
      <c r="X798" s="82">
        <v>0</v>
      </c>
      <c r="Y798" s="82">
        <v>0</v>
      </c>
      <c r="Z798" s="82">
        <v>0</v>
      </c>
      <c r="AA798" s="82">
        <v>0</v>
      </c>
    </row>
    <row r="799" spans="2:27" x14ac:dyDescent="0.3">
      <c r="B799" s="77" t="s">
        <v>269</v>
      </c>
      <c r="C799" s="77" t="s">
        <v>2765</v>
      </c>
      <c r="D799" s="77" t="s">
        <v>1161</v>
      </c>
      <c r="E799" s="78">
        <v>0</v>
      </c>
      <c r="F799" s="79" t="s">
        <v>1680</v>
      </c>
      <c r="G799" s="79" t="s">
        <v>1163</v>
      </c>
      <c r="H799" s="79">
        <v>2019</v>
      </c>
      <c r="I799" s="77">
        <v>405</v>
      </c>
      <c r="J799" s="79" t="s">
        <v>3382</v>
      </c>
      <c r="K799" s="82">
        <v>1.7199017199017199E-2</v>
      </c>
      <c r="L799" s="82">
        <v>0.72481572481572487</v>
      </c>
      <c r="M799" s="82">
        <v>0.2285012285012285</v>
      </c>
      <c r="N799" s="87">
        <f t="shared" si="12"/>
        <v>0.97051597051597049</v>
      </c>
      <c r="O799" s="82">
        <v>4.9140049140049139E-3</v>
      </c>
      <c r="P799" s="82">
        <v>2.2113022113022112E-2</v>
      </c>
      <c r="Q799" s="82">
        <v>0</v>
      </c>
      <c r="R799" s="82">
        <v>0</v>
      </c>
      <c r="S799" s="82">
        <v>0</v>
      </c>
      <c r="T799" s="82">
        <v>2.4570024570024569E-3</v>
      </c>
      <c r="U799" s="82">
        <v>0</v>
      </c>
      <c r="V799" s="82">
        <v>0</v>
      </c>
      <c r="W799" s="82">
        <v>0</v>
      </c>
      <c r="X799" s="82">
        <v>0</v>
      </c>
      <c r="Y799" s="82">
        <v>2.9484029484029482E-2</v>
      </c>
      <c r="Z799" s="82">
        <v>2.7027027027027025E-2</v>
      </c>
      <c r="AA799" s="82">
        <v>2.4570024570024569E-3</v>
      </c>
    </row>
    <row r="800" spans="2:27" x14ac:dyDescent="0.3">
      <c r="B800" s="77" t="s">
        <v>270</v>
      </c>
      <c r="C800" s="77" t="s">
        <v>2765</v>
      </c>
      <c r="D800" s="77" t="s">
        <v>1161</v>
      </c>
      <c r="E800" s="78">
        <v>0</v>
      </c>
      <c r="F800" s="79" t="s">
        <v>1680</v>
      </c>
      <c r="G800" s="79" t="s">
        <v>1163</v>
      </c>
      <c r="H800" s="79">
        <v>2019</v>
      </c>
      <c r="I800" s="77">
        <v>406</v>
      </c>
      <c r="J800" s="79" t="s">
        <v>3382</v>
      </c>
      <c r="K800" s="82">
        <v>1.8181818181818181E-2</v>
      </c>
      <c r="L800" s="82">
        <v>0.70505050505050504</v>
      </c>
      <c r="M800" s="82">
        <v>0.23030303030303031</v>
      </c>
      <c r="N800" s="87">
        <f t="shared" si="12"/>
        <v>0.95353535353535357</v>
      </c>
      <c r="O800" s="82">
        <v>6.0606060606060606E-3</v>
      </c>
      <c r="P800" s="82">
        <v>3.8383838383838381E-2</v>
      </c>
      <c r="Q800" s="82">
        <v>0</v>
      </c>
      <c r="R800" s="82">
        <v>0</v>
      </c>
      <c r="S800" s="82">
        <v>0</v>
      </c>
      <c r="T800" s="82">
        <v>2.0202020202020202E-3</v>
      </c>
      <c r="U800" s="82">
        <v>0</v>
      </c>
      <c r="V800" s="82">
        <v>0</v>
      </c>
      <c r="W800" s="82">
        <v>0</v>
      </c>
      <c r="X800" s="82">
        <v>0</v>
      </c>
      <c r="Y800" s="82">
        <v>4.6464646464646459E-2</v>
      </c>
      <c r="Z800" s="82">
        <v>4.4444444444444439E-2</v>
      </c>
      <c r="AA800" s="82">
        <v>2.0202020202020202E-3</v>
      </c>
    </row>
    <row r="801" spans="2:27" x14ac:dyDescent="0.3">
      <c r="B801" s="77" t="s">
        <v>271</v>
      </c>
      <c r="C801" s="77" t="s">
        <v>2765</v>
      </c>
      <c r="D801" s="77" t="s">
        <v>1161</v>
      </c>
      <c r="E801" s="78">
        <v>0</v>
      </c>
      <c r="F801" s="79" t="s">
        <v>1680</v>
      </c>
      <c r="G801" s="79" t="s">
        <v>1163</v>
      </c>
      <c r="H801" s="79">
        <v>2019</v>
      </c>
      <c r="I801" s="77">
        <v>251</v>
      </c>
      <c r="J801" s="79" t="s">
        <v>3382</v>
      </c>
      <c r="K801" s="82">
        <v>2.7027027027027029E-2</v>
      </c>
      <c r="L801" s="82">
        <v>0.7927927927927928</v>
      </c>
      <c r="M801" s="82">
        <v>0.16666666666666666</v>
      </c>
      <c r="N801" s="87">
        <f t="shared" si="12"/>
        <v>0.98648648648648651</v>
      </c>
      <c r="O801" s="82">
        <v>0</v>
      </c>
      <c r="P801" s="82">
        <v>1.3513513513513514E-2</v>
      </c>
      <c r="Q801" s="82">
        <v>0</v>
      </c>
      <c r="R801" s="82">
        <v>0</v>
      </c>
      <c r="S801" s="82">
        <v>0</v>
      </c>
      <c r="T801" s="82">
        <v>0</v>
      </c>
      <c r="U801" s="82">
        <v>0</v>
      </c>
      <c r="V801" s="82">
        <v>0</v>
      </c>
      <c r="W801" s="82">
        <v>0</v>
      </c>
      <c r="X801" s="82">
        <v>0</v>
      </c>
      <c r="Y801" s="82">
        <v>1.3513513513513514E-2</v>
      </c>
      <c r="Z801" s="82">
        <v>1.3513513513513514E-2</v>
      </c>
      <c r="AA801" s="82">
        <v>0</v>
      </c>
    </row>
    <row r="802" spans="2:27" x14ac:dyDescent="0.3">
      <c r="B802" s="77" t="s">
        <v>57</v>
      </c>
      <c r="C802" s="77" t="s">
        <v>2794</v>
      </c>
      <c r="D802" s="77" t="s">
        <v>1160</v>
      </c>
      <c r="E802" s="78">
        <v>1E-3</v>
      </c>
      <c r="F802" s="79" t="s">
        <v>1678</v>
      </c>
      <c r="G802" s="79" t="s">
        <v>1163</v>
      </c>
      <c r="H802" s="79">
        <v>2020</v>
      </c>
      <c r="I802" s="77">
        <v>3681</v>
      </c>
      <c r="J802" s="79" t="s">
        <v>3375</v>
      </c>
      <c r="K802" s="82">
        <v>1.4240956992309882E-3</v>
      </c>
      <c r="L802" s="82">
        <v>0.58245514098547424</v>
      </c>
      <c r="M802" s="82">
        <v>0.26602107661634861</v>
      </c>
      <c r="N802" s="87">
        <f t="shared" si="12"/>
        <v>0.84990031330105387</v>
      </c>
      <c r="O802" s="82">
        <v>1.4240956992309884E-4</v>
      </c>
      <c r="P802" s="82">
        <v>1.1819994303617203E-2</v>
      </c>
      <c r="Q802" s="82">
        <v>6.4084306465394475E-3</v>
      </c>
      <c r="R802" s="82">
        <v>2.8481913984619768E-4</v>
      </c>
      <c r="S802" s="82">
        <v>2.4636855596696098E-2</v>
      </c>
      <c r="T802" s="82">
        <v>9.5556821418399315E-2</v>
      </c>
      <c r="U802" s="82">
        <v>1.1250356023924808E-2</v>
      </c>
      <c r="V802" s="82">
        <v>0</v>
      </c>
      <c r="W802" s="82">
        <v>0</v>
      </c>
      <c r="X802" s="82">
        <v>0</v>
      </c>
      <c r="Y802" s="82">
        <v>0.15009968669894616</v>
      </c>
      <c r="Z802" s="82">
        <v>1.8655653659925948E-2</v>
      </c>
      <c r="AA802" s="82">
        <v>0.13144403303902022</v>
      </c>
    </row>
    <row r="803" spans="2:27" x14ac:dyDescent="0.3">
      <c r="B803" s="77" t="s">
        <v>272</v>
      </c>
      <c r="C803" s="77" t="s">
        <v>2792</v>
      </c>
      <c r="D803" s="77" t="s">
        <v>2761</v>
      </c>
      <c r="E803" s="78">
        <v>11.49</v>
      </c>
      <c r="F803" s="79" t="s">
        <v>1684</v>
      </c>
      <c r="G803" s="79" t="s">
        <v>1163</v>
      </c>
      <c r="H803" s="79">
        <v>2019</v>
      </c>
      <c r="I803" s="77">
        <v>1475</v>
      </c>
      <c r="J803" s="79" t="s">
        <v>3378</v>
      </c>
      <c r="K803" s="82">
        <v>2.2864828513786146E-2</v>
      </c>
      <c r="L803" s="82">
        <v>0.74310692669804979</v>
      </c>
      <c r="M803" s="82">
        <v>0.20040349697377269</v>
      </c>
      <c r="N803" s="87">
        <f t="shared" si="12"/>
        <v>0.9663752521856086</v>
      </c>
      <c r="O803" s="82">
        <v>6.7249495628782783E-4</v>
      </c>
      <c r="P803" s="82">
        <v>2.824478816408877E-2</v>
      </c>
      <c r="Q803" s="82">
        <v>6.7249495628782783E-4</v>
      </c>
      <c r="R803" s="82">
        <v>0</v>
      </c>
      <c r="S803" s="82">
        <v>2.6899798251513113E-3</v>
      </c>
      <c r="T803" s="82">
        <v>0</v>
      </c>
      <c r="U803" s="82">
        <v>6.7249495628782783E-4</v>
      </c>
      <c r="V803" s="82">
        <v>0</v>
      </c>
      <c r="W803" s="82">
        <v>0</v>
      </c>
      <c r="X803" s="82">
        <v>6.7249495628782783E-4</v>
      </c>
      <c r="Y803" s="82">
        <v>3.3624747814391398E-2</v>
      </c>
      <c r="Z803" s="82">
        <v>2.9589778076664429E-2</v>
      </c>
      <c r="AA803" s="82">
        <v>4.0349697377269666E-3</v>
      </c>
    </row>
    <row r="804" spans="2:27" x14ac:dyDescent="0.3">
      <c r="B804" s="77" t="s">
        <v>58</v>
      </c>
      <c r="C804" s="77" t="s">
        <v>2708</v>
      </c>
      <c r="D804" s="77" t="s">
        <v>1161</v>
      </c>
      <c r="E804" s="78">
        <v>0</v>
      </c>
      <c r="F804" s="79" t="s">
        <v>1680</v>
      </c>
      <c r="G804" s="79" t="s">
        <v>1163</v>
      </c>
      <c r="H804" s="79">
        <v>2020</v>
      </c>
      <c r="I804" s="77">
        <v>148</v>
      </c>
      <c r="J804" s="79" t="s">
        <v>3375</v>
      </c>
      <c r="K804" s="82">
        <v>6.2893081761006293E-3</v>
      </c>
      <c r="L804" s="82">
        <v>0.69811320754716977</v>
      </c>
      <c r="M804" s="82">
        <v>0.27044025157232704</v>
      </c>
      <c r="N804" s="87">
        <f t="shared" si="12"/>
        <v>0.97484276729559749</v>
      </c>
      <c r="O804" s="82">
        <v>0</v>
      </c>
      <c r="P804" s="82">
        <v>1.8867924528301886E-2</v>
      </c>
      <c r="Q804" s="82">
        <v>0</v>
      </c>
      <c r="R804" s="82">
        <v>0</v>
      </c>
      <c r="S804" s="82">
        <v>0</v>
      </c>
      <c r="T804" s="82">
        <v>6.2893081761006293E-3</v>
      </c>
      <c r="U804" s="82">
        <v>0</v>
      </c>
      <c r="V804" s="82">
        <v>0</v>
      </c>
      <c r="W804" s="82">
        <v>0</v>
      </c>
      <c r="X804" s="82">
        <v>0</v>
      </c>
      <c r="Y804" s="82">
        <v>2.5157232704402517E-2</v>
      </c>
      <c r="Z804" s="82">
        <v>1.8867924528301886E-2</v>
      </c>
      <c r="AA804" s="82">
        <v>6.2893081761006293E-3</v>
      </c>
    </row>
    <row r="805" spans="2:27" x14ac:dyDescent="0.3">
      <c r="B805" s="77" t="s">
        <v>59</v>
      </c>
      <c r="C805" s="77" t="s">
        <v>2731</v>
      </c>
      <c r="D805" s="77" t="s">
        <v>1161</v>
      </c>
      <c r="E805" s="78">
        <v>0</v>
      </c>
      <c r="F805" s="79" t="s">
        <v>1680</v>
      </c>
      <c r="G805" s="79" t="s">
        <v>1163</v>
      </c>
      <c r="H805" s="79">
        <v>2020</v>
      </c>
      <c r="I805" s="77">
        <v>127</v>
      </c>
      <c r="J805" s="79" t="s">
        <v>3380</v>
      </c>
      <c r="K805" s="82">
        <v>6.4516129032258064E-3</v>
      </c>
      <c r="L805" s="82">
        <v>0.65161290322580645</v>
      </c>
      <c r="M805" s="82">
        <v>0.29032258064516131</v>
      </c>
      <c r="N805" s="87">
        <f t="shared" si="12"/>
        <v>0.94838709677419364</v>
      </c>
      <c r="O805" s="82">
        <v>0</v>
      </c>
      <c r="P805" s="82">
        <v>3.870967741935484E-2</v>
      </c>
      <c r="Q805" s="82">
        <v>6.4516129032258064E-3</v>
      </c>
      <c r="R805" s="82">
        <v>0</v>
      </c>
      <c r="S805" s="82">
        <v>6.4516129032258064E-3</v>
      </c>
      <c r="T805" s="82">
        <v>0</v>
      </c>
      <c r="U805" s="82">
        <v>0</v>
      </c>
      <c r="V805" s="82">
        <v>0</v>
      </c>
      <c r="W805" s="82">
        <v>0</v>
      </c>
      <c r="X805" s="82">
        <v>0</v>
      </c>
      <c r="Y805" s="82">
        <v>5.1612903225806459E-2</v>
      </c>
      <c r="Z805" s="82">
        <v>4.5161290322580649E-2</v>
      </c>
      <c r="AA805" s="82">
        <v>6.4516129032258064E-3</v>
      </c>
    </row>
    <row r="806" spans="2:27" x14ac:dyDescent="0.3">
      <c r="B806" s="77" t="s">
        <v>1260</v>
      </c>
      <c r="C806" s="77" t="s">
        <v>2796</v>
      </c>
      <c r="D806" s="77" t="s">
        <v>2203</v>
      </c>
      <c r="E806" s="78">
        <v>165.83600000000001</v>
      </c>
      <c r="F806" s="79" t="s">
        <v>1166</v>
      </c>
      <c r="G806" s="79" t="s">
        <v>1163</v>
      </c>
      <c r="H806" s="79">
        <v>2021</v>
      </c>
      <c r="I806" s="77">
        <v>6141</v>
      </c>
      <c r="J806" s="79" t="s">
        <v>3378</v>
      </c>
      <c r="K806" s="82">
        <v>7.0422535211267607E-3</v>
      </c>
      <c r="L806" s="82">
        <v>0.62441314553990612</v>
      </c>
      <c r="M806" s="82">
        <v>0.19014084507042253</v>
      </c>
      <c r="N806" s="87">
        <f t="shared" si="12"/>
        <v>0.82159624413145538</v>
      </c>
      <c r="O806" s="82">
        <v>7.746478873239436E-2</v>
      </c>
      <c r="P806" s="82">
        <v>4.4600938967136149E-2</v>
      </c>
      <c r="Q806" s="82">
        <v>7.0422535211267607E-3</v>
      </c>
      <c r="R806" s="82">
        <v>0</v>
      </c>
      <c r="S806" s="82">
        <v>2.5821596244131457E-2</v>
      </c>
      <c r="T806" s="82">
        <v>1.6431924882629109E-2</v>
      </c>
      <c r="U806" s="82">
        <v>7.0422535211267607E-3</v>
      </c>
      <c r="V806" s="82">
        <v>0</v>
      </c>
      <c r="W806" s="82">
        <v>0</v>
      </c>
      <c r="X806" s="82">
        <v>0</v>
      </c>
      <c r="Y806" s="82">
        <v>0.17840375586854457</v>
      </c>
      <c r="Z806" s="82">
        <v>0.12910798122065725</v>
      </c>
      <c r="AA806" s="82">
        <v>4.9295774647887321E-2</v>
      </c>
    </row>
    <row r="807" spans="2:27" x14ac:dyDescent="0.3">
      <c r="B807" s="77" t="s">
        <v>546</v>
      </c>
      <c r="C807" s="77" t="s">
        <v>2797</v>
      </c>
      <c r="D807" s="77" t="s">
        <v>2203</v>
      </c>
      <c r="E807" s="78">
        <v>158.73599999999999</v>
      </c>
      <c r="F807" s="79" t="s">
        <v>1166</v>
      </c>
      <c r="G807" s="79" t="s">
        <v>1163</v>
      </c>
      <c r="H807" s="79">
        <v>2018</v>
      </c>
      <c r="I807" s="77">
        <v>6235</v>
      </c>
      <c r="J807" s="79" t="s">
        <v>3380</v>
      </c>
      <c r="K807" s="82">
        <v>8.2644628099173556E-3</v>
      </c>
      <c r="L807" s="82">
        <v>0.69513314967860418</v>
      </c>
      <c r="M807" s="82">
        <v>0.11662075298438934</v>
      </c>
      <c r="N807" s="87">
        <f t="shared" si="12"/>
        <v>0.82001836547291085</v>
      </c>
      <c r="O807" s="82">
        <v>7.3461891643709825E-3</v>
      </c>
      <c r="P807" s="82">
        <v>4.4077134986225897E-2</v>
      </c>
      <c r="Q807" s="82">
        <v>2.3875114784205693E-2</v>
      </c>
      <c r="R807" s="82">
        <v>0</v>
      </c>
      <c r="S807" s="82">
        <v>2.6629935720844811E-2</v>
      </c>
      <c r="T807" s="82">
        <v>5.1423324150596875E-2</v>
      </c>
      <c r="U807" s="82">
        <v>2.6629935720844811E-2</v>
      </c>
      <c r="V807" s="82">
        <v>0</v>
      </c>
      <c r="W807" s="82">
        <v>0</v>
      </c>
      <c r="X807" s="82">
        <v>0</v>
      </c>
      <c r="Y807" s="82">
        <v>0.1799816345270891</v>
      </c>
      <c r="Z807" s="82">
        <v>7.5298438934802578E-2</v>
      </c>
      <c r="AA807" s="82">
        <v>0.10468319559228649</v>
      </c>
    </row>
    <row r="808" spans="2:27" x14ac:dyDescent="0.3">
      <c r="B808" s="77" t="s">
        <v>547</v>
      </c>
      <c r="C808" s="77" t="s">
        <v>3576</v>
      </c>
      <c r="D808" s="77" t="s">
        <v>2253</v>
      </c>
      <c r="E808" s="78">
        <v>13.771000000000001</v>
      </c>
      <c r="F808" s="79" t="s">
        <v>1162</v>
      </c>
      <c r="G808" s="79" t="s">
        <v>1163</v>
      </c>
      <c r="H808" s="79">
        <v>2018</v>
      </c>
      <c r="I808" s="77">
        <v>1675</v>
      </c>
      <c r="J808" s="79" t="s">
        <v>3378</v>
      </c>
      <c r="K808" s="82">
        <v>7.3349633251833741E-3</v>
      </c>
      <c r="L808" s="82">
        <v>0.75794621026894871</v>
      </c>
      <c r="M808" s="82">
        <v>0.18581907090464547</v>
      </c>
      <c r="N808" s="87">
        <f t="shared" si="12"/>
        <v>0.9511002444987775</v>
      </c>
      <c r="O808" s="82">
        <v>0</v>
      </c>
      <c r="P808" s="82">
        <v>2.2004889975550123E-2</v>
      </c>
      <c r="Q808" s="82">
        <v>9.7799511002444987E-3</v>
      </c>
      <c r="R808" s="82">
        <v>0</v>
      </c>
      <c r="S808" s="82">
        <v>1.2224938875305624E-2</v>
      </c>
      <c r="T808" s="82">
        <v>2.4449877750611247E-3</v>
      </c>
      <c r="U808" s="82">
        <v>2.4449877750611247E-3</v>
      </c>
      <c r="V808" s="82">
        <v>0</v>
      </c>
      <c r="W808" s="82">
        <v>0</v>
      </c>
      <c r="X808" s="82">
        <v>0</v>
      </c>
      <c r="Y808" s="82">
        <v>4.889975550122249E-2</v>
      </c>
      <c r="Z808" s="82">
        <v>3.1784841075794622E-2</v>
      </c>
      <c r="AA808" s="82">
        <v>1.7114914425427875E-2</v>
      </c>
    </row>
    <row r="809" spans="2:27" x14ac:dyDescent="0.3">
      <c r="B809" s="77" t="s">
        <v>548</v>
      </c>
      <c r="C809" s="77" t="s">
        <v>3577</v>
      </c>
      <c r="D809" s="77" t="s">
        <v>2253</v>
      </c>
      <c r="E809" s="78">
        <v>5.0199999999999996</v>
      </c>
      <c r="F809" s="79" t="s">
        <v>1162</v>
      </c>
      <c r="G809" s="79" t="s">
        <v>1163</v>
      </c>
      <c r="H809" s="79">
        <v>2018</v>
      </c>
      <c r="I809" s="77">
        <v>1627</v>
      </c>
      <c r="J809" s="79" t="s">
        <v>3375</v>
      </c>
      <c r="K809" s="82">
        <v>1.3089005235602094E-2</v>
      </c>
      <c r="L809" s="82">
        <v>0.71989528795811519</v>
      </c>
      <c r="M809" s="82">
        <v>0.20418848167539266</v>
      </c>
      <c r="N809" s="87">
        <f t="shared" si="12"/>
        <v>0.93717277486910988</v>
      </c>
      <c r="O809" s="82">
        <v>5.235602094240838E-3</v>
      </c>
      <c r="P809" s="82">
        <v>2.356020942408377E-2</v>
      </c>
      <c r="Q809" s="82">
        <v>7.8534031413612562E-3</v>
      </c>
      <c r="R809" s="82">
        <v>2.617801047120419E-3</v>
      </c>
      <c r="S809" s="82">
        <v>1.3089005235602094E-2</v>
      </c>
      <c r="T809" s="82">
        <v>5.235602094240838E-3</v>
      </c>
      <c r="U809" s="82">
        <v>5.235602094240838E-3</v>
      </c>
      <c r="V809" s="82">
        <v>0</v>
      </c>
      <c r="W809" s="82">
        <v>0</v>
      </c>
      <c r="X809" s="82">
        <v>0</v>
      </c>
      <c r="Y809" s="82">
        <v>6.2827225130890063E-2</v>
      </c>
      <c r="Z809" s="82">
        <v>3.9267015706806289E-2</v>
      </c>
      <c r="AA809" s="82">
        <v>2.3560209424083767E-2</v>
      </c>
    </row>
    <row r="810" spans="2:27" x14ac:dyDescent="0.3">
      <c r="B810" s="77" t="s">
        <v>974</v>
      </c>
      <c r="C810" s="77" t="s">
        <v>3578</v>
      </c>
      <c r="D810" s="77" t="s">
        <v>2005</v>
      </c>
      <c r="E810" s="78">
        <v>179.40100000000001</v>
      </c>
      <c r="F810" s="79" t="s">
        <v>1162</v>
      </c>
      <c r="G810" s="79" t="s">
        <v>1163</v>
      </c>
      <c r="H810" s="79">
        <v>2017</v>
      </c>
      <c r="I810" s="77">
        <v>2591</v>
      </c>
      <c r="J810" s="79" t="s">
        <v>3378</v>
      </c>
      <c r="K810" s="82">
        <v>1.2675116744496331E-2</v>
      </c>
      <c r="L810" s="82">
        <v>0.72048032021347563</v>
      </c>
      <c r="M810" s="82">
        <v>0.2048032021347565</v>
      </c>
      <c r="N810" s="87">
        <f t="shared" si="12"/>
        <v>0.93795863909272836</v>
      </c>
      <c r="O810" s="82">
        <v>4.6697798532354907E-3</v>
      </c>
      <c r="P810" s="82">
        <v>3.2688458972648431E-2</v>
      </c>
      <c r="Q810" s="82">
        <v>6.6711140760507001E-3</v>
      </c>
      <c r="R810" s="82">
        <v>6.6711140760506999E-4</v>
      </c>
      <c r="S810" s="82">
        <v>9.3395597064709814E-3</v>
      </c>
      <c r="T810" s="82">
        <v>8.0053368912608412E-3</v>
      </c>
      <c r="U810" s="82">
        <v>0</v>
      </c>
      <c r="V810" s="82">
        <v>0</v>
      </c>
      <c r="W810" s="82">
        <v>0</v>
      </c>
      <c r="X810" s="82">
        <v>0</v>
      </c>
      <c r="Y810" s="82">
        <v>6.2041360907271512E-2</v>
      </c>
      <c r="Z810" s="82">
        <v>4.4696464309539691E-2</v>
      </c>
      <c r="AA810" s="82">
        <v>1.7344896597731821E-2</v>
      </c>
    </row>
    <row r="811" spans="2:27" x14ac:dyDescent="0.3">
      <c r="B811" s="77" t="s">
        <v>60</v>
      </c>
      <c r="C811" s="77" t="s">
        <v>1855</v>
      </c>
      <c r="D811" s="77" t="s">
        <v>2203</v>
      </c>
      <c r="E811" s="78">
        <v>174.45699999999999</v>
      </c>
      <c r="F811" s="79" t="s">
        <v>1166</v>
      </c>
      <c r="G811" s="79" t="s">
        <v>1163</v>
      </c>
      <c r="H811" s="79">
        <v>2022</v>
      </c>
      <c r="I811" s="77">
        <v>2793</v>
      </c>
      <c r="J811" s="79" t="s">
        <v>3380</v>
      </c>
      <c r="K811" s="82">
        <v>2.5857902368293861E-3</v>
      </c>
      <c r="L811" s="82">
        <v>0.57377960367327208</v>
      </c>
      <c r="M811" s="82">
        <v>0.20681488641855969</v>
      </c>
      <c r="N811" s="87">
        <f t="shared" si="12"/>
        <v>0.78318028032866116</v>
      </c>
      <c r="O811" s="82">
        <v>8.9415176413726435E-4</v>
      </c>
      <c r="P811" s="82">
        <v>5.0507491541807639E-3</v>
      </c>
      <c r="Q811" s="82">
        <v>3.1899468342194296E-3</v>
      </c>
      <c r="R811" s="82">
        <v>3.3832769453842436E-4</v>
      </c>
      <c r="S811" s="82">
        <v>7.1290478492025133E-3</v>
      </c>
      <c r="T811" s="82">
        <v>0.13209279845335911</v>
      </c>
      <c r="U811" s="82">
        <v>6.7593040115998065E-2</v>
      </c>
      <c r="V811" s="82">
        <v>2.8999516674722088E-4</v>
      </c>
      <c r="W811" s="82">
        <v>4.833252779120348E-5</v>
      </c>
      <c r="X811" s="82">
        <v>1.9333011116481392E-4</v>
      </c>
      <c r="Y811" s="82">
        <v>0.21681971967133881</v>
      </c>
      <c r="Z811" s="82">
        <v>9.4731754470758819E-3</v>
      </c>
      <c r="AA811" s="82">
        <v>0.20734654422426294</v>
      </c>
    </row>
    <row r="812" spans="2:27" x14ac:dyDescent="0.3">
      <c r="B812" s="77" t="s">
        <v>3579</v>
      </c>
      <c r="C812" s="77" t="s">
        <v>1855</v>
      </c>
      <c r="D812" s="77" t="s">
        <v>2203</v>
      </c>
      <c r="E812" s="78">
        <v>0.3</v>
      </c>
      <c r="F812" s="79" t="s">
        <v>1166</v>
      </c>
      <c r="G812" s="79" t="s">
        <v>1163</v>
      </c>
      <c r="H812" s="79">
        <v>2022</v>
      </c>
      <c r="I812" s="77">
        <v>152</v>
      </c>
      <c r="J812" s="79" t="s">
        <v>3383</v>
      </c>
      <c r="K812" s="82">
        <v>0</v>
      </c>
      <c r="L812" s="82">
        <v>0.72131147540983609</v>
      </c>
      <c r="M812" s="82">
        <v>6.5573770491803282E-2</v>
      </c>
      <c r="N812" s="87">
        <f t="shared" si="12"/>
        <v>0.78688524590163933</v>
      </c>
      <c r="O812" s="82">
        <v>9.8360655737704916E-2</v>
      </c>
      <c r="P812" s="82">
        <v>8.1967213114754103E-3</v>
      </c>
      <c r="Q812" s="82">
        <v>8.1967213114754103E-3</v>
      </c>
      <c r="R812" s="82">
        <v>0</v>
      </c>
      <c r="S812" s="82">
        <v>1.6393442622950821E-2</v>
      </c>
      <c r="T812" s="82">
        <v>4.9180327868852458E-2</v>
      </c>
      <c r="U812" s="82">
        <v>3.2786885245901641E-2</v>
      </c>
      <c r="V812" s="82">
        <v>0</v>
      </c>
      <c r="W812" s="82">
        <v>0</v>
      </c>
      <c r="X812" s="82">
        <v>0</v>
      </c>
      <c r="Y812" s="82">
        <v>0.21311475409836064</v>
      </c>
      <c r="Z812" s="82">
        <v>0.11475409836065573</v>
      </c>
      <c r="AA812" s="82">
        <v>9.8360655737704916E-2</v>
      </c>
    </row>
    <row r="813" spans="2:27" x14ac:dyDescent="0.3">
      <c r="B813" s="77" t="s">
        <v>549</v>
      </c>
      <c r="C813" s="77" t="s">
        <v>3580</v>
      </c>
      <c r="D813" s="77" t="s">
        <v>1928</v>
      </c>
      <c r="E813" s="78">
        <v>191.066</v>
      </c>
      <c r="F813" s="79" t="s">
        <v>1684</v>
      </c>
      <c r="G813" s="79" t="s">
        <v>1163</v>
      </c>
      <c r="H813" s="79">
        <v>2022</v>
      </c>
      <c r="I813" s="77">
        <v>1645</v>
      </c>
      <c r="J813" s="79" t="s">
        <v>3380</v>
      </c>
      <c r="K813" s="82">
        <v>2.8885832187070151E-2</v>
      </c>
      <c r="L813" s="82">
        <v>0.70013755158184321</v>
      </c>
      <c r="M813" s="82">
        <v>0.19944979367262725</v>
      </c>
      <c r="N813" s="87">
        <f t="shared" si="12"/>
        <v>0.92847317744154068</v>
      </c>
      <c r="O813" s="82">
        <v>6.8775790921595595E-3</v>
      </c>
      <c r="P813" s="82">
        <v>3.8514442916093537E-2</v>
      </c>
      <c r="Q813" s="82">
        <v>9.6286107290233843E-3</v>
      </c>
      <c r="R813" s="82">
        <v>0</v>
      </c>
      <c r="S813" s="82">
        <v>5.5020632737276479E-3</v>
      </c>
      <c r="T813" s="82">
        <v>8.253094910591471E-3</v>
      </c>
      <c r="U813" s="82">
        <v>2.751031636863824E-3</v>
      </c>
      <c r="V813" s="82">
        <v>0</v>
      </c>
      <c r="W813" s="82">
        <v>0</v>
      </c>
      <c r="X813" s="82">
        <v>0</v>
      </c>
      <c r="Y813" s="82">
        <v>7.1526822558459421E-2</v>
      </c>
      <c r="Z813" s="82">
        <v>5.5020632737276483E-2</v>
      </c>
      <c r="AA813" s="82">
        <v>1.6506189821182942E-2</v>
      </c>
    </row>
    <row r="814" spans="2:27" x14ac:dyDescent="0.3">
      <c r="B814" s="77" t="s">
        <v>550</v>
      </c>
      <c r="C814" s="77" t="s">
        <v>3580</v>
      </c>
      <c r="D814" s="77" t="s">
        <v>1928</v>
      </c>
      <c r="E814" s="78">
        <v>186.45599999999999</v>
      </c>
      <c r="F814" s="79" t="s">
        <v>1162</v>
      </c>
      <c r="G814" s="79" t="s">
        <v>1163</v>
      </c>
      <c r="H814" s="79">
        <v>2018</v>
      </c>
      <c r="I814" s="77">
        <v>8975</v>
      </c>
      <c r="J814" s="79" t="s">
        <v>3380</v>
      </c>
      <c r="K814" s="82">
        <v>2.8000845308537615E-2</v>
      </c>
      <c r="L814" s="82">
        <v>0.70509298393913777</v>
      </c>
      <c r="M814" s="82">
        <v>0.20963651732882502</v>
      </c>
      <c r="N814" s="87">
        <f t="shared" si="12"/>
        <v>0.94273034657650046</v>
      </c>
      <c r="O814" s="82">
        <v>6.868131868131868E-3</v>
      </c>
      <c r="P814" s="82">
        <v>3.3284023668639057E-2</v>
      </c>
      <c r="Q814" s="82">
        <v>8.9814032121724435E-3</v>
      </c>
      <c r="R814" s="82">
        <v>1.0566356720202873E-4</v>
      </c>
      <c r="S814" s="82">
        <v>5.6001690617075231E-3</v>
      </c>
      <c r="T814" s="82">
        <v>1.7962806424344886E-3</v>
      </c>
      <c r="U814" s="82">
        <v>6.3398140321217246E-4</v>
      </c>
      <c r="V814" s="82">
        <v>0</v>
      </c>
      <c r="W814" s="82">
        <v>0</v>
      </c>
      <c r="X814" s="82">
        <v>0</v>
      </c>
      <c r="Y814" s="82">
        <v>5.7269653423499586E-2</v>
      </c>
      <c r="Z814" s="82">
        <v>4.9239222316145401E-2</v>
      </c>
      <c r="AA814" s="82">
        <v>8.0304311073541839E-3</v>
      </c>
    </row>
    <row r="815" spans="2:27" x14ac:dyDescent="0.3">
      <c r="B815" s="77" t="s">
        <v>551</v>
      </c>
      <c r="C815" s="77" t="s">
        <v>3581</v>
      </c>
      <c r="D815" s="77" t="s">
        <v>1928</v>
      </c>
      <c r="E815" s="78">
        <v>169.92699999999999</v>
      </c>
      <c r="F815" s="79" t="s">
        <v>1684</v>
      </c>
      <c r="G815" s="79" t="s">
        <v>1163</v>
      </c>
      <c r="H815" s="79">
        <v>2018</v>
      </c>
      <c r="I815" s="77">
        <v>2110</v>
      </c>
      <c r="J815" s="79" t="s">
        <v>3375</v>
      </c>
      <c r="K815" s="82">
        <v>2.5850340136054421E-2</v>
      </c>
      <c r="L815" s="82">
        <v>0.69931972789115648</v>
      </c>
      <c r="M815" s="82">
        <v>0.23945578231292516</v>
      </c>
      <c r="N815" s="87">
        <f t="shared" si="12"/>
        <v>0.96462585034013615</v>
      </c>
      <c r="O815" s="82">
        <v>4.0816326530612249E-3</v>
      </c>
      <c r="P815" s="82">
        <v>2.7210884353741496E-2</v>
      </c>
      <c r="Q815" s="82">
        <v>2.7210884353741495E-3</v>
      </c>
      <c r="R815" s="82">
        <v>0</v>
      </c>
      <c r="S815" s="82">
        <v>1.3605442176870747E-3</v>
      </c>
      <c r="T815" s="82">
        <v>0</v>
      </c>
      <c r="U815" s="82">
        <v>0</v>
      </c>
      <c r="V815" s="82">
        <v>0</v>
      </c>
      <c r="W815" s="82">
        <v>0</v>
      </c>
      <c r="X815" s="82">
        <v>0</v>
      </c>
      <c r="Y815" s="82">
        <v>3.5374149659863942E-2</v>
      </c>
      <c r="Z815" s="82">
        <v>3.4013605442176867E-2</v>
      </c>
      <c r="AA815" s="82">
        <v>1.3605442176870747E-3</v>
      </c>
    </row>
    <row r="816" spans="2:27" x14ac:dyDescent="0.3">
      <c r="B816" s="77" t="s">
        <v>552</v>
      </c>
      <c r="C816" s="77" t="s">
        <v>3577</v>
      </c>
      <c r="D816" s="77" t="s">
        <v>2253</v>
      </c>
      <c r="E816" s="78">
        <v>4.57</v>
      </c>
      <c r="F816" s="79" t="s">
        <v>1162</v>
      </c>
      <c r="G816" s="79" t="s">
        <v>1163</v>
      </c>
      <c r="H816" s="79">
        <v>2018</v>
      </c>
      <c r="I816" s="77">
        <v>1951</v>
      </c>
      <c r="J816" s="79" t="s">
        <v>3378</v>
      </c>
      <c r="K816" s="82">
        <v>2.3354564755838639E-2</v>
      </c>
      <c r="L816" s="82">
        <v>0.73885350318471332</v>
      </c>
      <c r="M816" s="82">
        <v>0.19532908704883228</v>
      </c>
      <c r="N816" s="87">
        <f t="shared" si="12"/>
        <v>0.9575371549893843</v>
      </c>
      <c r="O816" s="82">
        <v>0</v>
      </c>
      <c r="P816" s="82">
        <v>1.9108280254777069E-2</v>
      </c>
      <c r="Q816" s="82">
        <v>1.9108280254777069E-2</v>
      </c>
      <c r="R816" s="82">
        <v>2.1231422505307855E-3</v>
      </c>
      <c r="S816" s="82">
        <v>2.1231422505307855E-3</v>
      </c>
      <c r="T816" s="82">
        <v>0</v>
      </c>
      <c r="U816" s="82">
        <v>0</v>
      </c>
      <c r="V816" s="82">
        <v>0</v>
      </c>
      <c r="W816" s="82">
        <v>0</v>
      </c>
      <c r="X816" s="82">
        <v>0</v>
      </c>
      <c r="Y816" s="82">
        <v>4.2462845010615709E-2</v>
      </c>
      <c r="Z816" s="82">
        <v>4.0339702760084924E-2</v>
      </c>
      <c r="AA816" s="82">
        <v>2.1231422505307855E-3</v>
      </c>
    </row>
    <row r="817" spans="2:27" x14ac:dyDescent="0.3">
      <c r="B817" s="77" t="s">
        <v>553</v>
      </c>
      <c r="C817" s="77" t="s">
        <v>3582</v>
      </c>
      <c r="D817" s="77" t="s">
        <v>1912</v>
      </c>
      <c r="E817" s="78">
        <v>100.979</v>
      </c>
      <c r="F817" s="79" t="s">
        <v>1684</v>
      </c>
      <c r="G817" s="79" t="s">
        <v>1163</v>
      </c>
      <c r="H817" s="79">
        <v>2018</v>
      </c>
      <c r="I817" s="77">
        <v>1724</v>
      </c>
      <c r="J817" s="79" t="s">
        <v>3375</v>
      </c>
      <c r="K817" s="82">
        <v>1.9108280254777069E-2</v>
      </c>
      <c r="L817" s="82">
        <v>0.63322717622080682</v>
      </c>
      <c r="M817" s="82">
        <v>0.25106157112526539</v>
      </c>
      <c r="N817" s="87">
        <f t="shared" si="12"/>
        <v>0.90339702760084928</v>
      </c>
      <c r="O817" s="82">
        <v>1.4861995753715499E-2</v>
      </c>
      <c r="P817" s="82">
        <v>2.5477707006369428E-2</v>
      </c>
      <c r="Q817" s="82">
        <v>2.7600849256900213E-2</v>
      </c>
      <c r="R817" s="82">
        <v>7.9617834394904458E-3</v>
      </c>
      <c r="S817" s="82">
        <v>1.1146496815286623E-2</v>
      </c>
      <c r="T817" s="82">
        <v>6.369426751592357E-3</v>
      </c>
      <c r="U817" s="82">
        <v>3.1847133757961785E-3</v>
      </c>
      <c r="V817" s="82">
        <v>0</v>
      </c>
      <c r="W817" s="82">
        <v>0</v>
      </c>
      <c r="X817" s="82">
        <v>0</v>
      </c>
      <c r="Y817" s="82">
        <v>9.6602972399150749E-2</v>
      </c>
      <c r="Z817" s="82">
        <v>7.5902335456475595E-2</v>
      </c>
      <c r="AA817" s="82">
        <v>2.0700636942675158E-2</v>
      </c>
    </row>
    <row r="818" spans="2:27" x14ac:dyDescent="0.3">
      <c r="B818" s="77" t="s">
        <v>554</v>
      </c>
      <c r="C818" s="77" t="s">
        <v>3583</v>
      </c>
      <c r="D818" s="77" t="s">
        <v>1912</v>
      </c>
      <c r="E818" s="78">
        <v>94.956999999999994</v>
      </c>
      <c r="F818" s="79" t="s">
        <v>1684</v>
      </c>
      <c r="G818" s="79" t="s">
        <v>1163</v>
      </c>
      <c r="H818" s="79">
        <v>2018</v>
      </c>
      <c r="I818" s="77">
        <v>1350</v>
      </c>
      <c r="J818" s="79" t="s">
        <v>3375</v>
      </c>
      <c r="K818" s="82">
        <v>1.6949152542372881E-2</v>
      </c>
      <c r="L818" s="82">
        <v>0.68305084745762712</v>
      </c>
      <c r="M818" s="82">
        <v>0.23220338983050848</v>
      </c>
      <c r="N818" s="87">
        <f t="shared" si="12"/>
        <v>0.93220338983050843</v>
      </c>
      <c r="O818" s="82">
        <v>8.4745762711864406E-3</v>
      </c>
      <c r="P818" s="82">
        <v>1.864406779661017E-2</v>
      </c>
      <c r="Q818" s="82">
        <v>8.4745762711864406E-3</v>
      </c>
      <c r="R818" s="82">
        <v>3.3898305084745762E-3</v>
      </c>
      <c r="S818" s="82">
        <v>1.5254237288135594E-2</v>
      </c>
      <c r="T818" s="82">
        <v>1.6949152542372881E-3</v>
      </c>
      <c r="U818" s="82">
        <v>1.1864406779661017E-2</v>
      </c>
      <c r="V818" s="82">
        <v>0</v>
      </c>
      <c r="W818" s="82">
        <v>0</v>
      </c>
      <c r="X818" s="82">
        <v>0</v>
      </c>
      <c r="Y818" s="82">
        <v>6.7796610169491539E-2</v>
      </c>
      <c r="Z818" s="82">
        <v>3.898305084745763E-2</v>
      </c>
      <c r="AA818" s="82">
        <v>2.8813559322033899E-2</v>
      </c>
    </row>
    <row r="819" spans="2:27" x14ac:dyDescent="0.3">
      <c r="B819" s="77" t="s">
        <v>555</v>
      </c>
      <c r="C819" s="77" t="s">
        <v>3584</v>
      </c>
      <c r="D819" s="77" t="s">
        <v>1912</v>
      </c>
      <c r="E819" s="78">
        <v>86.094999999999999</v>
      </c>
      <c r="F819" s="79" t="s">
        <v>1684</v>
      </c>
      <c r="G819" s="79" t="s">
        <v>1163</v>
      </c>
      <c r="H819" s="79">
        <v>2018</v>
      </c>
      <c r="I819" s="77">
        <v>1051</v>
      </c>
      <c r="J819" s="79" t="s">
        <v>3375</v>
      </c>
      <c r="K819" s="82">
        <v>2.0044543429844099E-2</v>
      </c>
      <c r="L819" s="82">
        <v>0.66592427616926508</v>
      </c>
      <c r="M819" s="82">
        <v>0.21603563474387527</v>
      </c>
      <c r="N819" s="87">
        <f t="shared" si="12"/>
        <v>0.90200445434298437</v>
      </c>
      <c r="O819" s="82">
        <v>1.1135857461024499E-2</v>
      </c>
      <c r="P819" s="82">
        <v>4.0089086859688199E-2</v>
      </c>
      <c r="Q819" s="82">
        <v>4.4543429844097994E-3</v>
      </c>
      <c r="R819" s="82">
        <v>8.9086859688195987E-3</v>
      </c>
      <c r="S819" s="82">
        <v>1.5590200445434299E-2</v>
      </c>
      <c r="T819" s="82">
        <v>4.4543429844097994E-3</v>
      </c>
      <c r="U819" s="82">
        <v>1.3363028953229399E-2</v>
      </c>
      <c r="V819" s="82">
        <v>0</v>
      </c>
      <c r="W819" s="82">
        <v>0</v>
      </c>
      <c r="X819" s="82">
        <v>0</v>
      </c>
      <c r="Y819" s="82">
        <v>9.7995545657015598E-2</v>
      </c>
      <c r="Z819" s="82">
        <v>6.4587973273942098E-2</v>
      </c>
      <c r="AA819" s="82">
        <v>3.34075723830735E-2</v>
      </c>
    </row>
    <row r="820" spans="2:27" x14ac:dyDescent="0.3">
      <c r="B820" s="77" t="s">
        <v>556</v>
      </c>
      <c r="C820" s="77" t="s">
        <v>3580</v>
      </c>
      <c r="D820" s="77" t="s">
        <v>2499</v>
      </c>
      <c r="E820" s="78">
        <v>61.621000000000002</v>
      </c>
      <c r="F820" s="79" t="s">
        <v>1162</v>
      </c>
      <c r="G820" s="79" t="s">
        <v>1163</v>
      </c>
      <c r="H820" s="79">
        <v>2018</v>
      </c>
      <c r="I820" s="77">
        <v>2490</v>
      </c>
      <c r="J820" s="79" t="s">
        <v>3375</v>
      </c>
      <c r="K820" s="82">
        <v>1.1594202898550725E-2</v>
      </c>
      <c r="L820" s="82">
        <v>0.6981884057971014</v>
      </c>
      <c r="M820" s="82">
        <v>0.2351449275362319</v>
      </c>
      <c r="N820" s="87">
        <f t="shared" si="12"/>
        <v>0.94492753623188408</v>
      </c>
      <c r="O820" s="82">
        <v>6.8840579710144926E-3</v>
      </c>
      <c r="P820" s="82">
        <v>2.6086956521739129E-2</v>
      </c>
      <c r="Q820" s="82">
        <v>4.7101449275362322E-3</v>
      </c>
      <c r="R820" s="82">
        <v>0</v>
      </c>
      <c r="S820" s="82">
        <v>5.0724637681159417E-3</v>
      </c>
      <c r="T820" s="82">
        <v>1.0869565217391304E-2</v>
      </c>
      <c r="U820" s="82">
        <v>1.4492753623188406E-3</v>
      </c>
      <c r="V820" s="82">
        <v>0</v>
      </c>
      <c r="W820" s="82">
        <v>0</v>
      </c>
      <c r="X820" s="82">
        <v>0</v>
      </c>
      <c r="Y820" s="82">
        <v>5.5072463768115941E-2</v>
      </c>
      <c r="Z820" s="82">
        <v>3.7681159420289857E-2</v>
      </c>
      <c r="AA820" s="82">
        <v>1.7391304347826087E-2</v>
      </c>
    </row>
    <row r="821" spans="2:27" x14ac:dyDescent="0.3">
      <c r="B821" s="77" t="s">
        <v>557</v>
      </c>
      <c r="C821" s="77" t="s">
        <v>3585</v>
      </c>
      <c r="D821" s="77" t="s">
        <v>2499</v>
      </c>
      <c r="E821" s="78">
        <v>67.069999999999993</v>
      </c>
      <c r="F821" s="79" t="s">
        <v>1162</v>
      </c>
      <c r="G821" s="79" t="s">
        <v>1163</v>
      </c>
      <c r="H821" s="79">
        <v>2018</v>
      </c>
      <c r="I821" s="77">
        <v>1225</v>
      </c>
      <c r="J821" s="79" t="s">
        <v>3380</v>
      </c>
      <c r="K821" s="82">
        <v>3.802588996763754E-2</v>
      </c>
      <c r="L821" s="82">
        <v>0.62621359223300976</v>
      </c>
      <c r="M821" s="82">
        <v>0.21844660194174756</v>
      </c>
      <c r="N821" s="87">
        <f t="shared" si="12"/>
        <v>0.88268608414239491</v>
      </c>
      <c r="O821" s="82">
        <v>2.4271844660194174E-2</v>
      </c>
      <c r="P821" s="82">
        <v>2.9935275080906147E-2</v>
      </c>
      <c r="Q821" s="82">
        <v>2.1844660194174758E-2</v>
      </c>
      <c r="R821" s="82">
        <v>8.090614886731392E-4</v>
      </c>
      <c r="S821" s="82">
        <v>9.7087378640776691E-3</v>
      </c>
      <c r="T821" s="82">
        <v>2.0226537216828478E-2</v>
      </c>
      <c r="U821" s="82">
        <v>1.0517799352750809E-2</v>
      </c>
      <c r="V821" s="82">
        <v>0</v>
      </c>
      <c r="W821" s="82">
        <v>0</v>
      </c>
      <c r="X821" s="82">
        <v>0</v>
      </c>
      <c r="Y821" s="82">
        <v>0.11731391585760517</v>
      </c>
      <c r="Z821" s="82">
        <v>7.6860841423948223E-2</v>
      </c>
      <c r="AA821" s="82">
        <v>4.0453074433656956E-2</v>
      </c>
    </row>
    <row r="822" spans="2:27" x14ac:dyDescent="0.3">
      <c r="B822" s="77" t="s">
        <v>558</v>
      </c>
      <c r="C822" s="77" t="s">
        <v>3586</v>
      </c>
      <c r="D822" s="77" t="s">
        <v>2005</v>
      </c>
      <c r="E822" s="78">
        <v>191.696</v>
      </c>
      <c r="F822" s="79" t="s">
        <v>1162</v>
      </c>
      <c r="G822" s="79" t="s">
        <v>1163</v>
      </c>
      <c r="H822" s="79">
        <v>2022</v>
      </c>
      <c r="I822" s="77">
        <v>2882</v>
      </c>
      <c r="J822" s="79" t="s">
        <v>3375</v>
      </c>
      <c r="K822" s="82">
        <v>1.634559252772913E-2</v>
      </c>
      <c r="L822" s="82">
        <v>0.68651488616462342</v>
      </c>
      <c r="M822" s="82">
        <v>0.22591943957968477</v>
      </c>
      <c r="N822" s="87">
        <f t="shared" si="12"/>
        <v>0.92877991827203732</v>
      </c>
      <c r="O822" s="82">
        <v>8.1727962638645651E-3</v>
      </c>
      <c r="P822" s="82">
        <v>3.1815528312901339E-2</v>
      </c>
      <c r="Q822" s="82">
        <v>9.3403385872737887E-3</v>
      </c>
      <c r="R822" s="82">
        <v>8.7565674255691769E-4</v>
      </c>
      <c r="S822" s="82">
        <v>9.9241097489784005E-3</v>
      </c>
      <c r="T822" s="82">
        <v>8.7565674255691769E-3</v>
      </c>
      <c r="U822" s="82">
        <v>2.3350846468184472E-3</v>
      </c>
      <c r="V822" s="82">
        <v>0</v>
      </c>
      <c r="W822" s="82">
        <v>0</v>
      </c>
      <c r="X822" s="82">
        <v>0</v>
      </c>
      <c r="Y822" s="82">
        <v>7.1220081727962639E-2</v>
      </c>
      <c r="Z822" s="82">
        <v>5.0204319906596614E-2</v>
      </c>
      <c r="AA822" s="82">
        <v>2.1015761821366025E-2</v>
      </c>
    </row>
    <row r="823" spans="2:27" x14ac:dyDescent="0.3">
      <c r="B823" s="77" t="s">
        <v>559</v>
      </c>
      <c r="C823" s="77" t="s">
        <v>3586</v>
      </c>
      <c r="D823" s="77" t="s">
        <v>2005</v>
      </c>
      <c r="E823" s="78">
        <v>195.096</v>
      </c>
      <c r="F823" s="79" t="s">
        <v>1162</v>
      </c>
      <c r="G823" s="79" t="s">
        <v>1163</v>
      </c>
      <c r="H823" s="79">
        <v>2022</v>
      </c>
      <c r="I823" s="77">
        <v>2458</v>
      </c>
      <c r="J823" s="79" t="s">
        <v>3380</v>
      </c>
      <c r="K823" s="82">
        <v>1.2707722385141741E-2</v>
      </c>
      <c r="L823" s="82">
        <v>0.70022808732486153</v>
      </c>
      <c r="M823" s="82">
        <v>0.23525578364288041</v>
      </c>
      <c r="N823" s="87">
        <f t="shared" si="12"/>
        <v>0.94819159335288372</v>
      </c>
      <c r="O823" s="82">
        <v>1.0101010101010102E-2</v>
      </c>
      <c r="P823" s="82">
        <v>2.8022157054415121E-2</v>
      </c>
      <c r="Q823" s="82">
        <v>3.5842293906810036E-3</v>
      </c>
      <c r="R823" s="82">
        <v>3.2583903551645487E-4</v>
      </c>
      <c r="S823" s="82">
        <v>7.8201368523949169E-3</v>
      </c>
      <c r="T823" s="82">
        <v>1.6291951775822744E-3</v>
      </c>
      <c r="U823" s="82">
        <v>3.2583903551645487E-4</v>
      </c>
      <c r="V823" s="82">
        <v>0</v>
      </c>
      <c r="W823" s="82">
        <v>0</v>
      </c>
      <c r="X823" s="82">
        <v>0</v>
      </c>
      <c r="Y823" s="82">
        <v>5.180840664711632E-2</v>
      </c>
      <c r="Z823" s="82">
        <v>4.2033235581622676E-2</v>
      </c>
      <c r="AA823" s="82">
        <v>9.7751710654936479E-3</v>
      </c>
    </row>
    <row r="824" spans="2:27" x14ac:dyDescent="0.3">
      <c r="B824" s="77" t="s">
        <v>560</v>
      </c>
      <c r="C824" s="77" t="s">
        <v>3587</v>
      </c>
      <c r="D824" s="77" t="s">
        <v>2255</v>
      </c>
      <c r="E824" s="78">
        <v>14.585000000000001</v>
      </c>
      <c r="F824" s="79" t="s">
        <v>1684</v>
      </c>
      <c r="G824" s="79" t="s">
        <v>1163</v>
      </c>
      <c r="H824" s="79">
        <v>2018</v>
      </c>
      <c r="I824" s="77">
        <v>1049</v>
      </c>
      <c r="J824" s="79" t="s">
        <v>3375</v>
      </c>
      <c r="K824" s="82">
        <v>2.0495303159692571E-2</v>
      </c>
      <c r="L824" s="82">
        <v>0.69000853970964993</v>
      </c>
      <c r="M824" s="82">
        <v>0.233134073441503</v>
      </c>
      <c r="N824" s="87">
        <f t="shared" si="12"/>
        <v>0.94363791631084548</v>
      </c>
      <c r="O824" s="82">
        <v>5.9777967549103327E-3</v>
      </c>
      <c r="P824" s="82">
        <v>3.1596925704526047E-2</v>
      </c>
      <c r="Q824" s="82">
        <v>7.6857386848847142E-3</v>
      </c>
      <c r="R824" s="82">
        <v>8.5397096498719043E-4</v>
      </c>
      <c r="S824" s="82">
        <v>7.6857386848847142E-3</v>
      </c>
      <c r="T824" s="82">
        <v>1.7079419299743809E-3</v>
      </c>
      <c r="U824" s="82">
        <v>0</v>
      </c>
      <c r="V824" s="82">
        <v>0</v>
      </c>
      <c r="W824" s="82">
        <v>0</v>
      </c>
      <c r="X824" s="82">
        <v>8.5397096498719043E-4</v>
      </c>
      <c r="Y824" s="82">
        <v>5.6362083689154574E-2</v>
      </c>
      <c r="Z824" s="82">
        <v>4.6114432109308288E-2</v>
      </c>
      <c r="AA824" s="82">
        <v>1.0247651579846286E-2</v>
      </c>
    </row>
    <row r="825" spans="2:27" x14ac:dyDescent="0.3">
      <c r="B825" s="77" t="s">
        <v>561</v>
      </c>
      <c r="C825" s="77" t="s">
        <v>3581</v>
      </c>
      <c r="D825" s="77" t="s">
        <v>2808</v>
      </c>
      <c r="E825" s="78">
        <v>13.223000000000001</v>
      </c>
      <c r="F825" s="79" t="s">
        <v>1684</v>
      </c>
      <c r="G825" s="79" t="s">
        <v>1163</v>
      </c>
      <c r="H825" s="79">
        <v>2018</v>
      </c>
      <c r="I825" s="77">
        <v>2078</v>
      </c>
      <c r="J825" s="79" t="s">
        <v>3380</v>
      </c>
      <c r="K825" s="82">
        <v>2.3900981647460521E-2</v>
      </c>
      <c r="L825" s="82">
        <v>0.69611609048228762</v>
      </c>
      <c r="M825" s="82">
        <v>0.21852326077678191</v>
      </c>
      <c r="N825" s="87">
        <f t="shared" si="12"/>
        <v>0.93854033290653005</v>
      </c>
      <c r="O825" s="82">
        <v>6.4020486555697821E-3</v>
      </c>
      <c r="P825" s="82">
        <v>3.2437046521553561E-2</v>
      </c>
      <c r="Q825" s="82">
        <v>8.1092616303883903E-3</v>
      </c>
      <c r="R825" s="82">
        <v>2.9876227059325651E-3</v>
      </c>
      <c r="S825" s="82">
        <v>7.2556551429790866E-3</v>
      </c>
      <c r="T825" s="82">
        <v>3.8412291933418692E-3</v>
      </c>
      <c r="U825" s="82">
        <v>4.2680324370465217E-4</v>
      </c>
      <c r="V825" s="82">
        <v>0</v>
      </c>
      <c r="W825" s="82">
        <v>0</v>
      </c>
      <c r="X825" s="82">
        <v>0</v>
      </c>
      <c r="Y825" s="82">
        <v>6.1459667093469908E-2</v>
      </c>
      <c r="Z825" s="82">
        <v>4.9935979513444299E-2</v>
      </c>
      <c r="AA825" s="82">
        <v>1.1523687580025607E-2</v>
      </c>
    </row>
    <row r="826" spans="2:27" x14ac:dyDescent="0.3">
      <c r="B826" s="77" t="s">
        <v>61</v>
      </c>
      <c r="C826" s="77" t="s">
        <v>2821</v>
      </c>
      <c r="D826" s="77" t="s">
        <v>2808</v>
      </c>
      <c r="E826" s="78">
        <v>9.9969999999999999</v>
      </c>
      <c r="F826" s="79" t="s">
        <v>1684</v>
      </c>
      <c r="G826" s="79" t="s">
        <v>1163</v>
      </c>
      <c r="H826" s="79">
        <v>2020</v>
      </c>
      <c r="I826" s="77">
        <v>2321</v>
      </c>
      <c r="J826" s="79" t="s">
        <v>3376</v>
      </c>
      <c r="K826" s="82">
        <v>1.4691478942213516E-3</v>
      </c>
      <c r="L826" s="82">
        <v>0.66601371204701276</v>
      </c>
      <c r="M826" s="82">
        <v>0.2615083251714006</v>
      </c>
      <c r="N826" s="87">
        <f t="shared" si="12"/>
        <v>0.92899118511263468</v>
      </c>
      <c r="O826" s="82">
        <v>1.3712047012732615E-2</v>
      </c>
      <c r="P826" s="82">
        <v>3.4769833496571985E-2</v>
      </c>
      <c r="Q826" s="82">
        <v>5.8765915768854062E-3</v>
      </c>
      <c r="R826" s="82">
        <v>0</v>
      </c>
      <c r="S826" s="82">
        <v>6.3663075416258569E-3</v>
      </c>
      <c r="T826" s="82">
        <v>4.4074436826640551E-3</v>
      </c>
      <c r="U826" s="82">
        <v>5.8765915768854062E-3</v>
      </c>
      <c r="V826" s="82">
        <v>0</v>
      </c>
      <c r="W826" s="82">
        <v>0</v>
      </c>
      <c r="X826" s="82">
        <v>0</v>
      </c>
      <c r="Y826" s="82">
        <v>7.1008814887365324E-2</v>
      </c>
      <c r="Z826" s="82">
        <v>5.4358472086190011E-2</v>
      </c>
      <c r="AA826" s="82">
        <v>1.6650342801175319E-2</v>
      </c>
    </row>
    <row r="827" spans="2:27" x14ac:dyDescent="0.3">
      <c r="B827" s="77" t="s">
        <v>562</v>
      </c>
      <c r="C827" s="77" t="s">
        <v>3582</v>
      </c>
      <c r="D827" s="77" t="s">
        <v>2808</v>
      </c>
      <c r="E827" s="78">
        <v>6.016</v>
      </c>
      <c r="F827" s="79" t="s">
        <v>1684</v>
      </c>
      <c r="G827" s="79" t="s">
        <v>1163</v>
      </c>
      <c r="H827" s="79">
        <v>2018</v>
      </c>
      <c r="I827" s="77">
        <v>1667</v>
      </c>
      <c r="J827" s="79" t="s">
        <v>3375</v>
      </c>
      <c r="K827" s="82">
        <v>2.7720739219712527E-2</v>
      </c>
      <c r="L827" s="82">
        <v>0.62320328542094461</v>
      </c>
      <c r="M827" s="82">
        <v>0.25770020533880905</v>
      </c>
      <c r="N827" s="87">
        <f t="shared" si="12"/>
        <v>0.90862422997946624</v>
      </c>
      <c r="O827" s="82">
        <v>1.0266940451745379E-2</v>
      </c>
      <c r="P827" s="82">
        <v>4.2094455852156057E-2</v>
      </c>
      <c r="Q827" s="82">
        <v>7.1868583162217657E-3</v>
      </c>
      <c r="R827" s="82">
        <v>3.0800821355236141E-3</v>
      </c>
      <c r="S827" s="82">
        <v>1.9507186858316223E-2</v>
      </c>
      <c r="T827" s="82">
        <v>1.026694045174538E-3</v>
      </c>
      <c r="U827" s="82">
        <v>8.2135523613963042E-3</v>
      </c>
      <c r="V827" s="82">
        <v>0</v>
      </c>
      <c r="W827" s="82">
        <v>0</v>
      </c>
      <c r="X827" s="82">
        <v>0</v>
      </c>
      <c r="Y827" s="82">
        <v>9.1375770020533875E-2</v>
      </c>
      <c r="Z827" s="82">
        <v>6.2628336755646816E-2</v>
      </c>
      <c r="AA827" s="82">
        <v>2.8747433264887066E-2</v>
      </c>
    </row>
    <row r="828" spans="2:27" x14ac:dyDescent="0.3">
      <c r="B828" s="77" t="s">
        <v>273</v>
      </c>
      <c r="C828" s="77" t="s">
        <v>3588</v>
      </c>
      <c r="D828" s="77" t="s">
        <v>2547</v>
      </c>
      <c r="E828" s="78">
        <v>12.72</v>
      </c>
      <c r="F828" s="79" t="s">
        <v>1684</v>
      </c>
      <c r="G828" s="79" t="s">
        <v>1163</v>
      </c>
      <c r="H828" s="79">
        <v>2019</v>
      </c>
      <c r="I828" s="77">
        <v>1521</v>
      </c>
      <c r="J828" s="79" t="s">
        <v>3375</v>
      </c>
      <c r="K828" s="82">
        <v>2.132701421800948E-2</v>
      </c>
      <c r="L828" s="82">
        <v>0.70853080568720384</v>
      </c>
      <c r="M828" s="82">
        <v>0.2109004739336493</v>
      </c>
      <c r="N828" s="87">
        <f t="shared" si="12"/>
        <v>0.94075829383886267</v>
      </c>
      <c r="O828" s="82">
        <v>7.1090047393364926E-3</v>
      </c>
      <c r="P828" s="82">
        <v>3.5545023696682464E-2</v>
      </c>
      <c r="Q828" s="82">
        <v>2.3696682464454978E-3</v>
      </c>
      <c r="R828" s="82">
        <v>4.7393364928909956E-3</v>
      </c>
      <c r="S828" s="82">
        <v>9.4786729857819912E-3</v>
      </c>
      <c r="T828" s="82">
        <v>0</v>
      </c>
      <c r="U828" s="82">
        <v>0</v>
      </c>
      <c r="V828" s="82">
        <v>0</v>
      </c>
      <c r="W828" s="82">
        <v>0</v>
      </c>
      <c r="X828" s="82">
        <v>0</v>
      </c>
      <c r="Y828" s="82">
        <v>5.9241706161137435E-2</v>
      </c>
      <c r="Z828" s="82">
        <v>4.9763033175355444E-2</v>
      </c>
      <c r="AA828" s="82">
        <v>9.4786729857819912E-3</v>
      </c>
    </row>
    <row r="829" spans="2:27" x14ac:dyDescent="0.3">
      <c r="B829" s="77" t="s">
        <v>563</v>
      </c>
      <c r="C829" s="77" t="s">
        <v>3586</v>
      </c>
      <c r="D829" s="77" t="s">
        <v>2499</v>
      </c>
      <c r="E829" s="78">
        <v>53.139000000000003</v>
      </c>
      <c r="F829" s="79" t="s">
        <v>1162</v>
      </c>
      <c r="G829" s="79" t="s">
        <v>1163</v>
      </c>
      <c r="H829" s="79">
        <v>2022</v>
      </c>
      <c r="I829" s="77">
        <v>2565</v>
      </c>
      <c r="J829" s="79" t="s">
        <v>3375</v>
      </c>
      <c r="K829" s="82">
        <v>1.82370820668693E-2</v>
      </c>
      <c r="L829" s="82">
        <v>0.69300911854103342</v>
      </c>
      <c r="M829" s="82">
        <v>0.23201621073961501</v>
      </c>
      <c r="N829" s="87">
        <f t="shared" si="12"/>
        <v>0.94326241134751765</v>
      </c>
      <c r="O829" s="82">
        <v>2.0263424518743669E-3</v>
      </c>
      <c r="P829" s="82">
        <v>3.3434650455927049E-2</v>
      </c>
      <c r="Q829" s="82">
        <v>6.0790273556231003E-3</v>
      </c>
      <c r="R829" s="82">
        <v>0</v>
      </c>
      <c r="S829" s="82">
        <v>1.0131712259371834E-2</v>
      </c>
      <c r="T829" s="82">
        <v>4.0526849037487338E-3</v>
      </c>
      <c r="U829" s="82">
        <v>1.0131712259371835E-3</v>
      </c>
      <c r="V829" s="82">
        <v>0</v>
      </c>
      <c r="W829" s="82">
        <v>0</v>
      </c>
      <c r="X829" s="82">
        <v>0</v>
      </c>
      <c r="Y829" s="82">
        <v>5.6737588652482268E-2</v>
      </c>
      <c r="Z829" s="82">
        <v>4.1540020263424515E-2</v>
      </c>
      <c r="AA829" s="82">
        <v>1.5197568389057751E-2</v>
      </c>
    </row>
    <row r="830" spans="2:27" x14ac:dyDescent="0.3">
      <c r="B830" s="77" t="s">
        <v>564</v>
      </c>
      <c r="C830" s="77" t="s">
        <v>3580</v>
      </c>
      <c r="D830" s="77" t="s">
        <v>1928</v>
      </c>
      <c r="E830" s="78">
        <v>187.76599999999999</v>
      </c>
      <c r="F830" s="79" t="s">
        <v>1162</v>
      </c>
      <c r="G830" s="79" t="s">
        <v>1163</v>
      </c>
      <c r="H830" s="79">
        <v>2022</v>
      </c>
      <c r="I830" s="77">
        <v>8163</v>
      </c>
      <c r="J830" s="79" t="s">
        <v>3375</v>
      </c>
      <c r="K830" s="82">
        <v>4.0203131612357177E-3</v>
      </c>
      <c r="L830" s="82">
        <v>0.70588235294117652</v>
      </c>
      <c r="M830" s="82">
        <v>0.23402454506982648</v>
      </c>
      <c r="N830" s="87">
        <f t="shared" si="12"/>
        <v>0.94392721117223877</v>
      </c>
      <c r="O830" s="82">
        <v>4.866694879390605E-3</v>
      </c>
      <c r="P830" s="82">
        <v>3.004655099449852E-2</v>
      </c>
      <c r="Q830" s="82">
        <v>6.1362674566229373E-3</v>
      </c>
      <c r="R830" s="82">
        <v>2.1159542953872197E-4</v>
      </c>
      <c r="S830" s="82">
        <v>5.0782903089293275E-3</v>
      </c>
      <c r="T830" s="82">
        <v>7.1942446043165471E-3</v>
      </c>
      <c r="U830" s="82">
        <v>2.5391451544646637E-3</v>
      </c>
      <c r="V830" s="82">
        <v>0</v>
      </c>
      <c r="W830" s="82">
        <v>0</v>
      </c>
      <c r="X830" s="82">
        <v>0</v>
      </c>
      <c r="Y830" s="82">
        <v>5.6072788827761309E-2</v>
      </c>
      <c r="Z830" s="82">
        <v>4.1261108760050777E-2</v>
      </c>
      <c r="AA830" s="82">
        <v>1.4811680067710539E-2</v>
      </c>
    </row>
    <row r="831" spans="2:27" x14ac:dyDescent="0.3">
      <c r="B831" s="77" t="s">
        <v>565</v>
      </c>
      <c r="C831" s="77" t="s">
        <v>3580</v>
      </c>
      <c r="D831" s="77" t="s">
        <v>2499</v>
      </c>
      <c r="E831" s="78">
        <v>57.920999999999999</v>
      </c>
      <c r="F831" s="79" t="s">
        <v>1162</v>
      </c>
      <c r="G831" s="79" t="s">
        <v>1163</v>
      </c>
      <c r="H831" s="79">
        <v>2022</v>
      </c>
      <c r="I831" s="77">
        <v>5758</v>
      </c>
      <c r="J831" s="79" t="s">
        <v>3375</v>
      </c>
      <c r="K831" s="82">
        <v>7.1312803889789301E-3</v>
      </c>
      <c r="L831" s="82">
        <v>0.69821717990275523</v>
      </c>
      <c r="M831" s="82">
        <v>0.24019448946515398</v>
      </c>
      <c r="N831" s="87">
        <f t="shared" si="12"/>
        <v>0.94554294975688813</v>
      </c>
      <c r="O831" s="82">
        <v>9.7244732576985422E-3</v>
      </c>
      <c r="P831" s="82">
        <v>2.4311183144246355E-2</v>
      </c>
      <c r="Q831" s="82">
        <v>3.2414910858995136E-3</v>
      </c>
      <c r="R831" s="82">
        <v>3.2414910858995135E-4</v>
      </c>
      <c r="S831" s="82">
        <v>5.8346839546191244E-3</v>
      </c>
      <c r="T831" s="82">
        <v>8.4278768233387365E-3</v>
      </c>
      <c r="U831" s="82">
        <v>2.5931928687196108E-3</v>
      </c>
      <c r="V831" s="82">
        <v>0</v>
      </c>
      <c r="W831" s="82">
        <v>0</v>
      </c>
      <c r="X831" s="82">
        <v>0</v>
      </c>
      <c r="Y831" s="82">
        <v>5.4457050243111843E-2</v>
      </c>
      <c r="Z831" s="82">
        <v>3.7601296596434367E-2</v>
      </c>
      <c r="AA831" s="82">
        <v>1.6855753646677473E-2</v>
      </c>
    </row>
    <row r="832" spans="2:27" x14ac:dyDescent="0.3">
      <c r="B832" s="77" t="s">
        <v>975</v>
      </c>
      <c r="C832" s="77" t="s">
        <v>3581</v>
      </c>
      <c r="D832" s="77" t="s">
        <v>2826</v>
      </c>
      <c r="E832" s="78">
        <v>0.4</v>
      </c>
      <c r="F832" s="79" t="s">
        <v>1684</v>
      </c>
      <c r="G832" s="79" t="s">
        <v>1163</v>
      </c>
      <c r="H832" s="79">
        <v>2017</v>
      </c>
      <c r="I832" s="77">
        <v>1422</v>
      </c>
      <c r="J832" s="79" t="s">
        <v>3380</v>
      </c>
      <c r="K832" s="82">
        <v>1.8489984591679508E-2</v>
      </c>
      <c r="L832" s="82">
        <v>0.6718027734976888</v>
      </c>
      <c r="M832" s="82">
        <v>0.24345146379044685</v>
      </c>
      <c r="N832" s="87">
        <f t="shared" si="12"/>
        <v>0.9337442218798151</v>
      </c>
      <c r="O832" s="82">
        <v>6.1633281972265025E-3</v>
      </c>
      <c r="P832" s="82">
        <v>4.7765793528505393E-2</v>
      </c>
      <c r="Q832" s="82">
        <v>4.6224961479198771E-3</v>
      </c>
      <c r="R832" s="82">
        <v>1.5408320493066256E-3</v>
      </c>
      <c r="S832" s="82">
        <v>6.1633281972265025E-3</v>
      </c>
      <c r="T832" s="82">
        <v>0</v>
      </c>
      <c r="U832" s="82">
        <v>0</v>
      </c>
      <c r="V832" s="82">
        <v>0</v>
      </c>
      <c r="W832" s="82">
        <v>0</v>
      </c>
      <c r="X832" s="82">
        <v>0</v>
      </c>
      <c r="Y832" s="82">
        <v>6.6255778120184905E-2</v>
      </c>
      <c r="Z832" s="82">
        <v>6.0092449922958396E-2</v>
      </c>
      <c r="AA832" s="82">
        <v>6.1633281972265025E-3</v>
      </c>
    </row>
    <row r="833" spans="2:27" x14ac:dyDescent="0.3">
      <c r="B833" s="77" t="s">
        <v>566</v>
      </c>
      <c r="C833" s="77" t="s">
        <v>3581</v>
      </c>
      <c r="D833" s="77" t="s">
        <v>2253</v>
      </c>
      <c r="E833" s="78">
        <v>20.021000000000001</v>
      </c>
      <c r="F833" s="79" t="s">
        <v>1684</v>
      </c>
      <c r="G833" s="79" t="s">
        <v>1163</v>
      </c>
      <c r="H833" s="79">
        <v>2018</v>
      </c>
      <c r="I833" s="77">
        <v>3164</v>
      </c>
      <c r="J833" s="79" t="s">
        <v>3375</v>
      </c>
      <c r="K833" s="82">
        <v>1.3847675568743818E-2</v>
      </c>
      <c r="L833" s="82">
        <v>0.70425321463897128</v>
      </c>
      <c r="M833" s="82">
        <v>0.23738872403560832</v>
      </c>
      <c r="N833" s="87">
        <f t="shared" si="12"/>
        <v>0.95548961424332335</v>
      </c>
      <c r="O833" s="82">
        <v>3.956478733926805E-3</v>
      </c>
      <c r="P833" s="82">
        <v>2.5717111770524232E-2</v>
      </c>
      <c r="Q833" s="82">
        <v>1.0880316518298714E-2</v>
      </c>
      <c r="R833" s="82">
        <v>0</v>
      </c>
      <c r="S833" s="82">
        <v>2.967359050445104E-3</v>
      </c>
      <c r="T833" s="82">
        <v>9.8911968348170125E-4</v>
      </c>
      <c r="U833" s="82">
        <v>0</v>
      </c>
      <c r="V833" s="82">
        <v>0</v>
      </c>
      <c r="W833" s="82">
        <v>0</v>
      </c>
      <c r="X833" s="82">
        <v>0</v>
      </c>
      <c r="Y833" s="82">
        <v>4.4510385756676547E-2</v>
      </c>
      <c r="Z833" s="82">
        <v>4.0553907022749747E-2</v>
      </c>
      <c r="AA833" s="82">
        <v>3.956478733926805E-3</v>
      </c>
    </row>
    <row r="834" spans="2:27" x14ac:dyDescent="0.3">
      <c r="B834" s="77" t="s">
        <v>274</v>
      </c>
      <c r="C834" s="77" t="s">
        <v>3580</v>
      </c>
      <c r="D834" s="77" t="s">
        <v>1733</v>
      </c>
      <c r="E834" s="78">
        <v>0.53600000000000003</v>
      </c>
      <c r="F834" s="79" t="s">
        <v>1684</v>
      </c>
      <c r="G834" s="79" t="s">
        <v>1163</v>
      </c>
      <c r="H834" s="79">
        <v>2019</v>
      </c>
      <c r="I834" s="77">
        <v>1657</v>
      </c>
      <c r="J834" s="79" t="s">
        <v>3380</v>
      </c>
      <c r="K834" s="82">
        <v>1.4326647564469915E-2</v>
      </c>
      <c r="L834" s="82">
        <v>0.65042979942693413</v>
      </c>
      <c r="M834" s="82">
        <v>0.2148997134670487</v>
      </c>
      <c r="N834" s="87">
        <f t="shared" si="12"/>
        <v>0.87965616045845274</v>
      </c>
      <c r="O834" s="82">
        <v>2.8653295128939827E-3</v>
      </c>
      <c r="P834" s="82">
        <v>8.3094555873925502E-2</v>
      </c>
      <c r="Q834" s="82">
        <v>1.4326647564469915E-2</v>
      </c>
      <c r="R834" s="82">
        <v>0</v>
      </c>
      <c r="S834" s="82">
        <v>8.5959885386819486E-3</v>
      </c>
      <c r="T834" s="82">
        <v>0</v>
      </c>
      <c r="U834" s="82">
        <v>1.1461318051575931E-2</v>
      </c>
      <c r="V834" s="82">
        <v>0</v>
      </c>
      <c r="W834" s="82">
        <v>0</v>
      </c>
      <c r="X834" s="82">
        <v>0</v>
      </c>
      <c r="Y834" s="82">
        <v>0.12034383954154727</v>
      </c>
      <c r="Z834" s="82">
        <v>0.10028653295128939</v>
      </c>
      <c r="AA834" s="82">
        <v>2.0057306590257881E-2</v>
      </c>
    </row>
    <row r="835" spans="2:27" x14ac:dyDescent="0.3">
      <c r="B835" s="77" t="s">
        <v>567</v>
      </c>
      <c r="C835" s="77" t="s">
        <v>3580</v>
      </c>
      <c r="D835" s="77" t="s">
        <v>2499</v>
      </c>
      <c r="E835" s="78">
        <v>58.301000000000002</v>
      </c>
      <c r="F835" s="79" t="s">
        <v>1162</v>
      </c>
      <c r="G835" s="79" t="s">
        <v>1163</v>
      </c>
      <c r="H835" s="79">
        <v>2022</v>
      </c>
      <c r="I835" s="77">
        <v>4088</v>
      </c>
      <c r="J835" s="79" t="s">
        <v>3375</v>
      </c>
      <c r="K835" s="82">
        <v>1.5434083601286173E-2</v>
      </c>
      <c r="L835" s="82">
        <v>0.67116827438370852</v>
      </c>
      <c r="M835" s="82">
        <v>0.25487674169346197</v>
      </c>
      <c r="N835" s="87">
        <f t="shared" si="12"/>
        <v>0.94147909967845667</v>
      </c>
      <c r="O835" s="82">
        <v>5.144694533762058E-3</v>
      </c>
      <c r="P835" s="82">
        <v>3.0868167202572346E-2</v>
      </c>
      <c r="Q835" s="82">
        <v>9.431939978563772E-3</v>
      </c>
      <c r="R835" s="82">
        <v>0</v>
      </c>
      <c r="S835" s="82">
        <v>6.6452304394426578E-3</v>
      </c>
      <c r="T835" s="82">
        <v>5.144694533762058E-3</v>
      </c>
      <c r="U835" s="82">
        <v>6.4308681672025725E-4</v>
      </c>
      <c r="V835" s="82">
        <v>0</v>
      </c>
      <c r="W835" s="82">
        <v>4.2872454448017146E-4</v>
      </c>
      <c r="X835" s="82">
        <v>2.1436227224008573E-4</v>
      </c>
      <c r="Y835" s="82">
        <v>5.8520900321543411E-2</v>
      </c>
      <c r="Z835" s="82">
        <v>4.5444801714898175E-2</v>
      </c>
      <c r="AA835" s="82">
        <v>1.3076098606645228E-2</v>
      </c>
    </row>
    <row r="836" spans="2:27" x14ac:dyDescent="0.3">
      <c r="B836" s="77" t="s">
        <v>568</v>
      </c>
      <c r="C836" s="77" t="s">
        <v>3589</v>
      </c>
      <c r="D836" s="77" t="s">
        <v>1928</v>
      </c>
      <c r="E836" s="78">
        <v>182.68600000000001</v>
      </c>
      <c r="F836" s="79" t="s">
        <v>1162</v>
      </c>
      <c r="G836" s="79" t="s">
        <v>1163</v>
      </c>
      <c r="H836" s="79">
        <v>2022</v>
      </c>
      <c r="I836" s="77">
        <v>3044</v>
      </c>
      <c r="J836" s="79" t="s">
        <v>3375</v>
      </c>
      <c r="K836" s="82">
        <v>1.5111695137976347E-2</v>
      </c>
      <c r="L836" s="82">
        <v>0.70006570302233906</v>
      </c>
      <c r="M836" s="82">
        <v>0.2224047306176084</v>
      </c>
      <c r="N836" s="87">
        <f t="shared" si="12"/>
        <v>0.9375821287779238</v>
      </c>
      <c r="O836" s="82">
        <v>7.2273324572930354E-3</v>
      </c>
      <c r="P836" s="82">
        <v>3.1208935611038109E-2</v>
      </c>
      <c r="Q836" s="82">
        <v>6.2417871222076211E-3</v>
      </c>
      <c r="R836" s="82">
        <v>1.3140604467805519E-3</v>
      </c>
      <c r="S836" s="82">
        <v>6.5703022339027592E-3</v>
      </c>
      <c r="T836" s="82">
        <v>7.2273324572930354E-3</v>
      </c>
      <c r="U836" s="82">
        <v>2.6281208935611039E-3</v>
      </c>
      <c r="V836" s="82">
        <v>0</v>
      </c>
      <c r="W836" s="82">
        <v>0</v>
      </c>
      <c r="X836" s="82">
        <v>0</v>
      </c>
      <c r="Y836" s="82">
        <v>6.2417871222076204E-2</v>
      </c>
      <c r="Z836" s="82">
        <v>4.5992115637319309E-2</v>
      </c>
      <c r="AA836" s="82">
        <v>1.6425755584756899E-2</v>
      </c>
    </row>
    <row r="837" spans="2:27" x14ac:dyDescent="0.3">
      <c r="B837" s="77" t="s">
        <v>976</v>
      </c>
      <c r="C837" s="77" t="s">
        <v>2829</v>
      </c>
      <c r="D837" s="77" t="s">
        <v>1733</v>
      </c>
      <c r="E837" s="78">
        <v>0.56000000000000005</v>
      </c>
      <c r="F837" s="79" t="s">
        <v>1162</v>
      </c>
      <c r="G837" s="79" t="s">
        <v>1163</v>
      </c>
      <c r="H837" s="79">
        <v>2017</v>
      </c>
      <c r="I837" s="77">
        <v>1452</v>
      </c>
      <c r="J837" s="79" t="s">
        <v>3376</v>
      </c>
      <c r="K837" s="82">
        <v>7.5091575091575088E-2</v>
      </c>
      <c r="L837" s="82">
        <v>0.60073260073260071</v>
      </c>
      <c r="M837" s="82">
        <v>0.19230769230769232</v>
      </c>
      <c r="N837" s="87">
        <f t="shared" si="12"/>
        <v>0.86813186813186805</v>
      </c>
      <c r="O837" s="82">
        <v>5.4945054945054949E-3</v>
      </c>
      <c r="P837" s="82">
        <v>7.1428571428571425E-2</v>
      </c>
      <c r="Q837" s="82">
        <v>2.7472527472527472E-2</v>
      </c>
      <c r="R837" s="82">
        <v>7.326007326007326E-3</v>
      </c>
      <c r="S837" s="82">
        <v>7.326007326007326E-3</v>
      </c>
      <c r="T837" s="82">
        <v>1.282051282051282E-2</v>
      </c>
      <c r="U837" s="82">
        <v>0</v>
      </c>
      <c r="V837" s="82">
        <v>0</v>
      </c>
      <c r="W837" s="82">
        <v>0</v>
      </c>
      <c r="X837" s="82">
        <v>0</v>
      </c>
      <c r="Y837" s="82">
        <v>0.13186813186813187</v>
      </c>
      <c r="Z837" s="82">
        <v>0.11172161172161171</v>
      </c>
      <c r="AA837" s="82">
        <v>2.0146520146520144E-2</v>
      </c>
    </row>
    <row r="838" spans="2:27" x14ac:dyDescent="0.3">
      <c r="B838" s="77" t="s">
        <v>569</v>
      </c>
      <c r="C838" s="77" t="s">
        <v>3589</v>
      </c>
      <c r="D838" s="77" t="s">
        <v>2499</v>
      </c>
      <c r="E838" s="78">
        <v>57.404000000000003</v>
      </c>
      <c r="F838" s="79" t="s">
        <v>1678</v>
      </c>
      <c r="G838" s="79" t="s">
        <v>1163</v>
      </c>
      <c r="H838" s="79">
        <v>2022</v>
      </c>
      <c r="I838" s="77">
        <v>3837</v>
      </c>
      <c r="J838" s="79" t="s">
        <v>3375</v>
      </c>
      <c r="K838" s="82">
        <v>1.5229615745079663E-2</v>
      </c>
      <c r="L838" s="82">
        <v>0.68884723523898783</v>
      </c>
      <c r="M838" s="82">
        <v>0.24086223055295219</v>
      </c>
      <c r="N838" s="87">
        <f t="shared" si="12"/>
        <v>0.94493908153701967</v>
      </c>
      <c r="O838" s="82">
        <v>8.6691658856607318E-3</v>
      </c>
      <c r="P838" s="82">
        <v>3.608247422680412E-2</v>
      </c>
      <c r="Q838" s="82">
        <v>4.4517338331771326E-3</v>
      </c>
      <c r="R838" s="82">
        <v>0</v>
      </c>
      <c r="S838" s="82">
        <v>4.6860356138706651E-3</v>
      </c>
      <c r="T838" s="82">
        <v>9.372071227741331E-4</v>
      </c>
      <c r="U838" s="82">
        <v>2.3430178069353328E-4</v>
      </c>
      <c r="V838" s="82">
        <v>0</v>
      </c>
      <c r="W838" s="82">
        <v>0</v>
      </c>
      <c r="X838" s="82">
        <v>0</v>
      </c>
      <c r="Y838" s="82">
        <v>5.5060918462980314E-2</v>
      </c>
      <c r="Z838" s="82">
        <v>4.9203373945641983E-2</v>
      </c>
      <c r="AA838" s="82">
        <v>5.8575445173383311E-3</v>
      </c>
    </row>
    <row r="839" spans="2:27" x14ac:dyDescent="0.3">
      <c r="B839" s="77" t="s">
        <v>3590</v>
      </c>
      <c r="C839" s="77" t="s">
        <v>2829</v>
      </c>
      <c r="D839" s="77" t="s">
        <v>1928</v>
      </c>
      <c r="E839" s="78">
        <v>185.096</v>
      </c>
      <c r="F839" s="79" t="s">
        <v>1678</v>
      </c>
      <c r="G839" s="79" t="s">
        <v>1163</v>
      </c>
      <c r="H839" s="79">
        <v>2022</v>
      </c>
      <c r="I839" s="77">
        <v>8917</v>
      </c>
      <c r="J839" s="79" t="s">
        <v>3382</v>
      </c>
      <c r="K839" s="82">
        <v>1.1204481792717087E-2</v>
      </c>
      <c r="L839" s="82">
        <v>0.68596327419856828</v>
      </c>
      <c r="M839" s="82">
        <v>0.21568627450980393</v>
      </c>
      <c r="N839" s="87">
        <f t="shared" si="12"/>
        <v>0.91285403050108926</v>
      </c>
      <c r="O839" s="82">
        <v>1.8985371926548398E-2</v>
      </c>
      <c r="P839" s="82">
        <v>4.5751633986928102E-2</v>
      </c>
      <c r="Q839" s="82">
        <v>5.9134765017117962E-3</v>
      </c>
      <c r="R839" s="82">
        <v>0</v>
      </c>
      <c r="S839" s="82">
        <v>1.027077497665733E-2</v>
      </c>
      <c r="T839" s="82">
        <v>3.4235916588857764E-3</v>
      </c>
      <c r="U839" s="82">
        <v>2.1786492374727671E-3</v>
      </c>
      <c r="V839" s="82">
        <v>3.1123560535325243E-4</v>
      </c>
      <c r="W839" s="82">
        <v>3.1123560535325243E-4</v>
      </c>
      <c r="X839" s="82">
        <v>0</v>
      </c>
      <c r="Y839" s="82">
        <v>8.714596949891068E-2</v>
      </c>
      <c r="Z839" s="82">
        <v>7.0650482415188301E-2</v>
      </c>
      <c r="AA839" s="82">
        <v>1.6495487083722379E-2</v>
      </c>
    </row>
    <row r="840" spans="2:27" x14ac:dyDescent="0.3">
      <c r="B840" s="77" t="s">
        <v>977</v>
      </c>
      <c r="C840" s="77" t="s">
        <v>3589</v>
      </c>
      <c r="D840" s="77" t="s">
        <v>1928</v>
      </c>
      <c r="E840" s="78">
        <v>184.376</v>
      </c>
      <c r="F840" s="79" t="s">
        <v>1678</v>
      </c>
      <c r="G840" s="79" t="s">
        <v>1163</v>
      </c>
      <c r="H840" s="79">
        <v>2017</v>
      </c>
      <c r="I840" s="77">
        <v>9883</v>
      </c>
      <c r="J840" s="79" t="s">
        <v>3375</v>
      </c>
      <c r="K840" s="82">
        <v>1.8327841845140032E-2</v>
      </c>
      <c r="L840" s="82">
        <v>0.74938220757825369</v>
      </c>
      <c r="M840" s="82">
        <v>0.19069192751235584</v>
      </c>
      <c r="N840" s="87">
        <f t="shared" si="12"/>
        <v>0.95840197693574958</v>
      </c>
      <c r="O840" s="82">
        <v>3.5008237232289951E-3</v>
      </c>
      <c r="P840" s="82">
        <v>3.0477759472817133E-2</v>
      </c>
      <c r="Q840" s="82">
        <v>1.6474464579901153E-3</v>
      </c>
      <c r="R840" s="82">
        <v>2.0593080724876442E-4</v>
      </c>
      <c r="S840" s="82">
        <v>3.9126853377265238E-3</v>
      </c>
      <c r="T840" s="82">
        <v>1.8533772652388797E-3</v>
      </c>
      <c r="U840" s="82">
        <v>0</v>
      </c>
      <c r="V840" s="82">
        <v>0</v>
      </c>
      <c r="W840" s="82">
        <v>0</v>
      </c>
      <c r="X840" s="82">
        <v>0</v>
      </c>
      <c r="Y840" s="82">
        <v>4.1598023064250422E-2</v>
      </c>
      <c r="Z840" s="82">
        <v>3.5831960461285013E-2</v>
      </c>
      <c r="AA840" s="82">
        <v>5.7660626029654039E-3</v>
      </c>
    </row>
    <row r="841" spans="2:27" x14ac:dyDescent="0.3">
      <c r="B841" s="77" t="s">
        <v>570</v>
      </c>
      <c r="C841" s="77" t="s">
        <v>3588</v>
      </c>
      <c r="D841" s="77" t="s">
        <v>2499</v>
      </c>
      <c r="E841" s="78">
        <v>45.863999999999997</v>
      </c>
      <c r="F841" s="79" t="s">
        <v>1162</v>
      </c>
      <c r="G841" s="79" t="s">
        <v>1163</v>
      </c>
      <c r="H841" s="79">
        <v>2018</v>
      </c>
      <c r="I841" s="77">
        <v>1381</v>
      </c>
      <c r="J841" s="79" t="s">
        <v>3375</v>
      </c>
      <c r="K841" s="82">
        <v>1.6333938294010888E-2</v>
      </c>
      <c r="L841" s="82">
        <v>0.68058076225045372</v>
      </c>
      <c r="M841" s="82">
        <v>0.23411978221415608</v>
      </c>
      <c r="N841" s="87">
        <f t="shared" ref="N841:N904" si="13">SUM(K841:M841)</f>
        <v>0.93103448275862066</v>
      </c>
      <c r="O841" s="82">
        <v>1.8148820326678765E-3</v>
      </c>
      <c r="P841" s="82">
        <v>3.2667876588021776E-2</v>
      </c>
      <c r="Q841" s="82">
        <v>1.8148820326678767E-2</v>
      </c>
      <c r="R841" s="82">
        <v>0</v>
      </c>
      <c r="S841" s="82">
        <v>1.4519056261343012E-2</v>
      </c>
      <c r="T841" s="82">
        <v>1.8148820326678765E-3</v>
      </c>
      <c r="U841" s="82">
        <v>0</v>
      </c>
      <c r="V841" s="82">
        <v>0</v>
      </c>
      <c r="W841" s="82">
        <v>0</v>
      </c>
      <c r="X841" s="82">
        <v>0</v>
      </c>
      <c r="Y841" s="82">
        <v>6.8965517241379296E-2</v>
      </c>
      <c r="Z841" s="82">
        <v>5.2631578947368418E-2</v>
      </c>
      <c r="AA841" s="82">
        <v>1.6333938294010888E-2</v>
      </c>
    </row>
    <row r="842" spans="2:27" x14ac:dyDescent="0.3">
      <c r="B842" s="77" t="s">
        <v>571</v>
      </c>
      <c r="C842" s="77" t="s">
        <v>3588</v>
      </c>
      <c r="D842" s="77" t="s">
        <v>2499</v>
      </c>
      <c r="E842" s="78">
        <v>46.203000000000003</v>
      </c>
      <c r="F842" s="79" t="s">
        <v>1162</v>
      </c>
      <c r="G842" s="79" t="s">
        <v>1163</v>
      </c>
      <c r="H842" s="79">
        <v>2022</v>
      </c>
      <c r="I842" s="77">
        <v>1827</v>
      </c>
      <c r="J842" s="79" t="s">
        <v>3375</v>
      </c>
      <c r="K842" s="82">
        <v>1.7391304347826087E-2</v>
      </c>
      <c r="L842" s="82">
        <v>0.70931677018633543</v>
      </c>
      <c r="M842" s="82">
        <v>0.21614906832298136</v>
      </c>
      <c r="N842" s="87">
        <f t="shared" si="13"/>
        <v>0.94285714285714284</v>
      </c>
      <c r="O842" s="82">
        <v>4.9689440993788822E-3</v>
      </c>
      <c r="P842" s="82">
        <v>2.9813664596273291E-2</v>
      </c>
      <c r="Q842" s="82">
        <v>6.2111801242236021E-3</v>
      </c>
      <c r="R842" s="82">
        <v>0</v>
      </c>
      <c r="S842" s="82">
        <v>8.6956521739130436E-3</v>
      </c>
      <c r="T842" s="82">
        <v>3.7267080745341614E-3</v>
      </c>
      <c r="U842" s="82">
        <v>3.7267080745341614E-3</v>
      </c>
      <c r="V842" s="82">
        <v>0</v>
      </c>
      <c r="W842" s="82">
        <v>0</v>
      </c>
      <c r="X842" s="82">
        <v>0</v>
      </c>
      <c r="Y842" s="82">
        <v>5.7142857142857134E-2</v>
      </c>
      <c r="Z842" s="82">
        <v>4.0993788819875775E-2</v>
      </c>
      <c r="AA842" s="82">
        <v>1.6149068322981366E-2</v>
      </c>
    </row>
    <row r="843" spans="2:27" x14ac:dyDescent="0.3">
      <c r="B843" s="77" t="s">
        <v>572</v>
      </c>
      <c r="C843" s="77" t="s">
        <v>3581</v>
      </c>
      <c r="D843" s="77" t="s">
        <v>2808</v>
      </c>
      <c r="E843" s="78">
        <v>12.263</v>
      </c>
      <c r="F843" s="79" t="s">
        <v>1684</v>
      </c>
      <c r="G843" s="79" t="s">
        <v>1163</v>
      </c>
      <c r="H843" s="79">
        <v>2018</v>
      </c>
      <c r="I843" s="77">
        <v>2909</v>
      </c>
      <c r="J843" s="79" t="s">
        <v>3375</v>
      </c>
      <c r="K843" s="82">
        <v>1.8506278916060808E-2</v>
      </c>
      <c r="L843" s="82">
        <v>0.65895571711830803</v>
      </c>
      <c r="M843" s="82">
        <v>0.25578321216126898</v>
      </c>
      <c r="N843" s="87">
        <f t="shared" si="13"/>
        <v>0.93324520819563783</v>
      </c>
      <c r="O843" s="82">
        <v>9.253139458030404E-3</v>
      </c>
      <c r="P843" s="82">
        <v>3.8995373430270985E-2</v>
      </c>
      <c r="Q843" s="82">
        <v>9.5836087243886311E-3</v>
      </c>
      <c r="R843" s="82">
        <v>2.9742233972240581E-3</v>
      </c>
      <c r="S843" s="82">
        <v>3.6351619299405157E-3</v>
      </c>
      <c r="T843" s="82">
        <v>1.6523463317911435E-3</v>
      </c>
      <c r="U843" s="82">
        <v>6.6093853271645734E-4</v>
      </c>
      <c r="V843" s="82">
        <v>0</v>
      </c>
      <c r="W843" s="82">
        <v>0</v>
      </c>
      <c r="X843" s="82">
        <v>0</v>
      </c>
      <c r="Y843" s="82">
        <v>6.6754791804362196E-2</v>
      </c>
      <c r="Z843" s="82">
        <v>6.0806345009914081E-2</v>
      </c>
      <c r="AA843" s="82">
        <v>5.9484467944481163E-3</v>
      </c>
    </row>
    <row r="844" spans="2:27" x14ac:dyDescent="0.3">
      <c r="B844" s="77" t="s">
        <v>573</v>
      </c>
      <c r="C844" s="77" t="s">
        <v>1855</v>
      </c>
      <c r="D844" s="77" t="s">
        <v>2203</v>
      </c>
      <c r="E844" s="78">
        <v>171.286</v>
      </c>
      <c r="F844" s="79" t="s">
        <v>1166</v>
      </c>
      <c r="G844" s="79" t="s">
        <v>1163</v>
      </c>
      <c r="H844" s="79">
        <v>2018</v>
      </c>
      <c r="I844" s="77">
        <v>5687</v>
      </c>
      <c r="J844" s="79" t="s">
        <v>3375</v>
      </c>
      <c r="K844" s="82">
        <v>1.7105263157894738E-2</v>
      </c>
      <c r="L844" s="82">
        <v>0.67236842105263162</v>
      </c>
      <c r="M844" s="82">
        <v>0.12828947368421054</v>
      </c>
      <c r="N844" s="87">
        <f t="shared" si="13"/>
        <v>0.81776315789473686</v>
      </c>
      <c r="O844" s="82">
        <v>1.5131578947368421E-2</v>
      </c>
      <c r="P844" s="82">
        <v>5.7894736842105263E-2</v>
      </c>
      <c r="Q844" s="82">
        <v>2.3026315789473683E-2</v>
      </c>
      <c r="R844" s="82">
        <v>0</v>
      </c>
      <c r="S844" s="82">
        <v>3.5526315789473684E-2</v>
      </c>
      <c r="T844" s="82">
        <v>3.6184210526315791E-2</v>
      </c>
      <c r="U844" s="82">
        <v>1.4473684210526316E-2</v>
      </c>
      <c r="V844" s="82">
        <v>0</v>
      </c>
      <c r="W844" s="82">
        <v>0</v>
      </c>
      <c r="X844" s="82">
        <v>0</v>
      </c>
      <c r="Y844" s="82">
        <v>0.18223684210526317</v>
      </c>
      <c r="Z844" s="82">
        <v>9.6052631578947376E-2</v>
      </c>
      <c r="AA844" s="82">
        <v>8.6184210526315794E-2</v>
      </c>
    </row>
    <row r="845" spans="2:27" x14ac:dyDescent="0.3">
      <c r="B845" s="77" t="s">
        <v>978</v>
      </c>
      <c r="C845" s="77" t="s">
        <v>3589</v>
      </c>
      <c r="D845" s="77" t="s">
        <v>2810</v>
      </c>
      <c r="E845" s="78">
        <v>1.45</v>
      </c>
      <c r="F845" s="79" t="s">
        <v>1678</v>
      </c>
      <c r="G845" s="79" t="s">
        <v>1163</v>
      </c>
      <c r="H845" s="79">
        <v>2017</v>
      </c>
      <c r="I845" s="77">
        <v>4457</v>
      </c>
      <c r="J845" s="79" t="s">
        <v>3375</v>
      </c>
      <c r="K845" s="82">
        <v>1.8915060670949321E-2</v>
      </c>
      <c r="L845" s="82">
        <v>0.7501784439685939</v>
      </c>
      <c r="M845" s="82">
        <v>0.18522483940042828</v>
      </c>
      <c r="N845" s="87">
        <f t="shared" si="13"/>
        <v>0.9543183440399714</v>
      </c>
      <c r="O845" s="82">
        <v>2.4982155603140615E-3</v>
      </c>
      <c r="P845" s="82">
        <v>2.676659528907923E-2</v>
      </c>
      <c r="Q845" s="82">
        <v>7.4946466809421844E-3</v>
      </c>
      <c r="R845" s="82">
        <v>1.0706638115631692E-3</v>
      </c>
      <c r="S845" s="82">
        <v>3.9257673090649535E-3</v>
      </c>
      <c r="T845" s="82">
        <v>3.9257673090649535E-3</v>
      </c>
      <c r="U845" s="82">
        <v>0</v>
      </c>
      <c r="V845" s="82">
        <v>0</v>
      </c>
      <c r="W845" s="82">
        <v>0</v>
      </c>
      <c r="X845" s="82">
        <v>0</v>
      </c>
      <c r="Y845" s="82">
        <v>4.5681655960028544E-2</v>
      </c>
      <c r="Z845" s="82">
        <v>3.7830121341898643E-2</v>
      </c>
      <c r="AA845" s="82">
        <v>7.8515346181299069E-3</v>
      </c>
    </row>
    <row r="846" spans="2:27" x14ac:dyDescent="0.3">
      <c r="B846" s="77" t="s">
        <v>979</v>
      </c>
      <c r="C846" s="77" t="s">
        <v>3580</v>
      </c>
      <c r="D846" s="77" t="s">
        <v>2834</v>
      </c>
      <c r="E846" s="78">
        <v>1.7</v>
      </c>
      <c r="F846" s="79" t="s">
        <v>1684</v>
      </c>
      <c r="G846" s="79" t="s">
        <v>1163</v>
      </c>
      <c r="H846" s="79">
        <v>2017</v>
      </c>
      <c r="I846" s="77">
        <v>789</v>
      </c>
      <c r="J846" s="79" t="s">
        <v>3375</v>
      </c>
      <c r="K846" s="82">
        <v>2.2598870056497175E-2</v>
      </c>
      <c r="L846" s="82">
        <v>0.66101694915254239</v>
      </c>
      <c r="M846" s="82">
        <v>0.24858757062146894</v>
      </c>
      <c r="N846" s="87">
        <f t="shared" si="13"/>
        <v>0.93220338983050854</v>
      </c>
      <c r="O846" s="82">
        <v>0</v>
      </c>
      <c r="P846" s="82">
        <v>5.6497175141242938E-2</v>
      </c>
      <c r="Q846" s="82">
        <v>0</v>
      </c>
      <c r="R846" s="82">
        <v>2.8248587570621469E-3</v>
      </c>
      <c r="S846" s="82">
        <v>2.8248587570621469E-3</v>
      </c>
      <c r="T846" s="82">
        <v>5.6497175141242938E-3</v>
      </c>
      <c r="U846" s="82">
        <v>0</v>
      </c>
      <c r="V846" s="82">
        <v>0</v>
      </c>
      <c r="W846" s="82">
        <v>0</v>
      </c>
      <c r="X846" s="82">
        <v>0</v>
      </c>
      <c r="Y846" s="82">
        <v>6.7796610169491525E-2</v>
      </c>
      <c r="Z846" s="82">
        <v>5.9322033898305086E-2</v>
      </c>
      <c r="AA846" s="82">
        <v>8.4745762711864406E-3</v>
      </c>
    </row>
    <row r="847" spans="2:27" x14ac:dyDescent="0.3">
      <c r="B847" s="77" t="s">
        <v>980</v>
      </c>
      <c r="C847" s="77" t="s">
        <v>3589</v>
      </c>
      <c r="D847" s="77" t="s">
        <v>1928</v>
      </c>
      <c r="E847" s="78">
        <v>184.21600000000001</v>
      </c>
      <c r="F847" s="79" t="s">
        <v>1678</v>
      </c>
      <c r="G847" s="79" t="s">
        <v>1163</v>
      </c>
      <c r="H847" s="79">
        <v>2017</v>
      </c>
      <c r="I847" s="77">
        <v>9439</v>
      </c>
      <c r="J847" s="79" t="s">
        <v>3375</v>
      </c>
      <c r="K847" s="82">
        <v>2.9927204098139662E-2</v>
      </c>
      <c r="L847" s="82">
        <v>0.73577783769210026</v>
      </c>
      <c r="M847" s="82">
        <v>0.19358317605823672</v>
      </c>
      <c r="N847" s="87">
        <f t="shared" si="13"/>
        <v>0.95928821784847662</v>
      </c>
      <c r="O847" s="82">
        <v>2.1569156106767324E-3</v>
      </c>
      <c r="P847" s="82">
        <v>2.8039902938797521E-2</v>
      </c>
      <c r="Q847" s="82">
        <v>3.7746023186842814E-3</v>
      </c>
      <c r="R847" s="82">
        <v>5.392289026691831E-4</v>
      </c>
      <c r="S847" s="82">
        <v>3.2353734160150984E-3</v>
      </c>
      <c r="T847" s="82">
        <v>2.9657589646805067E-3</v>
      </c>
      <c r="U847" s="82">
        <v>0</v>
      </c>
      <c r="V847" s="82">
        <v>0</v>
      </c>
      <c r="W847" s="82">
        <v>0</v>
      </c>
      <c r="X847" s="82">
        <v>0</v>
      </c>
      <c r="Y847" s="82">
        <v>4.0711782151523324E-2</v>
      </c>
      <c r="Z847" s="82">
        <v>3.4510649770827719E-2</v>
      </c>
      <c r="AA847" s="82">
        <v>6.2011323806956051E-3</v>
      </c>
    </row>
    <row r="848" spans="2:27" x14ac:dyDescent="0.3">
      <c r="B848" s="77" t="s">
        <v>574</v>
      </c>
      <c r="C848" s="77" t="s">
        <v>3591</v>
      </c>
      <c r="D848" s="77" t="s">
        <v>2830</v>
      </c>
      <c r="E848" s="78">
        <v>11.343</v>
      </c>
      <c r="F848" s="79" t="s">
        <v>1684</v>
      </c>
      <c r="G848" s="79" t="s">
        <v>1163</v>
      </c>
      <c r="H848" s="79">
        <v>2022</v>
      </c>
      <c r="I848" s="77">
        <v>994</v>
      </c>
      <c r="J848" s="79" t="s">
        <v>3380</v>
      </c>
      <c r="K848" s="82">
        <v>1.0443864229765013E-2</v>
      </c>
      <c r="L848" s="82">
        <v>0.64490861618798956</v>
      </c>
      <c r="M848" s="82">
        <v>0.21409921671018275</v>
      </c>
      <c r="N848" s="87">
        <f t="shared" si="13"/>
        <v>0.86945169712793735</v>
      </c>
      <c r="O848" s="82">
        <v>1.8276762402088774E-2</v>
      </c>
      <c r="P848" s="82">
        <v>5.2219321148825062E-2</v>
      </c>
      <c r="Q848" s="82">
        <v>3.3942558746736295E-2</v>
      </c>
      <c r="R848" s="82">
        <v>0</v>
      </c>
      <c r="S848" s="82">
        <v>5.2219321148825066E-3</v>
      </c>
      <c r="T848" s="82">
        <v>1.0443864229765013E-2</v>
      </c>
      <c r="U848" s="82">
        <v>1.0443864229765013E-2</v>
      </c>
      <c r="V848" s="82">
        <v>0</v>
      </c>
      <c r="W848" s="82">
        <v>0</v>
      </c>
      <c r="X848" s="82">
        <v>0</v>
      </c>
      <c r="Y848" s="82">
        <v>0.13054830287206265</v>
      </c>
      <c r="Z848" s="82">
        <v>0.10443864229765012</v>
      </c>
      <c r="AA848" s="82">
        <v>2.6109660574412535E-2</v>
      </c>
    </row>
    <row r="849" spans="2:27" x14ac:dyDescent="0.3">
      <c r="B849" s="77" t="s">
        <v>1259</v>
      </c>
      <c r="C849" s="77" t="s">
        <v>3581</v>
      </c>
      <c r="D849" s="77" t="s">
        <v>2826</v>
      </c>
      <c r="E849" s="78">
        <v>3.64</v>
      </c>
      <c r="F849" s="79" t="s">
        <v>1684</v>
      </c>
      <c r="G849" s="79" t="s">
        <v>1163</v>
      </c>
      <c r="H849" s="79">
        <v>2021</v>
      </c>
      <c r="I849" s="77">
        <v>785</v>
      </c>
      <c r="J849" s="79" t="s">
        <v>3382</v>
      </c>
      <c r="K849" s="82">
        <v>2.9154518950437316E-2</v>
      </c>
      <c r="L849" s="82">
        <v>0.68221574344023328</v>
      </c>
      <c r="M849" s="82">
        <v>0.24198250728862974</v>
      </c>
      <c r="N849" s="87">
        <f t="shared" si="13"/>
        <v>0.95335276967930027</v>
      </c>
      <c r="O849" s="82">
        <v>2.9154518950437317E-3</v>
      </c>
      <c r="P849" s="82">
        <v>8.7463556851311956E-3</v>
      </c>
      <c r="Q849" s="82">
        <v>2.9154518950437317E-3</v>
      </c>
      <c r="R849" s="82">
        <v>2.9154518950437317E-3</v>
      </c>
      <c r="S849" s="82">
        <v>2.6239067055393587E-2</v>
      </c>
      <c r="T849" s="82">
        <v>2.9154518950437317E-3</v>
      </c>
      <c r="U849" s="82">
        <v>0</v>
      </c>
      <c r="V849" s="82">
        <v>0</v>
      </c>
      <c r="W849" s="82">
        <v>0</v>
      </c>
      <c r="X849" s="82">
        <v>0</v>
      </c>
      <c r="Y849" s="82">
        <v>4.6647230320699715E-2</v>
      </c>
      <c r="Z849" s="82">
        <v>1.7492711370262391E-2</v>
      </c>
      <c r="AA849" s="82">
        <v>2.915451895043732E-2</v>
      </c>
    </row>
    <row r="850" spans="2:27" x14ac:dyDescent="0.3">
      <c r="B850" s="77" t="s">
        <v>1258</v>
      </c>
      <c r="C850" s="77" t="s">
        <v>3592</v>
      </c>
      <c r="D850" s="77" t="s">
        <v>2836</v>
      </c>
      <c r="E850" s="78">
        <v>0.3</v>
      </c>
      <c r="F850" s="79" t="s">
        <v>1684</v>
      </c>
      <c r="G850" s="79" t="s">
        <v>1163</v>
      </c>
      <c r="H850" s="79">
        <v>2021</v>
      </c>
      <c r="I850" s="77">
        <v>422</v>
      </c>
      <c r="J850" s="79" t="s">
        <v>3375</v>
      </c>
      <c r="K850" s="82">
        <v>0</v>
      </c>
      <c r="L850" s="82">
        <v>0.60317460317460314</v>
      </c>
      <c r="M850" s="82">
        <v>0.31746031746031744</v>
      </c>
      <c r="N850" s="87">
        <f t="shared" si="13"/>
        <v>0.92063492063492058</v>
      </c>
      <c r="O850" s="82">
        <v>0</v>
      </c>
      <c r="P850" s="82">
        <v>2.1164021164021163E-2</v>
      </c>
      <c r="Q850" s="82">
        <v>1.5873015873015872E-2</v>
      </c>
      <c r="R850" s="82">
        <v>0</v>
      </c>
      <c r="S850" s="82">
        <v>1.5873015873015872E-2</v>
      </c>
      <c r="T850" s="82">
        <v>2.1164021164021163E-2</v>
      </c>
      <c r="U850" s="82">
        <v>5.2910052910052907E-3</v>
      </c>
      <c r="V850" s="82">
        <v>0</v>
      </c>
      <c r="W850" s="82">
        <v>0</v>
      </c>
      <c r="X850" s="82">
        <v>0</v>
      </c>
      <c r="Y850" s="82">
        <v>7.9365079365079361E-2</v>
      </c>
      <c r="Z850" s="82">
        <v>3.7037037037037035E-2</v>
      </c>
      <c r="AA850" s="82">
        <v>4.2328042328042326E-2</v>
      </c>
    </row>
    <row r="851" spans="2:27" x14ac:dyDescent="0.3">
      <c r="B851" s="77" t="s">
        <v>575</v>
      </c>
      <c r="C851" s="77" t="s">
        <v>3592</v>
      </c>
      <c r="D851" s="77" t="s">
        <v>2838</v>
      </c>
      <c r="E851" s="78">
        <v>1.27</v>
      </c>
      <c r="F851" s="79" t="s">
        <v>1684</v>
      </c>
      <c r="G851" s="79" t="s">
        <v>1163</v>
      </c>
      <c r="H851" s="79">
        <v>2022</v>
      </c>
      <c r="I851" s="77">
        <v>826</v>
      </c>
      <c r="J851" s="79" t="s">
        <v>3383</v>
      </c>
      <c r="K851" s="82">
        <v>3.3783783783783786E-3</v>
      </c>
      <c r="L851" s="82">
        <v>0.54054054054054057</v>
      </c>
      <c r="M851" s="82">
        <v>0.27364864864864863</v>
      </c>
      <c r="N851" s="87">
        <f t="shared" si="13"/>
        <v>0.81756756756756754</v>
      </c>
      <c r="O851" s="82">
        <v>6.7567567567567571E-3</v>
      </c>
      <c r="P851" s="82">
        <v>6.4189189189189186E-2</v>
      </c>
      <c r="Q851" s="82">
        <v>4.0540540540540543E-2</v>
      </c>
      <c r="R851" s="82">
        <v>0</v>
      </c>
      <c r="S851" s="82">
        <v>3.3783783783783786E-3</v>
      </c>
      <c r="T851" s="82">
        <v>1.3513513513513514E-2</v>
      </c>
      <c r="U851" s="82">
        <v>5.4054054054054057E-2</v>
      </c>
      <c r="V851" s="82">
        <v>0</v>
      </c>
      <c r="W851" s="82">
        <v>0</v>
      </c>
      <c r="X851" s="82">
        <v>0</v>
      </c>
      <c r="Y851" s="82">
        <v>0.18243243243243243</v>
      </c>
      <c r="Z851" s="82">
        <v>0.11148648648648649</v>
      </c>
      <c r="AA851" s="82">
        <v>7.0945945945945943E-2</v>
      </c>
    </row>
    <row r="852" spans="2:27" x14ac:dyDescent="0.3">
      <c r="B852" s="77" t="s">
        <v>981</v>
      </c>
      <c r="C852" s="77" t="s">
        <v>3580</v>
      </c>
      <c r="D852" s="77" t="s">
        <v>2798</v>
      </c>
      <c r="E852" s="78">
        <v>0.23</v>
      </c>
      <c r="F852" s="79" t="s">
        <v>1684</v>
      </c>
      <c r="G852" s="79" t="s">
        <v>1163</v>
      </c>
      <c r="H852" s="79">
        <v>2017</v>
      </c>
      <c r="I852" s="77">
        <v>3975</v>
      </c>
      <c r="J852" s="79" t="s">
        <v>3380</v>
      </c>
      <c r="K852" s="82">
        <v>1.3011152416356878E-2</v>
      </c>
      <c r="L852" s="82">
        <v>0.76719330855018586</v>
      </c>
      <c r="M852" s="82">
        <v>0.17007434944237917</v>
      </c>
      <c r="N852" s="87">
        <f t="shared" si="13"/>
        <v>0.95027881040892193</v>
      </c>
      <c r="O852" s="82">
        <v>1.2546468401486989E-2</v>
      </c>
      <c r="P852" s="82">
        <v>3.3457249070631967E-2</v>
      </c>
      <c r="Q852" s="82">
        <v>4.6468401486988845E-4</v>
      </c>
      <c r="R852" s="82">
        <v>0</v>
      </c>
      <c r="S852" s="82">
        <v>2.3234200743494425E-3</v>
      </c>
      <c r="T852" s="82">
        <v>9.2936802973977691E-4</v>
      </c>
      <c r="U852" s="82">
        <v>0</v>
      </c>
      <c r="V852" s="82">
        <v>0</v>
      </c>
      <c r="W852" s="82">
        <v>0</v>
      </c>
      <c r="X852" s="82">
        <v>0</v>
      </c>
      <c r="Y852" s="82">
        <v>4.9721189591078067E-2</v>
      </c>
      <c r="Z852" s="82">
        <v>4.6468401486988845E-2</v>
      </c>
      <c r="AA852" s="82">
        <v>3.2527881040892194E-3</v>
      </c>
    </row>
    <row r="853" spans="2:27" x14ac:dyDescent="0.3">
      <c r="B853" s="77" t="s">
        <v>982</v>
      </c>
      <c r="C853" s="77" t="s">
        <v>3577</v>
      </c>
      <c r="D853" s="77" t="s">
        <v>2840</v>
      </c>
      <c r="E853" s="78">
        <v>8.5</v>
      </c>
      <c r="F853" s="79" t="s">
        <v>1684</v>
      </c>
      <c r="G853" s="79" t="s">
        <v>1163</v>
      </c>
      <c r="H853" s="79">
        <v>2017</v>
      </c>
      <c r="I853" s="77">
        <v>603</v>
      </c>
      <c r="J853" s="79" t="s">
        <v>3380</v>
      </c>
      <c r="K853" s="82">
        <v>2.6595744680851063E-3</v>
      </c>
      <c r="L853" s="82">
        <v>0.76595744680851063</v>
      </c>
      <c r="M853" s="82">
        <v>0.16755319148936171</v>
      </c>
      <c r="N853" s="87">
        <f t="shared" si="13"/>
        <v>0.93617021276595747</v>
      </c>
      <c r="O853" s="82">
        <v>3.4574468085106384E-2</v>
      </c>
      <c r="P853" s="82">
        <v>2.1276595744680851E-2</v>
      </c>
      <c r="Q853" s="82">
        <v>2.6595744680851063E-3</v>
      </c>
      <c r="R853" s="82">
        <v>0</v>
      </c>
      <c r="S853" s="82">
        <v>2.6595744680851063E-3</v>
      </c>
      <c r="T853" s="82">
        <v>2.6595744680851063E-3</v>
      </c>
      <c r="U853" s="82">
        <v>0</v>
      </c>
      <c r="V853" s="82">
        <v>0</v>
      </c>
      <c r="W853" s="82">
        <v>0</v>
      </c>
      <c r="X853" s="82">
        <v>0</v>
      </c>
      <c r="Y853" s="82">
        <v>6.3829787234042548E-2</v>
      </c>
      <c r="Z853" s="82">
        <v>5.8510638297872335E-2</v>
      </c>
      <c r="AA853" s="82">
        <v>5.3191489361702126E-3</v>
      </c>
    </row>
    <row r="854" spans="2:27" x14ac:dyDescent="0.3">
      <c r="B854" s="77" t="s">
        <v>983</v>
      </c>
      <c r="C854" s="77" t="s">
        <v>3577</v>
      </c>
      <c r="D854" s="77" t="s">
        <v>2840</v>
      </c>
      <c r="E854" s="78">
        <v>4.74</v>
      </c>
      <c r="F854" s="79" t="s">
        <v>1684</v>
      </c>
      <c r="G854" s="79" t="s">
        <v>1163</v>
      </c>
      <c r="H854" s="79">
        <v>2017</v>
      </c>
      <c r="I854" s="77">
        <v>764</v>
      </c>
      <c r="J854" s="79" t="s">
        <v>3375</v>
      </c>
      <c r="K854" s="82">
        <v>1.2658227848101266E-2</v>
      </c>
      <c r="L854" s="82">
        <v>0.7932489451476793</v>
      </c>
      <c r="M854" s="82">
        <v>0.16877637130801687</v>
      </c>
      <c r="N854" s="87">
        <f t="shared" si="13"/>
        <v>0.97468354430379733</v>
      </c>
      <c r="O854" s="82">
        <v>0</v>
      </c>
      <c r="P854" s="82">
        <v>2.5316455696202531E-2</v>
      </c>
      <c r="Q854" s="82">
        <v>0</v>
      </c>
      <c r="R854" s="82">
        <v>0</v>
      </c>
      <c r="S854" s="82">
        <v>0</v>
      </c>
      <c r="T854" s="82">
        <v>0</v>
      </c>
      <c r="U854" s="82">
        <v>0</v>
      </c>
      <c r="V854" s="82">
        <v>0</v>
      </c>
      <c r="W854" s="82">
        <v>0</v>
      </c>
      <c r="X854" s="82">
        <v>0</v>
      </c>
      <c r="Y854" s="82">
        <v>2.5316455696202531E-2</v>
      </c>
      <c r="Z854" s="82">
        <v>2.5316455696202531E-2</v>
      </c>
      <c r="AA854" s="82">
        <v>0</v>
      </c>
    </row>
    <row r="855" spans="2:27" x14ac:dyDescent="0.3">
      <c r="B855" s="77" t="s">
        <v>984</v>
      </c>
      <c r="C855" s="77" t="s">
        <v>3584</v>
      </c>
      <c r="D855" s="77" t="s">
        <v>2806</v>
      </c>
      <c r="E855" s="78">
        <v>1.4</v>
      </c>
      <c r="F855" s="79" t="s">
        <v>1684</v>
      </c>
      <c r="G855" s="79" t="s">
        <v>1163</v>
      </c>
      <c r="H855" s="79">
        <v>2017</v>
      </c>
      <c r="I855" s="77">
        <v>1280</v>
      </c>
      <c r="J855" s="79" t="s">
        <v>3375</v>
      </c>
      <c r="K855" s="82">
        <v>8.4269662921348312E-3</v>
      </c>
      <c r="L855" s="82">
        <v>0.7303370786516854</v>
      </c>
      <c r="M855" s="82">
        <v>0.21348314606741572</v>
      </c>
      <c r="N855" s="87">
        <f t="shared" si="13"/>
        <v>0.95224719101123589</v>
      </c>
      <c r="O855" s="82">
        <v>8.4269662921348312E-3</v>
      </c>
      <c r="P855" s="82">
        <v>3.6516853932584269E-2</v>
      </c>
      <c r="Q855" s="82">
        <v>0</v>
      </c>
      <c r="R855" s="82">
        <v>0</v>
      </c>
      <c r="S855" s="82">
        <v>2.8089887640449437E-3</v>
      </c>
      <c r="T855" s="82">
        <v>0</v>
      </c>
      <c r="U855" s="82">
        <v>0</v>
      </c>
      <c r="V855" s="82">
        <v>0</v>
      </c>
      <c r="W855" s="82">
        <v>0</v>
      </c>
      <c r="X855" s="82">
        <v>0</v>
      </c>
      <c r="Y855" s="82">
        <v>4.7752808988764044E-2</v>
      </c>
      <c r="Z855" s="82">
        <v>4.49438202247191E-2</v>
      </c>
      <c r="AA855" s="82">
        <v>2.8089887640449437E-3</v>
      </c>
    </row>
    <row r="856" spans="2:27" x14ac:dyDescent="0.3">
      <c r="B856" s="77" t="s">
        <v>985</v>
      </c>
      <c r="C856" s="77" t="s">
        <v>3584</v>
      </c>
      <c r="D856" s="77" t="s">
        <v>2806</v>
      </c>
      <c r="E856" s="78">
        <v>2.8</v>
      </c>
      <c r="F856" s="79" t="s">
        <v>1684</v>
      </c>
      <c r="G856" s="79" t="s">
        <v>1163</v>
      </c>
      <c r="H856" s="79">
        <v>2017</v>
      </c>
      <c r="I856" s="77">
        <v>802</v>
      </c>
      <c r="J856" s="79" t="s">
        <v>3384</v>
      </c>
      <c r="K856" s="82">
        <v>2.0661157024793389E-3</v>
      </c>
      <c r="L856" s="82">
        <v>0.71694214876033058</v>
      </c>
      <c r="M856" s="82">
        <v>0.16528925619834711</v>
      </c>
      <c r="N856" s="87">
        <f t="shared" si="13"/>
        <v>0.88429752066115708</v>
      </c>
      <c r="O856" s="82">
        <v>5.7851239669421489E-2</v>
      </c>
      <c r="P856" s="82">
        <v>4.3388429752066117E-2</v>
      </c>
      <c r="Q856" s="82">
        <v>4.1322314049586778E-3</v>
      </c>
      <c r="R856" s="82">
        <v>0</v>
      </c>
      <c r="S856" s="82">
        <v>1.0330578512396695E-2</v>
      </c>
      <c r="T856" s="82">
        <v>0</v>
      </c>
      <c r="U856" s="82">
        <v>0</v>
      </c>
      <c r="V856" s="82">
        <v>0</v>
      </c>
      <c r="W856" s="82">
        <v>0</v>
      </c>
      <c r="X856" s="82">
        <v>0</v>
      </c>
      <c r="Y856" s="82">
        <v>0.11570247933884298</v>
      </c>
      <c r="Z856" s="82">
        <v>0.10537190082644628</v>
      </c>
      <c r="AA856" s="82">
        <v>1.0330578512396695E-2</v>
      </c>
    </row>
    <row r="857" spans="2:27" x14ac:dyDescent="0.3">
      <c r="B857" s="77" t="s">
        <v>986</v>
      </c>
      <c r="C857" s="77" t="s">
        <v>3584</v>
      </c>
      <c r="D857" s="77" t="s">
        <v>2806</v>
      </c>
      <c r="E857" s="78">
        <v>5.0999999999999996</v>
      </c>
      <c r="F857" s="79" t="s">
        <v>1684</v>
      </c>
      <c r="G857" s="79" t="s">
        <v>1163</v>
      </c>
      <c r="H857" s="79">
        <v>2019</v>
      </c>
      <c r="I857" s="77">
        <v>257</v>
      </c>
      <c r="J857" s="79" t="s">
        <v>3384</v>
      </c>
      <c r="K857" s="82">
        <v>6.4935064935064939E-3</v>
      </c>
      <c r="L857" s="82">
        <v>0.7142857142857143</v>
      </c>
      <c r="M857" s="82">
        <v>0.20779220779220781</v>
      </c>
      <c r="N857" s="87">
        <f t="shared" si="13"/>
        <v>0.9285714285714286</v>
      </c>
      <c r="O857" s="82">
        <v>3.896103896103896E-2</v>
      </c>
      <c r="P857" s="82">
        <v>1.2987012987012988E-2</v>
      </c>
      <c r="Q857" s="82">
        <v>1.2987012987012988E-2</v>
      </c>
      <c r="R857" s="82">
        <v>0</v>
      </c>
      <c r="S857" s="82">
        <v>6.4935064935064939E-3</v>
      </c>
      <c r="T857" s="82">
        <v>0</v>
      </c>
      <c r="U857" s="82">
        <v>0</v>
      </c>
      <c r="V857" s="82">
        <v>0</v>
      </c>
      <c r="W857" s="82">
        <v>0</v>
      </c>
      <c r="X857" s="82">
        <v>0</v>
      </c>
      <c r="Y857" s="82">
        <v>7.1428571428571438E-2</v>
      </c>
      <c r="Z857" s="82">
        <v>6.4935064935064943E-2</v>
      </c>
      <c r="AA857" s="82">
        <v>6.4935064935064939E-3</v>
      </c>
    </row>
    <row r="858" spans="2:27" x14ac:dyDescent="0.3">
      <c r="B858" s="77" t="s">
        <v>987</v>
      </c>
      <c r="C858" s="77" t="s">
        <v>3578</v>
      </c>
      <c r="D858" s="77" t="s">
        <v>2608</v>
      </c>
      <c r="E858" s="78">
        <v>9.5299999999999994</v>
      </c>
      <c r="F858" s="79" t="s">
        <v>1684</v>
      </c>
      <c r="G858" s="79" t="s">
        <v>1163</v>
      </c>
      <c r="H858" s="79">
        <v>2017</v>
      </c>
      <c r="I858" s="77">
        <v>585</v>
      </c>
      <c r="J858" s="79" t="s">
        <v>3375</v>
      </c>
      <c r="K858" s="82">
        <v>1.0101010101010102E-2</v>
      </c>
      <c r="L858" s="82">
        <v>0.63636363636363635</v>
      </c>
      <c r="M858" s="82">
        <v>0.2878787878787879</v>
      </c>
      <c r="N858" s="87">
        <f t="shared" si="13"/>
        <v>0.93434343434343425</v>
      </c>
      <c r="O858" s="82">
        <v>0</v>
      </c>
      <c r="P858" s="82">
        <v>5.0505050505050504E-2</v>
      </c>
      <c r="Q858" s="82">
        <v>5.0505050505050509E-3</v>
      </c>
      <c r="R858" s="82">
        <v>0</v>
      </c>
      <c r="S858" s="82">
        <v>5.0505050505050509E-3</v>
      </c>
      <c r="T858" s="82">
        <v>5.0505050505050509E-3</v>
      </c>
      <c r="U858" s="82">
        <v>0</v>
      </c>
      <c r="V858" s="82">
        <v>0</v>
      </c>
      <c r="W858" s="82">
        <v>0</v>
      </c>
      <c r="X858" s="82">
        <v>0</v>
      </c>
      <c r="Y858" s="82">
        <v>6.5656565656565649E-2</v>
      </c>
      <c r="Z858" s="82">
        <v>5.5555555555555552E-2</v>
      </c>
      <c r="AA858" s="82">
        <v>1.0101010101010102E-2</v>
      </c>
    </row>
    <row r="859" spans="2:27" x14ac:dyDescent="0.3">
      <c r="B859" s="77" t="s">
        <v>275</v>
      </c>
      <c r="C859" s="77" t="s">
        <v>2843</v>
      </c>
      <c r="D859" s="77" t="s">
        <v>2499</v>
      </c>
      <c r="E859" s="78">
        <v>63.81</v>
      </c>
      <c r="F859" s="79" t="s">
        <v>1162</v>
      </c>
      <c r="G859" s="79" t="s">
        <v>1163</v>
      </c>
      <c r="H859" s="79">
        <v>2019</v>
      </c>
      <c r="I859" s="77">
        <v>1945</v>
      </c>
      <c r="J859" s="79" t="s">
        <v>3375</v>
      </c>
      <c r="K859" s="82">
        <v>2.4844720496894411E-3</v>
      </c>
      <c r="L859" s="82">
        <v>0.66583850931677013</v>
      </c>
      <c r="M859" s="82">
        <v>0.26459627329192548</v>
      </c>
      <c r="N859" s="87">
        <f t="shared" si="13"/>
        <v>0.9329192546583851</v>
      </c>
      <c r="O859" s="82">
        <v>3.7267080745341614E-3</v>
      </c>
      <c r="P859" s="82">
        <v>3.2298136645962733E-2</v>
      </c>
      <c r="Q859" s="82">
        <v>1.1180124223602485E-2</v>
      </c>
      <c r="R859" s="82">
        <v>2.4844720496894411E-3</v>
      </c>
      <c r="S859" s="82">
        <v>8.6956521739130436E-3</v>
      </c>
      <c r="T859" s="82">
        <v>6.2111801242236021E-3</v>
      </c>
      <c r="U859" s="82">
        <v>2.4844720496894411E-3</v>
      </c>
      <c r="V859" s="82">
        <v>0</v>
      </c>
      <c r="W859" s="82">
        <v>0</v>
      </c>
      <c r="X859" s="82">
        <v>0</v>
      </c>
      <c r="Y859" s="82">
        <v>6.70807453416149E-2</v>
      </c>
      <c r="Z859" s="82">
        <v>4.9689440993788817E-2</v>
      </c>
      <c r="AA859" s="82">
        <v>1.7391304347826087E-2</v>
      </c>
    </row>
    <row r="860" spans="2:27" x14ac:dyDescent="0.3">
      <c r="B860" s="77" t="s">
        <v>1257</v>
      </c>
      <c r="C860" s="77" t="s">
        <v>2796</v>
      </c>
      <c r="D860" s="77" t="s">
        <v>1928</v>
      </c>
      <c r="E860" s="78">
        <v>178.00399999999999</v>
      </c>
      <c r="F860" s="79" t="s">
        <v>1684</v>
      </c>
      <c r="G860" s="79" t="s">
        <v>1163</v>
      </c>
      <c r="H860" s="79">
        <v>2021</v>
      </c>
      <c r="I860" s="77">
        <v>3284</v>
      </c>
      <c r="J860" s="79" t="s">
        <v>3375</v>
      </c>
      <c r="K860" s="82">
        <v>1.0190217391304348E-2</v>
      </c>
      <c r="L860" s="82">
        <v>0.64945652173913049</v>
      </c>
      <c r="M860" s="82">
        <v>0.26834239130434784</v>
      </c>
      <c r="N860" s="87">
        <f t="shared" si="13"/>
        <v>0.92798913043478271</v>
      </c>
      <c r="O860" s="82">
        <v>8.152173913043478E-3</v>
      </c>
      <c r="P860" s="82">
        <v>3.192934782608696E-2</v>
      </c>
      <c r="Q860" s="82">
        <v>1.2228260869565218E-2</v>
      </c>
      <c r="R860" s="82">
        <v>0</v>
      </c>
      <c r="S860" s="82">
        <v>1.0869565217391304E-2</v>
      </c>
      <c r="T860" s="82">
        <v>4.755434782608696E-3</v>
      </c>
      <c r="U860" s="82">
        <v>4.076086956521739E-3</v>
      </c>
      <c r="V860" s="82">
        <v>0</v>
      </c>
      <c r="W860" s="82">
        <v>0</v>
      </c>
      <c r="X860" s="82">
        <v>0</v>
      </c>
      <c r="Y860" s="82">
        <v>7.2010869565217392E-2</v>
      </c>
      <c r="Z860" s="82">
        <v>5.2309782608695655E-2</v>
      </c>
      <c r="AA860" s="82">
        <v>1.970108695652174E-2</v>
      </c>
    </row>
    <row r="861" spans="2:27" x14ac:dyDescent="0.3">
      <c r="B861" s="77" t="s">
        <v>576</v>
      </c>
      <c r="C861" s="77" t="s">
        <v>2797</v>
      </c>
      <c r="D861" s="77" t="s">
        <v>2203</v>
      </c>
      <c r="E861" s="78">
        <v>0.16</v>
      </c>
      <c r="F861" s="79" t="s">
        <v>1166</v>
      </c>
      <c r="G861" s="79" t="s">
        <v>1163</v>
      </c>
      <c r="H861" s="79">
        <v>2018</v>
      </c>
      <c r="I861" s="77">
        <v>510</v>
      </c>
      <c r="J861" s="79" t="s">
        <v>3375</v>
      </c>
      <c r="K861" s="82">
        <v>0</v>
      </c>
      <c r="L861" s="82">
        <v>0.72307692307692306</v>
      </c>
      <c r="M861" s="82">
        <v>0.22307692307692309</v>
      </c>
      <c r="N861" s="87">
        <f t="shared" si="13"/>
        <v>0.94615384615384612</v>
      </c>
      <c r="O861" s="82">
        <v>0</v>
      </c>
      <c r="P861" s="82">
        <v>5.3846153846153849E-2</v>
      </c>
      <c r="Q861" s="82">
        <v>0</v>
      </c>
      <c r="R861" s="82">
        <v>0</v>
      </c>
      <c r="S861" s="82">
        <v>0</v>
      </c>
      <c r="T861" s="82">
        <v>0</v>
      </c>
      <c r="U861" s="82">
        <v>0</v>
      </c>
      <c r="V861" s="82">
        <v>0</v>
      </c>
      <c r="W861" s="82">
        <v>0</v>
      </c>
      <c r="X861" s="82">
        <v>0</v>
      </c>
      <c r="Y861" s="82">
        <v>5.3846153846153849E-2</v>
      </c>
      <c r="Z861" s="82">
        <v>5.3846153846153849E-2</v>
      </c>
      <c r="AA861" s="82">
        <v>0</v>
      </c>
    </row>
    <row r="862" spans="2:27" x14ac:dyDescent="0.3">
      <c r="B862" s="77" t="s">
        <v>577</v>
      </c>
      <c r="C862" s="77" t="s">
        <v>2797</v>
      </c>
      <c r="D862" s="77" t="s">
        <v>2203</v>
      </c>
      <c r="E862" s="78">
        <v>0.1</v>
      </c>
      <c r="F862" s="79" t="s">
        <v>1166</v>
      </c>
      <c r="G862" s="79" t="s">
        <v>1163</v>
      </c>
      <c r="H862" s="79">
        <v>2018</v>
      </c>
      <c r="I862" s="77">
        <v>841</v>
      </c>
      <c r="J862" s="79" t="s">
        <v>3384</v>
      </c>
      <c r="K862" s="82">
        <v>0</v>
      </c>
      <c r="L862" s="82">
        <v>0.76687116564417179</v>
      </c>
      <c r="M862" s="82">
        <v>0.16564417177914109</v>
      </c>
      <c r="N862" s="87">
        <f t="shared" si="13"/>
        <v>0.93251533742331283</v>
      </c>
      <c r="O862" s="82">
        <v>1.2269938650306749E-2</v>
      </c>
      <c r="P862" s="82">
        <v>3.0674846625766871E-2</v>
      </c>
      <c r="Q862" s="82">
        <v>1.2269938650306749E-2</v>
      </c>
      <c r="R862" s="82">
        <v>0</v>
      </c>
      <c r="S862" s="82">
        <v>0</v>
      </c>
      <c r="T862" s="82">
        <v>1.2269938650306749E-2</v>
      </c>
      <c r="U862" s="82">
        <v>0</v>
      </c>
      <c r="V862" s="82">
        <v>0</v>
      </c>
      <c r="W862" s="82">
        <v>0</v>
      </c>
      <c r="X862" s="82">
        <v>0</v>
      </c>
      <c r="Y862" s="82">
        <v>6.7484662576687116E-2</v>
      </c>
      <c r="Z862" s="82">
        <v>5.5214723926380369E-2</v>
      </c>
      <c r="AA862" s="82">
        <v>1.2269938650306749E-2</v>
      </c>
    </row>
    <row r="863" spans="2:27" x14ac:dyDescent="0.3">
      <c r="B863" s="77" t="s">
        <v>578</v>
      </c>
      <c r="C863" s="77" t="s">
        <v>2797</v>
      </c>
      <c r="D863" s="77" t="s">
        <v>2203</v>
      </c>
      <c r="E863" s="78">
        <v>0.1</v>
      </c>
      <c r="F863" s="79" t="s">
        <v>1166</v>
      </c>
      <c r="G863" s="79" t="s">
        <v>1163</v>
      </c>
      <c r="H863" s="79">
        <v>2018</v>
      </c>
      <c r="I863" s="77">
        <v>834</v>
      </c>
      <c r="J863" s="79" t="s">
        <v>3380</v>
      </c>
      <c r="K863" s="82">
        <v>0</v>
      </c>
      <c r="L863" s="82">
        <v>0.7407407407407407</v>
      </c>
      <c r="M863" s="82">
        <v>0.20987654320987653</v>
      </c>
      <c r="N863" s="87">
        <f t="shared" si="13"/>
        <v>0.95061728395061729</v>
      </c>
      <c r="O863" s="82">
        <v>1.8518518518518517E-2</v>
      </c>
      <c r="P863" s="82">
        <v>1.2345679012345678E-2</v>
      </c>
      <c r="Q863" s="82">
        <v>6.1728395061728392E-3</v>
      </c>
      <c r="R863" s="82">
        <v>0</v>
      </c>
      <c r="S863" s="82">
        <v>1.2345679012345678E-2</v>
      </c>
      <c r="T863" s="82">
        <v>0</v>
      </c>
      <c r="U863" s="82">
        <v>0</v>
      </c>
      <c r="V863" s="82">
        <v>0</v>
      </c>
      <c r="W863" s="82">
        <v>0</v>
      </c>
      <c r="X863" s="82">
        <v>0</v>
      </c>
      <c r="Y863" s="82">
        <v>4.9382716049382713E-2</v>
      </c>
      <c r="Z863" s="82">
        <v>3.7037037037037035E-2</v>
      </c>
      <c r="AA863" s="82">
        <v>1.2345679012345678E-2</v>
      </c>
    </row>
    <row r="864" spans="2:27" x14ac:dyDescent="0.3">
      <c r="B864" s="77" t="s">
        <v>579</v>
      </c>
      <c r="C864" s="77" t="s">
        <v>2797</v>
      </c>
      <c r="D864" s="77" t="s">
        <v>2203</v>
      </c>
      <c r="E864" s="78">
        <v>0.1</v>
      </c>
      <c r="F864" s="79" t="s">
        <v>1166</v>
      </c>
      <c r="G864" s="79" t="s">
        <v>1163</v>
      </c>
      <c r="H864" s="79">
        <v>2018</v>
      </c>
      <c r="I864" s="77">
        <v>490</v>
      </c>
      <c r="J864" s="79" t="s">
        <v>3384</v>
      </c>
      <c r="K864" s="82">
        <v>8.1967213114754103E-3</v>
      </c>
      <c r="L864" s="82">
        <v>0.85245901639344257</v>
      </c>
      <c r="M864" s="82">
        <v>7.3770491803278687E-2</v>
      </c>
      <c r="N864" s="87">
        <f t="shared" si="13"/>
        <v>0.93442622950819665</v>
      </c>
      <c r="O864" s="82">
        <v>0</v>
      </c>
      <c r="P864" s="82">
        <v>5.737704918032787E-2</v>
      </c>
      <c r="Q864" s="82">
        <v>8.1967213114754103E-3</v>
      </c>
      <c r="R864" s="82">
        <v>0</v>
      </c>
      <c r="S864" s="82">
        <v>0</v>
      </c>
      <c r="T864" s="82">
        <v>0</v>
      </c>
      <c r="U864" s="82">
        <v>0</v>
      </c>
      <c r="V864" s="82">
        <v>0</v>
      </c>
      <c r="W864" s="82">
        <v>0</v>
      </c>
      <c r="X864" s="82">
        <v>0</v>
      </c>
      <c r="Y864" s="82">
        <v>6.5573770491803282E-2</v>
      </c>
      <c r="Z864" s="82">
        <v>6.5573770491803282E-2</v>
      </c>
      <c r="AA864" s="82">
        <v>0</v>
      </c>
    </row>
    <row r="865" spans="2:27" x14ac:dyDescent="0.3">
      <c r="B865" s="77" t="s">
        <v>580</v>
      </c>
      <c r="C865" s="77" t="s">
        <v>1855</v>
      </c>
      <c r="D865" s="77" t="s">
        <v>2203</v>
      </c>
      <c r="E865" s="78">
        <v>0.2</v>
      </c>
      <c r="F865" s="79" t="s">
        <v>1166</v>
      </c>
      <c r="G865" s="79" t="s">
        <v>1163</v>
      </c>
      <c r="H865" s="79">
        <v>2018</v>
      </c>
      <c r="I865" s="77">
        <v>619</v>
      </c>
      <c r="J865" s="79" t="s">
        <v>3375</v>
      </c>
      <c r="K865" s="82">
        <v>5.8139534883720929E-3</v>
      </c>
      <c r="L865" s="82">
        <v>0.63372093023255816</v>
      </c>
      <c r="M865" s="82">
        <v>0.23255813953488372</v>
      </c>
      <c r="N865" s="87">
        <f t="shared" si="13"/>
        <v>0.87209302325581395</v>
      </c>
      <c r="O865" s="82">
        <v>3.4883720930232558E-2</v>
      </c>
      <c r="P865" s="82">
        <v>4.0697674418604654E-2</v>
      </c>
      <c r="Q865" s="82">
        <v>1.1627906976744186E-2</v>
      </c>
      <c r="R865" s="82">
        <v>0</v>
      </c>
      <c r="S865" s="82">
        <v>1.1627906976744186E-2</v>
      </c>
      <c r="T865" s="82">
        <v>1.7441860465116279E-2</v>
      </c>
      <c r="U865" s="82">
        <v>1.1627906976744186E-2</v>
      </c>
      <c r="V865" s="82">
        <v>0</v>
      </c>
      <c r="W865" s="82">
        <v>0</v>
      </c>
      <c r="X865" s="82">
        <v>0</v>
      </c>
      <c r="Y865" s="82">
        <v>0.12790697674418602</v>
      </c>
      <c r="Z865" s="82">
        <v>8.7209302325581384E-2</v>
      </c>
      <c r="AA865" s="82">
        <v>4.0697674418604654E-2</v>
      </c>
    </row>
    <row r="866" spans="2:27" x14ac:dyDescent="0.3">
      <c r="B866" s="77" t="s">
        <v>581</v>
      </c>
      <c r="C866" s="77" t="s">
        <v>1855</v>
      </c>
      <c r="D866" s="77" t="s">
        <v>2203</v>
      </c>
      <c r="E866" s="78">
        <v>0.1</v>
      </c>
      <c r="F866" s="79" t="s">
        <v>1166</v>
      </c>
      <c r="G866" s="79" t="s">
        <v>1163</v>
      </c>
      <c r="H866" s="79">
        <v>2018</v>
      </c>
      <c r="I866" s="77">
        <v>516</v>
      </c>
      <c r="J866" s="79" t="s">
        <v>3384</v>
      </c>
      <c r="K866" s="82">
        <v>0</v>
      </c>
      <c r="L866" s="82">
        <v>0.73626373626373631</v>
      </c>
      <c r="M866" s="82">
        <v>0.16483516483516483</v>
      </c>
      <c r="N866" s="87">
        <f t="shared" si="13"/>
        <v>0.90109890109890112</v>
      </c>
      <c r="O866" s="82">
        <v>5.4945054945054949E-3</v>
      </c>
      <c r="P866" s="82">
        <v>3.8461538461538464E-2</v>
      </c>
      <c r="Q866" s="82">
        <v>5.4945054945054949E-3</v>
      </c>
      <c r="R866" s="82">
        <v>0</v>
      </c>
      <c r="S866" s="82">
        <v>1.098901098901099E-2</v>
      </c>
      <c r="T866" s="82">
        <v>5.4945054945054949E-3</v>
      </c>
      <c r="U866" s="82">
        <v>3.2967032967032968E-2</v>
      </c>
      <c r="V866" s="82">
        <v>0</v>
      </c>
      <c r="W866" s="82">
        <v>0</v>
      </c>
      <c r="X866" s="82">
        <v>0</v>
      </c>
      <c r="Y866" s="82">
        <v>9.8901098901098911E-2</v>
      </c>
      <c r="Z866" s="82">
        <v>4.9450549450549455E-2</v>
      </c>
      <c r="AA866" s="82">
        <v>4.9450549450549455E-2</v>
      </c>
    </row>
    <row r="867" spans="2:27" x14ac:dyDescent="0.3">
      <c r="B867" s="77" t="s">
        <v>582</v>
      </c>
      <c r="C867" s="77" t="s">
        <v>1855</v>
      </c>
      <c r="D867" s="77" t="s">
        <v>2203</v>
      </c>
      <c r="E867" s="78">
        <v>0.1</v>
      </c>
      <c r="F867" s="79" t="s">
        <v>1166</v>
      </c>
      <c r="G867" s="79" t="s">
        <v>1163</v>
      </c>
      <c r="H867" s="79">
        <v>2018</v>
      </c>
      <c r="I867" s="77">
        <v>1344</v>
      </c>
      <c r="J867" s="79" t="s">
        <v>3375</v>
      </c>
      <c r="K867" s="82">
        <v>7.1258907363420431E-3</v>
      </c>
      <c r="L867" s="82">
        <v>0.75059382422802845</v>
      </c>
      <c r="M867" s="82">
        <v>0.18527315914489312</v>
      </c>
      <c r="N867" s="87">
        <f t="shared" si="13"/>
        <v>0.94299287410926369</v>
      </c>
      <c r="O867" s="82">
        <v>0</v>
      </c>
      <c r="P867" s="82">
        <v>4.5130641330166268E-2</v>
      </c>
      <c r="Q867" s="82">
        <v>0</v>
      </c>
      <c r="R867" s="82">
        <v>2.3752969121140144E-3</v>
      </c>
      <c r="S867" s="82">
        <v>7.1258907363420431E-3</v>
      </c>
      <c r="T867" s="82">
        <v>2.3752969121140144E-3</v>
      </c>
      <c r="U867" s="82">
        <v>0</v>
      </c>
      <c r="V867" s="82">
        <v>0</v>
      </c>
      <c r="W867" s="82">
        <v>0</v>
      </c>
      <c r="X867" s="82">
        <v>0</v>
      </c>
      <c r="Y867" s="82">
        <v>5.7007125890736345E-2</v>
      </c>
      <c r="Z867" s="82">
        <v>4.7505938242280284E-2</v>
      </c>
      <c r="AA867" s="82">
        <v>9.5011876484560574E-3</v>
      </c>
    </row>
    <row r="868" spans="2:27" x14ac:dyDescent="0.3">
      <c r="B868" s="77" t="s">
        <v>1256</v>
      </c>
      <c r="C868" s="77" t="s">
        <v>2854</v>
      </c>
      <c r="D868" s="77" t="s">
        <v>1161</v>
      </c>
      <c r="E868" s="78">
        <v>6.45</v>
      </c>
      <c r="F868" s="79" t="s">
        <v>1684</v>
      </c>
      <c r="G868" s="79" t="s">
        <v>1163</v>
      </c>
      <c r="H868" s="79">
        <v>2021</v>
      </c>
      <c r="I868" s="77">
        <v>1369</v>
      </c>
      <c r="J868" s="79" t="s">
        <v>3376</v>
      </c>
      <c r="K868" s="82">
        <v>1.195616074393889E-2</v>
      </c>
      <c r="L868" s="82">
        <v>0.67485885088010633</v>
      </c>
      <c r="M868" s="82">
        <v>0.23546994354035206</v>
      </c>
      <c r="N868" s="87">
        <f t="shared" si="13"/>
        <v>0.92228495516439724</v>
      </c>
      <c r="O868" s="82">
        <v>9.6313517103952181E-3</v>
      </c>
      <c r="P868" s="82">
        <v>5.4134838923945536E-2</v>
      </c>
      <c r="Q868" s="82">
        <v>5.978080371969445E-3</v>
      </c>
      <c r="R868" s="82">
        <v>3.3211557622052476E-4</v>
      </c>
      <c r="S868" s="82">
        <v>6.6423115244104948E-3</v>
      </c>
      <c r="T868" s="82">
        <v>9.9634672866157417E-4</v>
      </c>
      <c r="U868" s="82">
        <v>0</v>
      </c>
      <c r="V868" s="82">
        <v>0</v>
      </c>
      <c r="W868" s="82">
        <v>0</v>
      </c>
      <c r="X868" s="82">
        <v>0</v>
      </c>
      <c r="Y868" s="82">
        <v>7.7715044835602792E-2</v>
      </c>
      <c r="Z868" s="82">
        <v>7.0076386582530723E-2</v>
      </c>
      <c r="AA868" s="82">
        <v>7.6386582530720689E-3</v>
      </c>
    </row>
    <row r="869" spans="2:27" x14ac:dyDescent="0.3">
      <c r="B869" s="77" t="s">
        <v>276</v>
      </c>
      <c r="C869" s="77" t="s">
        <v>2843</v>
      </c>
      <c r="D869" s="77" t="s">
        <v>2499</v>
      </c>
      <c r="E869" s="78">
        <v>64.709999999999994</v>
      </c>
      <c r="F869" s="79" t="s">
        <v>1162</v>
      </c>
      <c r="G869" s="79" t="s">
        <v>1163</v>
      </c>
      <c r="H869" s="79">
        <v>2019</v>
      </c>
      <c r="I869" s="77">
        <v>1139</v>
      </c>
      <c r="J869" s="79" t="s">
        <v>3380</v>
      </c>
      <c r="K869" s="82">
        <v>5.3333333333333332E-3</v>
      </c>
      <c r="L869" s="82">
        <v>0.64266666666666672</v>
      </c>
      <c r="M869" s="82">
        <v>0.24</v>
      </c>
      <c r="N869" s="87">
        <f t="shared" si="13"/>
        <v>0.88800000000000001</v>
      </c>
      <c r="O869" s="82">
        <v>2.9333333333333333E-2</v>
      </c>
      <c r="P869" s="82">
        <v>3.4666666666666665E-2</v>
      </c>
      <c r="Q869" s="82">
        <v>1.6E-2</v>
      </c>
      <c r="R869" s="82">
        <v>2.6666666666666666E-3</v>
      </c>
      <c r="S869" s="82">
        <v>1.0666666666666666E-2</v>
      </c>
      <c r="T869" s="82">
        <v>8.0000000000000002E-3</v>
      </c>
      <c r="U869" s="82">
        <v>1.0666666666666666E-2</v>
      </c>
      <c r="V869" s="82">
        <v>0</v>
      </c>
      <c r="W869" s="82">
        <v>0</v>
      </c>
      <c r="X869" s="82">
        <v>0</v>
      </c>
      <c r="Y869" s="82">
        <v>0.112</v>
      </c>
      <c r="Z869" s="82">
        <v>8.2666666666666666E-2</v>
      </c>
      <c r="AA869" s="82">
        <v>2.9333333333333329E-2</v>
      </c>
    </row>
    <row r="870" spans="2:27" x14ac:dyDescent="0.3">
      <c r="B870" s="77" t="s">
        <v>62</v>
      </c>
      <c r="C870" s="77" t="s">
        <v>2821</v>
      </c>
      <c r="D870" s="77" t="s">
        <v>2808</v>
      </c>
      <c r="E870" s="78">
        <v>5.0960000000000001</v>
      </c>
      <c r="F870" s="79" t="s">
        <v>1684</v>
      </c>
      <c r="G870" s="79" t="s">
        <v>1163</v>
      </c>
      <c r="H870" s="79">
        <v>2020</v>
      </c>
      <c r="I870" s="77">
        <v>2455</v>
      </c>
      <c r="J870" s="79" t="s">
        <v>3380</v>
      </c>
      <c r="K870" s="82">
        <v>2.7777777777777779E-3</v>
      </c>
      <c r="L870" s="82">
        <v>0.7587962962962963</v>
      </c>
      <c r="M870" s="82">
        <v>0.17083333333333334</v>
      </c>
      <c r="N870" s="87">
        <f t="shared" si="13"/>
        <v>0.93240740740740735</v>
      </c>
      <c r="O870" s="82">
        <v>8.7962962962962968E-3</v>
      </c>
      <c r="P870" s="82">
        <v>3.1481481481481478E-2</v>
      </c>
      <c r="Q870" s="82">
        <v>1.3425925925925926E-2</v>
      </c>
      <c r="R870" s="82">
        <v>3.2407407407407406E-3</v>
      </c>
      <c r="S870" s="82">
        <v>6.9444444444444441E-3</v>
      </c>
      <c r="T870" s="82">
        <v>2.3148148148148147E-3</v>
      </c>
      <c r="U870" s="82">
        <v>1.3888888888888889E-3</v>
      </c>
      <c r="V870" s="82">
        <v>0</v>
      </c>
      <c r="W870" s="82">
        <v>0</v>
      </c>
      <c r="X870" s="82">
        <v>0</v>
      </c>
      <c r="Y870" s="82">
        <v>6.7592592592592579E-2</v>
      </c>
      <c r="Z870" s="82">
        <v>5.6944444444444436E-2</v>
      </c>
      <c r="AA870" s="82">
        <v>1.0648148148148148E-2</v>
      </c>
    </row>
    <row r="871" spans="2:27" x14ac:dyDescent="0.3">
      <c r="B871" s="77" t="s">
        <v>988</v>
      </c>
      <c r="C871" s="77" t="s">
        <v>2855</v>
      </c>
      <c r="D871" s="77" t="s">
        <v>1898</v>
      </c>
      <c r="E871" s="78">
        <v>0.96</v>
      </c>
      <c r="F871" s="79" t="s">
        <v>1678</v>
      </c>
      <c r="G871" s="79" t="s">
        <v>1163</v>
      </c>
      <c r="H871" s="79">
        <v>2022</v>
      </c>
      <c r="I871" s="77">
        <v>6809</v>
      </c>
      <c r="J871" s="79" t="s">
        <v>3380</v>
      </c>
      <c r="K871" s="82">
        <v>2.81624487734768E-3</v>
      </c>
      <c r="L871" s="82">
        <v>0.57210558004933287</v>
      </c>
      <c r="M871" s="82">
        <v>0.29405480995202671</v>
      </c>
      <c r="N871" s="87">
        <f t="shared" si="13"/>
        <v>0.86897663487870724</v>
      </c>
      <c r="O871" s="82">
        <v>2.3695301726649447E-3</v>
      </c>
      <c r="P871" s="82">
        <v>6.1374715947714958E-2</v>
      </c>
      <c r="Q871" s="82">
        <v>3.3989162312816827E-3</v>
      </c>
      <c r="R871" s="82">
        <v>3.4960281236040168E-4</v>
      </c>
      <c r="S871" s="82">
        <v>6.5453415425252978E-3</v>
      </c>
      <c r="T871" s="82">
        <v>5.1741216229339443E-2</v>
      </c>
      <c r="U871" s="82">
        <v>4.7002155884009553E-3</v>
      </c>
      <c r="V871" s="82">
        <v>3.8844756928933516E-5</v>
      </c>
      <c r="W871" s="82">
        <v>4.8555946161166896E-4</v>
      </c>
      <c r="X871" s="82">
        <v>1.9422378464466758E-5</v>
      </c>
      <c r="Y871" s="82">
        <v>0.13102336512129276</v>
      </c>
      <c r="Z871" s="82">
        <v>6.7492765164021987E-2</v>
      </c>
      <c r="AA871" s="82">
        <v>6.353059995727077E-2</v>
      </c>
    </row>
    <row r="872" spans="2:27" x14ac:dyDescent="0.3">
      <c r="B872" s="77" t="s">
        <v>277</v>
      </c>
      <c r="C872" s="77" t="s">
        <v>3593</v>
      </c>
      <c r="D872" s="77" t="s">
        <v>1898</v>
      </c>
      <c r="E872" s="78">
        <v>3.65</v>
      </c>
      <c r="F872" s="79" t="s">
        <v>1678</v>
      </c>
      <c r="G872" s="79" t="s">
        <v>1163</v>
      </c>
      <c r="H872" s="79">
        <v>2019</v>
      </c>
      <c r="I872" s="77">
        <v>9974</v>
      </c>
      <c r="J872" s="79" t="s">
        <v>3380</v>
      </c>
      <c r="K872" s="82">
        <v>1.9830028328611898E-2</v>
      </c>
      <c r="L872" s="82">
        <v>0.69915014164305944</v>
      </c>
      <c r="M872" s="82">
        <v>0.19263456090651557</v>
      </c>
      <c r="N872" s="87">
        <f t="shared" si="13"/>
        <v>0.9116147308781869</v>
      </c>
      <c r="O872" s="82">
        <v>1.1331444759206799E-2</v>
      </c>
      <c r="P872" s="82">
        <v>3.2861189801699719E-2</v>
      </c>
      <c r="Q872" s="82">
        <v>9.6317280453257787E-3</v>
      </c>
      <c r="R872" s="82">
        <v>5.6657223796033991E-4</v>
      </c>
      <c r="S872" s="82">
        <v>1.3031161473087818E-2</v>
      </c>
      <c r="T872" s="82">
        <v>1.8130311614730877E-2</v>
      </c>
      <c r="U872" s="82">
        <v>2.8328611898016999E-3</v>
      </c>
      <c r="V872" s="82">
        <v>0</v>
      </c>
      <c r="W872" s="82">
        <v>0</v>
      </c>
      <c r="X872" s="82">
        <v>0</v>
      </c>
      <c r="Y872" s="82">
        <v>8.838526912181302E-2</v>
      </c>
      <c r="Z872" s="82">
        <v>5.4390934844192634E-2</v>
      </c>
      <c r="AA872" s="82">
        <v>3.3994334277620393E-2</v>
      </c>
    </row>
    <row r="873" spans="2:27" x14ac:dyDescent="0.3">
      <c r="B873" s="77" t="s">
        <v>278</v>
      </c>
      <c r="C873" s="77" t="s">
        <v>3593</v>
      </c>
      <c r="D873" s="77" t="s">
        <v>1898</v>
      </c>
      <c r="E873" s="78">
        <v>5.86</v>
      </c>
      <c r="F873" s="79" t="s">
        <v>1678</v>
      </c>
      <c r="G873" s="79" t="s">
        <v>1163</v>
      </c>
      <c r="H873" s="79">
        <v>2019</v>
      </c>
      <c r="I873" s="77">
        <v>11736</v>
      </c>
      <c r="J873" s="79" t="s">
        <v>3375</v>
      </c>
      <c r="K873" s="82">
        <v>6.4516129032258064E-3</v>
      </c>
      <c r="L873" s="82">
        <v>0.7115207373271889</v>
      </c>
      <c r="M873" s="82">
        <v>0.20138248847926268</v>
      </c>
      <c r="N873" s="87">
        <f t="shared" si="13"/>
        <v>0.91935483870967738</v>
      </c>
      <c r="O873" s="82">
        <v>1.2442396313364055E-2</v>
      </c>
      <c r="P873" s="82">
        <v>3.0414746543778803E-2</v>
      </c>
      <c r="Q873" s="82">
        <v>2.7649769585253456E-3</v>
      </c>
      <c r="R873" s="82">
        <v>0</v>
      </c>
      <c r="S873" s="82">
        <v>1.7050691244239632E-2</v>
      </c>
      <c r="T873" s="82">
        <v>1.3364055299539171E-2</v>
      </c>
      <c r="U873" s="82">
        <v>4.608294930875576E-3</v>
      </c>
      <c r="V873" s="82">
        <v>0</v>
      </c>
      <c r="W873" s="82">
        <v>0</v>
      </c>
      <c r="X873" s="82">
        <v>0</v>
      </c>
      <c r="Y873" s="82">
        <v>8.0645161290322578E-2</v>
      </c>
      <c r="Z873" s="82">
        <v>4.5622119815668202E-2</v>
      </c>
      <c r="AA873" s="82">
        <v>3.5023041474654376E-2</v>
      </c>
    </row>
    <row r="874" spans="2:27" x14ac:dyDescent="0.3">
      <c r="B874" s="77" t="s">
        <v>583</v>
      </c>
      <c r="C874" s="77" t="s">
        <v>2858</v>
      </c>
      <c r="D874" s="77" t="s">
        <v>1898</v>
      </c>
      <c r="E874" s="78">
        <v>29.291</v>
      </c>
      <c r="F874" s="79" t="s">
        <v>1678</v>
      </c>
      <c r="G874" s="79" t="s">
        <v>1163</v>
      </c>
      <c r="H874" s="79">
        <v>2022</v>
      </c>
      <c r="I874" s="77">
        <v>9307</v>
      </c>
      <c r="J874" s="79" t="s">
        <v>3380</v>
      </c>
      <c r="K874" s="82">
        <v>1.4421768707482994E-2</v>
      </c>
      <c r="L874" s="82">
        <v>0.69877551020408168</v>
      </c>
      <c r="M874" s="82">
        <v>0.2</v>
      </c>
      <c r="N874" s="87">
        <f t="shared" si="13"/>
        <v>0.91319727891156477</v>
      </c>
      <c r="O874" s="82">
        <v>1.0884353741496598E-2</v>
      </c>
      <c r="P874" s="82">
        <v>3.5646258503401362E-2</v>
      </c>
      <c r="Q874" s="82">
        <v>5.1700680272108845E-3</v>
      </c>
      <c r="R874" s="82">
        <v>8.1632653061224493E-4</v>
      </c>
      <c r="S874" s="82">
        <v>1.6870748299319727E-2</v>
      </c>
      <c r="T874" s="82">
        <v>1.3333333333333334E-2</v>
      </c>
      <c r="U874" s="82">
        <v>3.2653061224489797E-3</v>
      </c>
      <c r="V874" s="82">
        <v>2.7210884353741496E-4</v>
      </c>
      <c r="W874" s="82">
        <v>0</v>
      </c>
      <c r="X874" s="82">
        <v>5.4421768707482992E-4</v>
      </c>
      <c r="Y874" s="82">
        <v>8.6802721088435369E-2</v>
      </c>
      <c r="Z874" s="82">
        <v>5.2517006802721096E-2</v>
      </c>
      <c r="AA874" s="82">
        <v>3.428571428571428E-2</v>
      </c>
    </row>
    <row r="875" spans="2:27" x14ac:dyDescent="0.3">
      <c r="B875" s="77" t="s">
        <v>3594</v>
      </c>
      <c r="C875" s="77" t="s">
        <v>3595</v>
      </c>
      <c r="D875" s="77" t="s">
        <v>2861</v>
      </c>
      <c r="E875" s="78">
        <v>10.228999999999999</v>
      </c>
      <c r="F875" s="79" t="s">
        <v>1684</v>
      </c>
      <c r="G875" s="79" t="s">
        <v>1163</v>
      </c>
      <c r="H875" s="79">
        <v>2022</v>
      </c>
      <c r="I875" s="77">
        <v>1860</v>
      </c>
      <c r="J875" s="79" t="s">
        <v>3380</v>
      </c>
      <c r="K875" s="82">
        <v>3.2808398950131233E-2</v>
      </c>
      <c r="L875" s="82">
        <v>0.66601049868766404</v>
      </c>
      <c r="M875" s="82">
        <v>0.24671916010498687</v>
      </c>
      <c r="N875" s="87">
        <f t="shared" si="13"/>
        <v>0.9455380577427821</v>
      </c>
      <c r="O875" s="82">
        <v>5.2493438320209973E-3</v>
      </c>
      <c r="P875" s="82">
        <v>3.4120734908136482E-2</v>
      </c>
      <c r="Q875" s="82">
        <v>5.905511811023622E-3</v>
      </c>
      <c r="R875" s="82">
        <v>6.5616797900262466E-4</v>
      </c>
      <c r="S875" s="82">
        <v>7.2178477690288713E-3</v>
      </c>
      <c r="T875" s="82">
        <v>6.5616797900262466E-4</v>
      </c>
      <c r="U875" s="82">
        <v>6.5616797900262466E-4</v>
      </c>
      <c r="V875" s="82">
        <v>0</v>
      </c>
      <c r="W875" s="82">
        <v>0</v>
      </c>
      <c r="X875" s="82">
        <v>0</v>
      </c>
      <c r="Y875" s="82">
        <v>5.4461942257217857E-2</v>
      </c>
      <c r="Z875" s="82">
        <v>4.5931758530183733E-2</v>
      </c>
      <c r="AA875" s="82">
        <v>8.5301837270341206E-3</v>
      </c>
    </row>
    <row r="876" spans="2:27" x14ac:dyDescent="0.3">
      <c r="B876" s="77" t="s">
        <v>989</v>
      </c>
      <c r="C876" s="77" t="s">
        <v>3596</v>
      </c>
      <c r="D876" s="77" t="s">
        <v>1898</v>
      </c>
      <c r="E876" s="78">
        <v>0.05</v>
      </c>
      <c r="F876" s="79" t="s">
        <v>1678</v>
      </c>
      <c r="G876" s="79" t="s">
        <v>1163</v>
      </c>
      <c r="H876" s="79">
        <v>2020</v>
      </c>
      <c r="I876" s="77">
        <v>7532</v>
      </c>
      <c r="J876" s="79" t="s">
        <v>3380</v>
      </c>
      <c r="K876" s="82">
        <v>1.3937282229965157E-2</v>
      </c>
      <c r="L876" s="82">
        <v>0.70946127043688023</v>
      </c>
      <c r="M876" s="82">
        <v>0.1624229429107478</v>
      </c>
      <c r="N876" s="87">
        <f t="shared" si="13"/>
        <v>0.88582149557759315</v>
      </c>
      <c r="O876" s="82">
        <v>1.2597158938622354E-2</v>
      </c>
      <c r="P876" s="82">
        <v>3.3771106941838651E-2</v>
      </c>
      <c r="Q876" s="82">
        <v>8.8448137228625042E-3</v>
      </c>
      <c r="R876" s="82">
        <v>5.3604931653712141E-4</v>
      </c>
      <c r="S876" s="82">
        <v>1.0184937014205307E-2</v>
      </c>
      <c r="T876" s="82">
        <v>4.8244438488340931E-2</v>
      </c>
      <c r="U876" s="82">
        <v>0</v>
      </c>
      <c r="V876" s="82">
        <v>0</v>
      </c>
      <c r="W876" s="82">
        <v>0</v>
      </c>
      <c r="X876" s="82">
        <v>0</v>
      </c>
      <c r="Y876" s="82">
        <v>0.11417850442240687</v>
      </c>
      <c r="Z876" s="82">
        <v>5.5749128919860627E-2</v>
      </c>
      <c r="AA876" s="82">
        <v>5.8429375502546239E-2</v>
      </c>
    </row>
    <row r="877" spans="2:27" x14ac:dyDescent="0.3">
      <c r="B877" s="77" t="s">
        <v>584</v>
      </c>
      <c r="C877" s="77" t="s">
        <v>3597</v>
      </c>
      <c r="D877" s="77" t="s">
        <v>1697</v>
      </c>
      <c r="E877" s="78">
        <v>61.607999999999997</v>
      </c>
      <c r="F877" s="79" t="s">
        <v>1678</v>
      </c>
      <c r="G877" s="79" t="s">
        <v>1163</v>
      </c>
      <c r="H877" s="79">
        <v>2018</v>
      </c>
      <c r="I877" s="77">
        <v>12523</v>
      </c>
      <c r="J877" s="79" t="s">
        <v>3380</v>
      </c>
      <c r="K877" s="82">
        <v>1.1590727418065548E-2</v>
      </c>
      <c r="L877" s="82">
        <v>0.69324540367705834</v>
      </c>
      <c r="M877" s="82">
        <v>0.19964028776978418</v>
      </c>
      <c r="N877" s="87">
        <f t="shared" si="13"/>
        <v>0.90447641886490804</v>
      </c>
      <c r="O877" s="82">
        <v>5.7953637090327739E-3</v>
      </c>
      <c r="P877" s="82">
        <v>4.1366906474820143E-2</v>
      </c>
      <c r="Q877" s="82">
        <v>1.7585931254996003E-2</v>
      </c>
      <c r="R877" s="82">
        <v>5.3956834532374104E-3</v>
      </c>
      <c r="S877" s="82">
        <v>1.179056754596323E-2</v>
      </c>
      <c r="T877" s="82">
        <v>1.0991207034372502E-2</v>
      </c>
      <c r="U877" s="82">
        <v>2.3980815347721821E-3</v>
      </c>
      <c r="V877" s="82">
        <v>0</v>
      </c>
      <c r="W877" s="82">
        <v>0</v>
      </c>
      <c r="X877" s="82">
        <v>1.9984012789768185E-4</v>
      </c>
      <c r="Y877" s="82">
        <v>9.5523581135091934E-2</v>
      </c>
      <c r="Z877" s="82">
        <v>7.0143884892086325E-2</v>
      </c>
      <c r="AA877" s="82">
        <v>2.5379696243005595E-2</v>
      </c>
    </row>
    <row r="878" spans="2:27" x14ac:dyDescent="0.3">
      <c r="B878" s="77" t="s">
        <v>585</v>
      </c>
      <c r="C878" s="77" t="s">
        <v>3596</v>
      </c>
      <c r="D878" s="77" t="s">
        <v>2861</v>
      </c>
      <c r="E878" s="78">
        <v>1.53</v>
      </c>
      <c r="F878" s="79" t="s">
        <v>1684</v>
      </c>
      <c r="G878" s="79" t="s">
        <v>1163</v>
      </c>
      <c r="H878" s="79">
        <v>2018</v>
      </c>
      <c r="I878" s="77">
        <v>5444</v>
      </c>
      <c r="J878" s="79" t="s">
        <v>3380</v>
      </c>
      <c r="K878" s="82">
        <v>8.0932340563289098E-3</v>
      </c>
      <c r="L878" s="82">
        <v>0.67141469731304626</v>
      </c>
      <c r="M878" s="82">
        <v>0.24668177403690514</v>
      </c>
      <c r="N878" s="87">
        <f t="shared" si="13"/>
        <v>0.92618970540628032</v>
      </c>
      <c r="O878" s="82">
        <v>1.068306895435416E-2</v>
      </c>
      <c r="P878" s="82">
        <v>3.722887665911298E-2</v>
      </c>
      <c r="Q878" s="82">
        <v>1.0035610229847848E-2</v>
      </c>
      <c r="R878" s="82">
        <v>6.4745872450631275E-4</v>
      </c>
      <c r="S878" s="82">
        <v>5.179669796050502E-3</v>
      </c>
      <c r="T878" s="82">
        <v>6.150857882809971E-3</v>
      </c>
      <c r="U878" s="82">
        <v>3.8847523470378763E-3</v>
      </c>
      <c r="V878" s="82">
        <v>0</v>
      </c>
      <c r="W878" s="82">
        <v>0</v>
      </c>
      <c r="X878" s="82">
        <v>0</v>
      </c>
      <c r="Y878" s="82">
        <v>7.3810294593719655E-2</v>
      </c>
      <c r="Z878" s="82">
        <v>5.8595014567821305E-2</v>
      </c>
      <c r="AA878" s="82">
        <v>1.5215280025898349E-2</v>
      </c>
    </row>
    <row r="879" spans="2:27" x14ac:dyDescent="0.3">
      <c r="B879" s="77" t="s">
        <v>279</v>
      </c>
      <c r="C879" s="77" t="s">
        <v>3598</v>
      </c>
      <c r="D879" s="77" t="s">
        <v>2871</v>
      </c>
      <c r="E879" s="78">
        <v>0.18</v>
      </c>
      <c r="F879" s="79" t="s">
        <v>1684</v>
      </c>
      <c r="G879" s="79" t="s">
        <v>1673</v>
      </c>
      <c r="H879" s="79">
        <v>2019</v>
      </c>
      <c r="I879" s="77">
        <v>2609</v>
      </c>
      <c r="J879" s="79" t="s">
        <v>3380</v>
      </c>
      <c r="K879" s="82">
        <v>8.9213300892133016E-3</v>
      </c>
      <c r="L879" s="82">
        <v>0.74695863746958635</v>
      </c>
      <c r="M879" s="82">
        <v>0.19545823195458231</v>
      </c>
      <c r="N879" s="87">
        <f t="shared" si="13"/>
        <v>0.95133819951338194</v>
      </c>
      <c r="O879" s="82">
        <v>5.6772100567721003E-3</v>
      </c>
      <c r="P879" s="82">
        <v>3.2441200324412001E-2</v>
      </c>
      <c r="Q879" s="82">
        <v>1.6220600162206002E-3</v>
      </c>
      <c r="R879" s="82">
        <v>8.110300081103001E-4</v>
      </c>
      <c r="S879" s="82">
        <v>7.2992700729927005E-3</v>
      </c>
      <c r="T879" s="82">
        <v>0</v>
      </c>
      <c r="U879" s="82">
        <v>0</v>
      </c>
      <c r="V879" s="82">
        <v>8.110300081103001E-4</v>
      </c>
      <c r="W879" s="82">
        <v>0</v>
      </c>
      <c r="X879" s="82">
        <v>0</v>
      </c>
      <c r="Y879" s="82">
        <v>4.8661800486618008E-2</v>
      </c>
      <c r="Z879" s="82">
        <v>4.0551500405515008E-2</v>
      </c>
      <c r="AA879" s="82">
        <v>8.1103000811030002E-3</v>
      </c>
    </row>
    <row r="880" spans="2:27" x14ac:dyDescent="0.3">
      <c r="B880" s="77" t="s">
        <v>280</v>
      </c>
      <c r="C880" s="77" t="s">
        <v>3598</v>
      </c>
      <c r="D880" s="77" t="s">
        <v>2875</v>
      </c>
      <c r="E880" s="78">
        <v>0.28999999999999998</v>
      </c>
      <c r="F880" s="79" t="s">
        <v>1684</v>
      </c>
      <c r="G880" s="79" t="s">
        <v>1673</v>
      </c>
      <c r="H880" s="79">
        <v>2019</v>
      </c>
      <c r="I880" s="77">
        <v>876</v>
      </c>
      <c r="J880" s="79" t="s">
        <v>3375</v>
      </c>
      <c r="K880" s="82">
        <v>1.3850415512465374E-2</v>
      </c>
      <c r="L880" s="82">
        <v>0.75069252077562332</v>
      </c>
      <c r="M880" s="82">
        <v>0.20498614958448755</v>
      </c>
      <c r="N880" s="87">
        <f t="shared" si="13"/>
        <v>0.96952908587257625</v>
      </c>
      <c r="O880" s="82">
        <v>8.3102493074792248E-3</v>
      </c>
      <c r="P880" s="82">
        <v>1.9390581717451522E-2</v>
      </c>
      <c r="Q880" s="82">
        <v>2.7700831024930748E-3</v>
      </c>
      <c r="R880" s="82">
        <v>0</v>
      </c>
      <c r="S880" s="82">
        <v>0</v>
      </c>
      <c r="T880" s="82">
        <v>0</v>
      </c>
      <c r="U880" s="82">
        <v>0</v>
      </c>
      <c r="V880" s="82">
        <v>0</v>
      </c>
      <c r="W880" s="82">
        <v>0</v>
      </c>
      <c r="X880" s="82">
        <v>0</v>
      </c>
      <c r="Y880" s="82">
        <v>3.0470914127423823E-2</v>
      </c>
      <c r="Z880" s="82">
        <v>3.0470914127423823E-2</v>
      </c>
      <c r="AA880" s="82">
        <v>0</v>
      </c>
    </row>
    <row r="881" spans="2:27" x14ac:dyDescent="0.3">
      <c r="B881" s="77" t="s">
        <v>990</v>
      </c>
      <c r="C881" s="77" t="s">
        <v>2858</v>
      </c>
      <c r="D881" s="77" t="s">
        <v>2877</v>
      </c>
      <c r="E881" s="78">
        <v>2.59</v>
      </c>
      <c r="F881" s="79" t="s">
        <v>1684</v>
      </c>
      <c r="G881" s="79" t="s">
        <v>1163</v>
      </c>
      <c r="H881" s="79">
        <v>2022</v>
      </c>
      <c r="I881" s="77">
        <v>4913</v>
      </c>
      <c r="J881" s="79" t="s">
        <v>3375</v>
      </c>
      <c r="K881" s="82">
        <v>1.2337662337662338E-2</v>
      </c>
      <c r="L881" s="82">
        <v>0.73571428571428577</v>
      </c>
      <c r="M881" s="82">
        <v>0.19805194805194806</v>
      </c>
      <c r="N881" s="87">
        <f t="shared" si="13"/>
        <v>0.94610389610389611</v>
      </c>
      <c r="O881" s="82">
        <v>3.8961038961038961E-3</v>
      </c>
      <c r="P881" s="82">
        <v>3.896103896103896E-2</v>
      </c>
      <c r="Q881" s="82">
        <v>6.4935064935064939E-3</v>
      </c>
      <c r="R881" s="82">
        <v>6.4935064935064935E-4</v>
      </c>
      <c r="S881" s="82">
        <v>3.246753246753247E-3</v>
      </c>
      <c r="T881" s="82">
        <v>6.4935064935064935E-4</v>
      </c>
      <c r="U881" s="82">
        <v>0</v>
      </c>
      <c r="V881" s="82">
        <v>0</v>
      </c>
      <c r="W881" s="82">
        <v>0</v>
      </c>
      <c r="X881" s="82">
        <v>0</v>
      </c>
      <c r="Y881" s="82">
        <v>5.38961038961039E-2</v>
      </c>
      <c r="Z881" s="82">
        <v>0.05</v>
      </c>
      <c r="AA881" s="82">
        <v>3.8961038961038965E-3</v>
      </c>
    </row>
    <row r="882" spans="2:27" x14ac:dyDescent="0.3">
      <c r="B882" s="77" t="s">
        <v>281</v>
      </c>
      <c r="C882" s="77" t="s">
        <v>3599</v>
      </c>
      <c r="D882" s="77" t="s">
        <v>2881</v>
      </c>
      <c r="E882" s="78">
        <v>0.23899999999999999</v>
      </c>
      <c r="F882" s="79" t="s">
        <v>1684</v>
      </c>
      <c r="G882" s="79" t="s">
        <v>1673</v>
      </c>
      <c r="H882" s="79">
        <v>2019</v>
      </c>
      <c r="I882" s="77">
        <v>1194</v>
      </c>
      <c r="J882" s="79" t="s">
        <v>3384</v>
      </c>
      <c r="K882" s="82">
        <v>3.3542976939203356E-2</v>
      </c>
      <c r="L882" s="82">
        <v>0.64150943396226412</v>
      </c>
      <c r="M882" s="82">
        <v>0.25157232704402516</v>
      </c>
      <c r="N882" s="87">
        <f t="shared" si="13"/>
        <v>0.9266247379454926</v>
      </c>
      <c r="O882" s="82">
        <v>8.385744234800839E-3</v>
      </c>
      <c r="P882" s="82">
        <v>3.9832285115303984E-2</v>
      </c>
      <c r="Q882" s="82">
        <v>1.6771488469601678E-2</v>
      </c>
      <c r="R882" s="82">
        <v>0</v>
      </c>
      <c r="S882" s="82">
        <v>8.385744234800839E-3</v>
      </c>
      <c r="T882" s="82">
        <v>0</v>
      </c>
      <c r="U882" s="82">
        <v>0</v>
      </c>
      <c r="V882" s="82">
        <v>0</v>
      </c>
      <c r="W882" s="82">
        <v>0</v>
      </c>
      <c r="X882" s="82">
        <v>0</v>
      </c>
      <c r="Y882" s="82">
        <v>7.337526205450734E-2</v>
      </c>
      <c r="Z882" s="82">
        <v>6.4989517819706494E-2</v>
      </c>
      <c r="AA882" s="82">
        <v>8.385744234800839E-3</v>
      </c>
    </row>
    <row r="883" spans="2:27" x14ac:dyDescent="0.3">
      <c r="B883" s="77" t="s">
        <v>991</v>
      </c>
      <c r="C883" s="77" t="s">
        <v>3600</v>
      </c>
      <c r="D883" s="77" t="s">
        <v>2877</v>
      </c>
      <c r="E883" s="78">
        <v>2.16</v>
      </c>
      <c r="F883" s="79" t="s">
        <v>1684</v>
      </c>
      <c r="G883" s="79" t="s">
        <v>1163</v>
      </c>
      <c r="H883" s="79">
        <v>2017</v>
      </c>
      <c r="I883" s="77">
        <v>4397</v>
      </c>
      <c r="J883" s="79" t="s">
        <v>3380</v>
      </c>
      <c r="K883" s="82">
        <v>9.74025974025974E-3</v>
      </c>
      <c r="L883" s="82">
        <v>0.74567099567099571</v>
      </c>
      <c r="M883" s="82">
        <v>0.20454545454545456</v>
      </c>
      <c r="N883" s="87">
        <f t="shared" si="13"/>
        <v>0.95995670995671001</v>
      </c>
      <c r="O883" s="82">
        <v>1.0822510822510823E-3</v>
      </c>
      <c r="P883" s="82">
        <v>3.1385281385281384E-2</v>
      </c>
      <c r="Q883" s="82">
        <v>6.4935064935064939E-3</v>
      </c>
      <c r="R883" s="82">
        <v>1.0822510822510823E-3</v>
      </c>
      <c r="S883" s="82">
        <v>0</v>
      </c>
      <c r="T883" s="82">
        <v>0</v>
      </c>
      <c r="U883" s="82">
        <v>0</v>
      </c>
      <c r="V883" s="82">
        <v>0</v>
      </c>
      <c r="W883" s="82">
        <v>0</v>
      </c>
      <c r="X883" s="82">
        <v>0</v>
      </c>
      <c r="Y883" s="82">
        <v>4.004329004329004E-2</v>
      </c>
      <c r="Z883" s="82">
        <v>4.004329004329004E-2</v>
      </c>
      <c r="AA883" s="82">
        <v>0</v>
      </c>
    </row>
    <row r="884" spans="2:27" x14ac:dyDescent="0.3">
      <c r="B884" s="77" t="s">
        <v>1255</v>
      </c>
      <c r="C884" s="77" t="s">
        <v>3601</v>
      </c>
      <c r="D884" s="77" t="s">
        <v>2865</v>
      </c>
      <c r="E884" s="78">
        <v>2.5099999999999998</v>
      </c>
      <c r="F884" s="79" t="s">
        <v>1684</v>
      </c>
      <c r="G884" s="79" t="s">
        <v>1163</v>
      </c>
      <c r="H884" s="79">
        <v>2021</v>
      </c>
      <c r="I884" s="77">
        <v>534</v>
      </c>
      <c r="J884" s="79" t="s">
        <v>3384</v>
      </c>
      <c r="K884" s="82">
        <v>4.7846889952153108E-3</v>
      </c>
      <c r="L884" s="82">
        <v>0.69856459330143539</v>
      </c>
      <c r="M884" s="82">
        <v>0.21531100478468901</v>
      </c>
      <c r="N884" s="87">
        <f t="shared" si="13"/>
        <v>0.91866028708133973</v>
      </c>
      <c r="O884" s="82">
        <v>1.4354066985645933E-2</v>
      </c>
      <c r="P884" s="82">
        <v>1.9138755980861243E-2</v>
      </c>
      <c r="Q884" s="82">
        <v>1.9138755980861243E-2</v>
      </c>
      <c r="R884" s="82">
        <v>4.7846889952153108E-3</v>
      </c>
      <c r="S884" s="82">
        <v>0</v>
      </c>
      <c r="T884" s="82">
        <v>1.4354066985645933E-2</v>
      </c>
      <c r="U884" s="82">
        <v>9.5693779904306216E-3</v>
      </c>
      <c r="V884" s="82">
        <v>0</v>
      </c>
      <c r="W884" s="82">
        <v>0</v>
      </c>
      <c r="X884" s="82">
        <v>0</v>
      </c>
      <c r="Y884" s="82">
        <v>8.1339712918660281E-2</v>
      </c>
      <c r="Z884" s="82">
        <v>5.7416267942583726E-2</v>
      </c>
      <c r="AA884" s="82">
        <v>2.3923444976076555E-2</v>
      </c>
    </row>
    <row r="885" spans="2:27" x14ac:dyDescent="0.3">
      <c r="B885" s="77" t="s">
        <v>3602</v>
      </c>
      <c r="C885" s="77" t="s">
        <v>3603</v>
      </c>
      <c r="D885" s="77" t="s">
        <v>1161</v>
      </c>
      <c r="E885" s="78">
        <v>0</v>
      </c>
      <c r="F885" s="79" t="s">
        <v>1680</v>
      </c>
      <c r="G885" s="79" t="s">
        <v>1163</v>
      </c>
      <c r="H885" s="79">
        <v>2022</v>
      </c>
      <c r="I885" s="77">
        <v>1268</v>
      </c>
      <c r="J885" s="79" t="s">
        <v>3375</v>
      </c>
      <c r="K885" s="82">
        <v>2.197802197802198E-2</v>
      </c>
      <c r="L885" s="82">
        <v>0.75457875457875456</v>
      </c>
      <c r="M885" s="82">
        <v>0.20146520146520147</v>
      </c>
      <c r="N885" s="87">
        <f t="shared" si="13"/>
        <v>0.9780219780219781</v>
      </c>
      <c r="O885" s="82">
        <v>0</v>
      </c>
      <c r="P885" s="82">
        <v>2.197802197802198E-2</v>
      </c>
      <c r="Q885" s="82">
        <v>0</v>
      </c>
      <c r="R885" s="82">
        <v>0</v>
      </c>
      <c r="S885" s="82">
        <v>0</v>
      </c>
      <c r="T885" s="82">
        <v>0</v>
      </c>
      <c r="U885" s="82">
        <v>0</v>
      </c>
      <c r="V885" s="82">
        <v>0</v>
      </c>
      <c r="W885" s="82">
        <v>0</v>
      </c>
      <c r="X885" s="82">
        <v>0</v>
      </c>
      <c r="Y885" s="82">
        <v>2.197802197802198E-2</v>
      </c>
      <c r="Z885" s="82">
        <v>2.197802197802198E-2</v>
      </c>
      <c r="AA885" s="82">
        <v>0</v>
      </c>
    </row>
    <row r="886" spans="2:27" x14ac:dyDescent="0.3">
      <c r="B886" s="77" t="s">
        <v>586</v>
      </c>
      <c r="C886" s="77" t="s">
        <v>3599</v>
      </c>
      <c r="D886" s="77" t="s">
        <v>1898</v>
      </c>
      <c r="E886" s="78">
        <v>26.713000000000001</v>
      </c>
      <c r="F886" s="79" t="s">
        <v>1678</v>
      </c>
      <c r="G886" s="79" t="s">
        <v>1163</v>
      </c>
      <c r="H886" s="79">
        <v>2018</v>
      </c>
      <c r="I886" s="77">
        <v>10604</v>
      </c>
      <c r="J886" s="79" t="s">
        <v>3380</v>
      </c>
      <c r="K886" s="82">
        <v>1.4426930269837029E-2</v>
      </c>
      <c r="L886" s="82">
        <v>0.69970611808709593</v>
      </c>
      <c r="M886" s="82">
        <v>0.20571733903286135</v>
      </c>
      <c r="N886" s="87">
        <f t="shared" si="13"/>
        <v>0.9198503873897943</v>
      </c>
      <c r="O886" s="82">
        <v>1.2289607266898209E-2</v>
      </c>
      <c r="P886" s="82">
        <v>3.4731498797755812E-2</v>
      </c>
      <c r="Q886" s="82">
        <v>5.6104728827143999E-3</v>
      </c>
      <c r="R886" s="82">
        <v>1.3358268768367619E-3</v>
      </c>
      <c r="S886" s="82">
        <v>1.12209457654288E-2</v>
      </c>
      <c r="T886" s="82">
        <v>1.1755276516163505E-2</v>
      </c>
      <c r="U886" s="82">
        <v>2.4044883783061713E-3</v>
      </c>
      <c r="V886" s="82">
        <v>0</v>
      </c>
      <c r="W886" s="82">
        <v>0</v>
      </c>
      <c r="X886" s="82">
        <v>8.0149612610205714E-4</v>
      </c>
      <c r="Y886" s="82">
        <v>8.0149612610205728E-2</v>
      </c>
      <c r="Z886" s="82">
        <v>5.3967405824205186E-2</v>
      </c>
      <c r="AA886" s="82">
        <v>2.6182206786000532E-2</v>
      </c>
    </row>
    <row r="887" spans="2:27" x14ac:dyDescent="0.3">
      <c r="B887" s="77" t="s">
        <v>992</v>
      </c>
      <c r="C887" s="77" t="s">
        <v>3604</v>
      </c>
      <c r="D887" s="77" t="s">
        <v>2861</v>
      </c>
      <c r="E887" s="78">
        <v>13.488</v>
      </c>
      <c r="F887" s="79" t="s">
        <v>1162</v>
      </c>
      <c r="G887" s="79" t="s">
        <v>1673</v>
      </c>
      <c r="H887" s="79">
        <v>2017</v>
      </c>
      <c r="I887" s="77">
        <v>2696</v>
      </c>
      <c r="J887" s="79" t="s">
        <v>3375</v>
      </c>
      <c r="K887" s="82">
        <v>6.6050198150594455E-3</v>
      </c>
      <c r="L887" s="82">
        <v>0.6684280052840158</v>
      </c>
      <c r="M887" s="82">
        <v>0.2628797886393659</v>
      </c>
      <c r="N887" s="87">
        <f t="shared" si="13"/>
        <v>0.93791281373844115</v>
      </c>
      <c r="O887" s="82">
        <v>1.321003963011889E-3</v>
      </c>
      <c r="P887" s="82">
        <v>5.151915455746367E-2</v>
      </c>
      <c r="Q887" s="82">
        <v>2.6420079260237781E-3</v>
      </c>
      <c r="R887" s="82">
        <v>0</v>
      </c>
      <c r="S887" s="82">
        <v>6.6050198150594455E-3</v>
      </c>
      <c r="T887" s="82">
        <v>0</v>
      </c>
      <c r="U887" s="82">
        <v>0</v>
      </c>
      <c r="V887" s="82">
        <v>0</v>
      </c>
      <c r="W887" s="82">
        <v>0</v>
      </c>
      <c r="X887" s="82">
        <v>0</v>
      </c>
      <c r="Y887" s="82">
        <v>6.2087186261558784E-2</v>
      </c>
      <c r="Z887" s="82">
        <v>5.5482166446499337E-2</v>
      </c>
      <c r="AA887" s="82">
        <v>6.6050198150594455E-3</v>
      </c>
    </row>
    <row r="888" spans="2:27" x14ac:dyDescent="0.3">
      <c r="B888" s="77" t="s">
        <v>282</v>
      </c>
      <c r="C888" s="77" t="s">
        <v>1908</v>
      </c>
      <c r="D888" s="77" t="s">
        <v>1898</v>
      </c>
      <c r="E888" s="78">
        <v>14.48</v>
      </c>
      <c r="F888" s="79" t="s">
        <v>1678</v>
      </c>
      <c r="G888" s="79" t="s">
        <v>1673</v>
      </c>
      <c r="H888" s="79">
        <v>2022</v>
      </c>
      <c r="I888" s="77">
        <v>14155</v>
      </c>
      <c r="J888" s="79" t="s">
        <v>3380</v>
      </c>
      <c r="K888" s="82">
        <v>6.8337129840546698E-3</v>
      </c>
      <c r="L888" s="82">
        <v>0.74183750949126803</v>
      </c>
      <c r="M888" s="82">
        <v>0.17615793470007593</v>
      </c>
      <c r="N888" s="87">
        <f t="shared" si="13"/>
        <v>0.9248291571753986</v>
      </c>
      <c r="O888" s="82">
        <v>3.0372057706909645E-3</v>
      </c>
      <c r="P888" s="82">
        <v>3.1890660592255128E-2</v>
      </c>
      <c r="Q888" s="82">
        <v>7.5930144267274107E-3</v>
      </c>
      <c r="R888" s="82">
        <v>7.5930144267274111E-4</v>
      </c>
      <c r="S888" s="82">
        <v>1.7463933181473046E-2</v>
      </c>
      <c r="T888" s="82">
        <v>1.2908124525436599E-2</v>
      </c>
      <c r="U888" s="82">
        <v>1.5186028853454822E-3</v>
      </c>
      <c r="V888" s="82">
        <v>0</v>
      </c>
      <c r="W888" s="82">
        <v>0</v>
      </c>
      <c r="X888" s="82">
        <v>0</v>
      </c>
      <c r="Y888" s="82">
        <v>7.5170842824601375E-2</v>
      </c>
      <c r="Z888" s="82">
        <v>4.3280182232346247E-2</v>
      </c>
      <c r="AA888" s="82">
        <v>3.1890660592255128E-2</v>
      </c>
    </row>
    <row r="889" spans="2:27" x14ac:dyDescent="0.3">
      <c r="B889" s="77" t="s">
        <v>587</v>
      </c>
      <c r="C889" s="77" t="s">
        <v>3605</v>
      </c>
      <c r="D889" s="77" t="s">
        <v>1697</v>
      </c>
      <c r="E889" s="78">
        <v>47.378</v>
      </c>
      <c r="F889" s="79" t="s">
        <v>1678</v>
      </c>
      <c r="G889" s="79" t="s">
        <v>1163</v>
      </c>
      <c r="H889" s="79">
        <v>2018</v>
      </c>
      <c r="I889" s="77">
        <v>4238</v>
      </c>
      <c r="J889" s="79" t="s">
        <v>3393</v>
      </c>
      <c r="K889" s="82">
        <v>2.4299065420560748E-2</v>
      </c>
      <c r="L889" s="82">
        <v>0.71775700934579434</v>
      </c>
      <c r="M889" s="82">
        <v>0.19532710280373833</v>
      </c>
      <c r="N889" s="87">
        <f t="shared" si="13"/>
        <v>0.93738317757009337</v>
      </c>
      <c r="O889" s="82">
        <v>1.4953271028037384E-2</v>
      </c>
      <c r="P889" s="82">
        <v>3.3644859813084113E-2</v>
      </c>
      <c r="Q889" s="82">
        <v>1.869158878504673E-3</v>
      </c>
      <c r="R889" s="82">
        <v>0</v>
      </c>
      <c r="S889" s="82">
        <v>9.3457943925233638E-3</v>
      </c>
      <c r="T889" s="82">
        <v>0</v>
      </c>
      <c r="U889" s="82">
        <v>2.8037383177570091E-3</v>
      </c>
      <c r="V889" s="82">
        <v>0</v>
      </c>
      <c r="W889" s="82">
        <v>0</v>
      </c>
      <c r="X889" s="82">
        <v>0</v>
      </c>
      <c r="Y889" s="82">
        <v>6.2616822429906543E-2</v>
      </c>
      <c r="Z889" s="82">
        <v>5.046728971962617E-2</v>
      </c>
      <c r="AA889" s="82">
        <v>1.2149532710280374E-2</v>
      </c>
    </row>
    <row r="890" spans="2:27" x14ac:dyDescent="0.3">
      <c r="B890" s="77" t="s">
        <v>588</v>
      </c>
      <c r="C890" s="77" t="s">
        <v>3606</v>
      </c>
      <c r="D890" s="77" t="s">
        <v>2015</v>
      </c>
      <c r="E890" s="78">
        <v>5.3959999999999999</v>
      </c>
      <c r="F890" s="79" t="s">
        <v>1684</v>
      </c>
      <c r="G890" s="79" t="s">
        <v>1163</v>
      </c>
      <c r="H890" s="79">
        <v>2018</v>
      </c>
      <c r="I890" s="77">
        <v>1254</v>
      </c>
      <c r="J890" s="79" t="s">
        <v>3375</v>
      </c>
      <c r="K890" s="82">
        <v>8.0645161290322578E-3</v>
      </c>
      <c r="L890" s="82">
        <v>0.66666666666666663</v>
      </c>
      <c r="M890" s="82">
        <v>0.26344086021505375</v>
      </c>
      <c r="N890" s="87">
        <f t="shared" si="13"/>
        <v>0.93817204301075263</v>
      </c>
      <c r="O890" s="82">
        <v>1.3440860215053764E-2</v>
      </c>
      <c r="P890" s="82">
        <v>2.6881720430107527E-2</v>
      </c>
      <c r="Q890" s="82">
        <v>5.3763440860215058E-3</v>
      </c>
      <c r="R890" s="82">
        <v>2.6881720430107529E-3</v>
      </c>
      <c r="S890" s="82">
        <v>1.3440860215053764E-2</v>
      </c>
      <c r="T890" s="82">
        <v>0</v>
      </c>
      <c r="U890" s="82">
        <v>0</v>
      </c>
      <c r="V890" s="82">
        <v>0</v>
      </c>
      <c r="W890" s="82">
        <v>0</v>
      </c>
      <c r="X890" s="82">
        <v>0</v>
      </c>
      <c r="Y890" s="82">
        <v>6.1827956989247312E-2</v>
      </c>
      <c r="Z890" s="82">
        <v>4.8387096774193547E-2</v>
      </c>
      <c r="AA890" s="82">
        <v>1.3440860215053764E-2</v>
      </c>
    </row>
    <row r="891" spans="2:27" x14ac:dyDescent="0.3">
      <c r="B891" s="77" t="s">
        <v>3607</v>
      </c>
      <c r="C891" s="77" t="s">
        <v>3608</v>
      </c>
      <c r="D891" s="77" t="s">
        <v>2863</v>
      </c>
      <c r="E891" s="78">
        <v>39.820999999999998</v>
      </c>
      <c r="F891" s="79" t="s">
        <v>1678</v>
      </c>
      <c r="G891" s="79" t="s">
        <v>1163</v>
      </c>
      <c r="H891" s="79">
        <v>2022</v>
      </c>
      <c r="I891" s="77">
        <v>5023</v>
      </c>
      <c r="J891" s="79" t="s">
        <v>3375</v>
      </c>
      <c r="K891" s="82">
        <v>2.0461699895068207E-2</v>
      </c>
      <c r="L891" s="82">
        <v>0.71825813221406087</v>
      </c>
      <c r="M891" s="82">
        <v>0.1930745015739769</v>
      </c>
      <c r="N891" s="87">
        <f t="shared" si="13"/>
        <v>0.93179433368310594</v>
      </c>
      <c r="O891" s="82">
        <v>1.1017838405036727E-2</v>
      </c>
      <c r="P891" s="82">
        <v>2.7806925498426022E-2</v>
      </c>
      <c r="Q891" s="82">
        <v>5.7712486883525708E-3</v>
      </c>
      <c r="R891" s="82">
        <v>5.2465897166841555E-4</v>
      </c>
      <c r="S891" s="82">
        <v>1.3641133263378805E-2</v>
      </c>
      <c r="T891" s="82">
        <v>8.3945435466946487E-3</v>
      </c>
      <c r="U891" s="82">
        <v>1.0493179433368311E-3</v>
      </c>
      <c r="V891" s="82">
        <v>0</v>
      </c>
      <c r="W891" s="82">
        <v>0</v>
      </c>
      <c r="X891" s="82">
        <v>0</v>
      </c>
      <c r="Y891" s="82">
        <v>6.8205666316894023E-2</v>
      </c>
      <c r="Z891" s="82">
        <v>4.5120671563483733E-2</v>
      </c>
      <c r="AA891" s="82">
        <v>2.3084994753410283E-2</v>
      </c>
    </row>
    <row r="892" spans="2:27" x14ac:dyDescent="0.3">
      <c r="B892" s="77" t="s">
        <v>589</v>
      </c>
      <c r="C892" s="77" t="s">
        <v>3609</v>
      </c>
      <c r="D892" s="77" t="s">
        <v>1697</v>
      </c>
      <c r="E892" s="78">
        <v>56.234000000000002</v>
      </c>
      <c r="F892" s="79" t="s">
        <v>1678</v>
      </c>
      <c r="G892" s="79" t="s">
        <v>1163</v>
      </c>
      <c r="H892" s="79">
        <v>2018</v>
      </c>
      <c r="I892" s="77">
        <v>7076</v>
      </c>
      <c r="J892" s="79" t="s">
        <v>3378</v>
      </c>
      <c r="K892" s="82">
        <v>2.4646040901940221E-2</v>
      </c>
      <c r="L892" s="82">
        <v>0.73938122705820664</v>
      </c>
      <c r="M892" s="82">
        <v>0.1751442055584688</v>
      </c>
      <c r="N892" s="87">
        <f t="shared" si="13"/>
        <v>0.93917147351861563</v>
      </c>
      <c r="O892" s="82">
        <v>3.146303093864709E-3</v>
      </c>
      <c r="P892" s="82">
        <v>3.8804404824331409E-2</v>
      </c>
      <c r="Q892" s="82">
        <v>7.8657577346617717E-3</v>
      </c>
      <c r="R892" s="82">
        <v>5.243838489774515E-4</v>
      </c>
      <c r="S892" s="82">
        <v>6.292606187729418E-3</v>
      </c>
      <c r="T892" s="82">
        <v>2.6219192448872575E-3</v>
      </c>
      <c r="U892" s="82">
        <v>1.5731515469323545E-3</v>
      </c>
      <c r="V892" s="82">
        <v>0</v>
      </c>
      <c r="W892" s="82">
        <v>0</v>
      </c>
      <c r="X892" s="82">
        <v>0</v>
      </c>
      <c r="Y892" s="82">
        <v>6.0828526481384378E-2</v>
      </c>
      <c r="Z892" s="82">
        <v>5.0340849501835344E-2</v>
      </c>
      <c r="AA892" s="82">
        <v>1.048767697954903E-2</v>
      </c>
    </row>
    <row r="893" spans="2:27" x14ac:dyDescent="0.3">
      <c r="B893" s="77" t="s">
        <v>590</v>
      </c>
      <c r="C893" s="77" t="s">
        <v>3610</v>
      </c>
      <c r="D893" s="77" t="s">
        <v>1894</v>
      </c>
      <c r="E893" s="78">
        <v>1.149</v>
      </c>
      <c r="F893" s="79" t="s">
        <v>1162</v>
      </c>
      <c r="G893" s="79" t="s">
        <v>1673</v>
      </c>
      <c r="H893" s="79">
        <v>2018</v>
      </c>
      <c r="I893" s="77">
        <v>3212</v>
      </c>
      <c r="J893" s="79" t="s">
        <v>3378</v>
      </c>
      <c r="K893" s="82">
        <v>1.3291980505095259E-2</v>
      </c>
      <c r="L893" s="82">
        <v>0.74966770048737263</v>
      </c>
      <c r="M893" s="82">
        <v>0.1891891891891892</v>
      </c>
      <c r="N893" s="87">
        <f t="shared" si="13"/>
        <v>0.95214887018165717</v>
      </c>
      <c r="O893" s="82">
        <v>3.9875941515285776E-3</v>
      </c>
      <c r="P893" s="82">
        <v>2.6583961010190518E-2</v>
      </c>
      <c r="Q893" s="82">
        <v>3.9875941515285776E-3</v>
      </c>
      <c r="R893" s="82">
        <v>0</v>
      </c>
      <c r="S893" s="82">
        <v>5.7598582188746125E-3</v>
      </c>
      <c r="T893" s="82">
        <v>5.7598582188746125E-3</v>
      </c>
      <c r="U893" s="82">
        <v>1.7722640673460345E-3</v>
      </c>
      <c r="V893" s="82">
        <v>0</v>
      </c>
      <c r="W893" s="82">
        <v>0</v>
      </c>
      <c r="X893" s="82">
        <v>0</v>
      </c>
      <c r="Y893" s="82">
        <v>4.7851129818342934E-2</v>
      </c>
      <c r="Z893" s="82">
        <v>3.4559149313247675E-2</v>
      </c>
      <c r="AA893" s="82">
        <v>1.3291980505095259E-2</v>
      </c>
    </row>
    <row r="894" spans="2:27" x14ac:dyDescent="0.3">
      <c r="B894" s="77" t="s">
        <v>591</v>
      </c>
      <c r="C894" s="77" t="s">
        <v>2895</v>
      </c>
      <c r="D894" s="77" t="s">
        <v>1697</v>
      </c>
      <c r="E894" s="78">
        <v>77.224000000000004</v>
      </c>
      <c r="F894" s="79" t="s">
        <v>1678</v>
      </c>
      <c r="G894" s="79" t="s">
        <v>1163</v>
      </c>
      <c r="H894" s="79">
        <v>2018</v>
      </c>
      <c r="I894" s="77">
        <v>8166</v>
      </c>
      <c r="J894" s="79" t="s">
        <v>3375</v>
      </c>
      <c r="K894" s="82">
        <v>1.3067828251400125E-2</v>
      </c>
      <c r="L894" s="82">
        <v>0.74113254511512139</v>
      </c>
      <c r="M894" s="82">
        <v>0.18357187305538269</v>
      </c>
      <c r="N894" s="87">
        <f t="shared" si="13"/>
        <v>0.93777224642190415</v>
      </c>
      <c r="O894" s="82">
        <v>1.0578718108276292E-2</v>
      </c>
      <c r="P894" s="82">
        <v>2.5513378967019291E-2</v>
      </c>
      <c r="Q894" s="82">
        <v>6.8450528935905417E-3</v>
      </c>
      <c r="R894" s="82">
        <v>1.2445550715619166E-3</v>
      </c>
      <c r="S894" s="82">
        <v>6.8450528935905417E-3</v>
      </c>
      <c r="T894" s="82">
        <v>7.4673304293714996E-3</v>
      </c>
      <c r="U894" s="82">
        <v>3.7336652146857498E-3</v>
      </c>
      <c r="V894" s="82">
        <v>0</v>
      </c>
      <c r="W894" s="82">
        <v>0</v>
      </c>
      <c r="X894" s="82">
        <v>0</v>
      </c>
      <c r="Y894" s="82">
        <v>6.2227753578095825E-2</v>
      </c>
      <c r="Z894" s="82">
        <v>4.4181705040448035E-2</v>
      </c>
      <c r="AA894" s="82">
        <v>1.8046048537647789E-2</v>
      </c>
    </row>
    <row r="895" spans="2:27" x14ac:dyDescent="0.3">
      <c r="B895" s="77" t="s">
        <v>592</v>
      </c>
      <c r="C895" s="77" t="s">
        <v>3611</v>
      </c>
      <c r="D895" s="77" t="s">
        <v>1697</v>
      </c>
      <c r="E895" s="78">
        <v>70.754000000000005</v>
      </c>
      <c r="F895" s="79" t="s">
        <v>1678</v>
      </c>
      <c r="G895" s="79" t="s">
        <v>1163</v>
      </c>
      <c r="H895" s="79">
        <v>2022</v>
      </c>
      <c r="I895" s="77">
        <v>6400</v>
      </c>
      <c r="J895" s="79" t="s">
        <v>3375</v>
      </c>
      <c r="K895" s="82">
        <v>1.1275272161741835E-2</v>
      </c>
      <c r="L895" s="82">
        <v>0.69984447900466562</v>
      </c>
      <c r="M895" s="82">
        <v>0.21150855365474339</v>
      </c>
      <c r="N895" s="87">
        <f t="shared" si="13"/>
        <v>0.92262830482115088</v>
      </c>
      <c r="O895" s="82">
        <v>7.3872472783825813E-3</v>
      </c>
      <c r="P895" s="82">
        <v>3.4603421461897356E-2</v>
      </c>
      <c r="Q895" s="82">
        <v>9.7200622083981336E-3</v>
      </c>
      <c r="R895" s="82">
        <v>1.9440124416796269E-3</v>
      </c>
      <c r="S895" s="82">
        <v>9.7200622083981336E-3</v>
      </c>
      <c r="T895" s="82">
        <v>1.1664074650077761E-2</v>
      </c>
      <c r="U895" s="82">
        <v>1.5552099533437014E-3</v>
      </c>
      <c r="V895" s="82">
        <v>0</v>
      </c>
      <c r="W895" s="82">
        <v>0</v>
      </c>
      <c r="X895" s="82">
        <v>7.776049766718507E-4</v>
      </c>
      <c r="Y895" s="82">
        <v>7.7371695178849148E-2</v>
      </c>
      <c r="Z895" s="82">
        <v>5.3654743390357695E-2</v>
      </c>
      <c r="AA895" s="82">
        <v>2.3716951788491446E-2</v>
      </c>
    </row>
    <row r="896" spans="2:27" x14ac:dyDescent="0.3">
      <c r="B896" s="77" t="s">
        <v>593</v>
      </c>
      <c r="C896" s="77" t="s">
        <v>1872</v>
      </c>
      <c r="D896" s="77" t="s">
        <v>1697</v>
      </c>
      <c r="E896" s="78">
        <v>60.228000000000002</v>
      </c>
      <c r="F896" s="79" t="s">
        <v>1678</v>
      </c>
      <c r="G896" s="79" t="s">
        <v>1163</v>
      </c>
      <c r="H896" s="79">
        <v>2018</v>
      </c>
      <c r="I896" s="77">
        <v>7097</v>
      </c>
      <c r="J896" s="79" t="s">
        <v>3378</v>
      </c>
      <c r="K896" s="82">
        <v>1.4619883040935672E-2</v>
      </c>
      <c r="L896" s="82">
        <v>0.75341130604288498</v>
      </c>
      <c r="M896" s="82">
        <v>0.17933723196881091</v>
      </c>
      <c r="N896" s="87">
        <f t="shared" si="13"/>
        <v>0.94736842105263153</v>
      </c>
      <c r="O896" s="82">
        <v>4.3859649122807015E-3</v>
      </c>
      <c r="P896" s="82">
        <v>3.0701754385964911E-2</v>
      </c>
      <c r="Q896" s="82">
        <v>1.9493177387914229E-3</v>
      </c>
      <c r="R896" s="82">
        <v>0</v>
      </c>
      <c r="S896" s="82">
        <v>9.2592592592592587E-3</v>
      </c>
      <c r="T896" s="82">
        <v>4.8732943469785572E-3</v>
      </c>
      <c r="U896" s="82">
        <v>1.4619883040935672E-3</v>
      </c>
      <c r="V896" s="82">
        <v>0</v>
      </c>
      <c r="W896" s="82">
        <v>0</v>
      </c>
      <c r="X896" s="82">
        <v>0</v>
      </c>
      <c r="Y896" s="82">
        <v>5.2631578947368418E-2</v>
      </c>
      <c r="Z896" s="82">
        <v>3.7037037037037035E-2</v>
      </c>
      <c r="AA896" s="82">
        <v>1.5594541910331383E-2</v>
      </c>
    </row>
    <row r="897" spans="2:27" x14ac:dyDescent="0.3">
      <c r="B897" s="77" t="s">
        <v>993</v>
      </c>
      <c r="C897" s="77" t="s">
        <v>1902</v>
      </c>
      <c r="D897" s="77" t="s">
        <v>1697</v>
      </c>
      <c r="E897" s="78">
        <v>54.334000000000003</v>
      </c>
      <c r="F897" s="79" t="s">
        <v>1678</v>
      </c>
      <c r="G897" s="79" t="s">
        <v>1163</v>
      </c>
      <c r="H897" s="79">
        <v>2017</v>
      </c>
      <c r="I897" s="77">
        <v>4409</v>
      </c>
      <c r="J897" s="79" t="s">
        <v>3375</v>
      </c>
      <c r="K897" s="82">
        <v>9.5011876484560574E-3</v>
      </c>
      <c r="L897" s="82">
        <v>0.69714964370546317</v>
      </c>
      <c r="M897" s="82">
        <v>0.21437054631828978</v>
      </c>
      <c r="N897" s="87">
        <f t="shared" si="13"/>
        <v>0.92102137767220904</v>
      </c>
      <c r="O897" s="82">
        <v>7.719714964370546E-3</v>
      </c>
      <c r="P897" s="82">
        <v>4.0973871733966744E-2</v>
      </c>
      <c r="Q897" s="82">
        <v>1.0688836104513063E-2</v>
      </c>
      <c r="R897" s="82">
        <v>5.9382422802850359E-4</v>
      </c>
      <c r="S897" s="82">
        <v>1.0688836104513063E-2</v>
      </c>
      <c r="T897" s="82">
        <v>7.719714964370546E-3</v>
      </c>
      <c r="U897" s="82">
        <v>5.9382422802850359E-4</v>
      </c>
      <c r="V897" s="82">
        <v>0</v>
      </c>
      <c r="W897" s="82">
        <v>0</v>
      </c>
      <c r="X897" s="82">
        <v>0</v>
      </c>
      <c r="Y897" s="82">
        <v>7.8978622327790973E-2</v>
      </c>
      <c r="Z897" s="82">
        <v>5.9976247030878858E-2</v>
      </c>
      <c r="AA897" s="82">
        <v>1.9002375296912111E-2</v>
      </c>
    </row>
    <row r="898" spans="2:27" x14ac:dyDescent="0.3">
      <c r="B898" s="77" t="s">
        <v>594</v>
      </c>
      <c r="C898" s="77" t="s">
        <v>3593</v>
      </c>
      <c r="D898" s="77" t="s">
        <v>2861</v>
      </c>
      <c r="E898" s="78">
        <v>7.1020000000000003</v>
      </c>
      <c r="F898" s="79" t="s">
        <v>1684</v>
      </c>
      <c r="G898" s="79" t="s">
        <v>1163</v>
      </c>
      <c r="H898" s="79">
        <v>2018</v>
      </c>
      <c r="I898" s="77">
        <v>3286</v>
      </c>
      <c r="J898" s="79" t="s">
        <v>3380</v>
      </c>
      <c r="K898" s="82">
        <v>2.2835394862036156E-2</v>
      </c>
      <c r="L898" s="82">
        <v>0.68981921979067551</v>
      </c>
      <c r="M898" s="82">
        <v>0.23691722169362511</v>
      </c>
      <c r="N898" s="87">
        <f t="shared" si="13"/>
        <v>0.9495718363463368</v>
      </c>
      <c r="O898" s="82">
        <v>0</v>
      </c>
      <c r="P898" s="82">
        <v>4.2816365366317791E-2</v>
      </c>
      <c r="Q898" s="82">
        <v>9.5147478591817321E-4</v>
      </c>
      <c r="R898" s="82">
        <v>0</v>
      </c>
      <c r="S898" s="82">
        <v>4.7573739295908657E-3</v>
      </c>
      <c r="T898" s="82">
        <v>1.9029495718363464E-3</v>
      </c>
      <c r="U898" s="82">
        <v>0</v>
      </c>
      <c r="V898" s="82">
        <v>0</v>
      </c>
      <c r="W898" s="82">
        <v>0</v>
      </c>
      <c r="X898" s="82">
        <v>0</v>
      </c>
      <c r="Y898" s="82">
        <v>5.042816365366317E-2</v>
      </c>
      <c r="Z898" s="82">
        <v>4.3767840152235962E-2</v>
      </c>
      <c r="AA898" s="82">
        <v>6.6603235014272124E-3</v>
      </c>
    </row>
    <row r="899" spans="2:27" x14ac:dyDescent="0.3">
      <c r="B899" s="77" t="s">
        <v>994</v>
      </c>
      <c r="C899" s="77" t="s">
        <v>3599</v>
      </c>
      <c r="D899" s="77" t="s">
        <v>1898</v>
      </c>
      <c r="E899" s="78">
        <v>22.933</v>
      </c>
      <c r="F899" s="79" t="s">
        <v>1678</v>
      </c>
      <c r="G899" s="79" t="s">
        <v>1163</v>
      </c>
      <c r="H899" s="79">
        <v>2017</v>
      </c>
      <c r="I899" s="77">
        <v>10321</v>
      </c>
      <c r="J899" s="79" t="s">
        <v>3375</v>
      </c>
      <c r="K899" s="82">
        <v>1.5051395007342145E-2</v>
      </c>
      <c r="L899" s="82">
        <v>0.70227606461086634</v>
      </c>
      <c r="M899" s="82">
        <v>0.20631424375917767</v>
      </c>
      <c r="N899" s="87">
        <f t="shared" si="13"/>
        <v>0.92364170337738605</v>
      </c>
      <c r="O899" s="82">
        <v>4.4052863436123352E-3</v>
      </c>
      <c r="P899" s="82">
        <v>3.9647577092511016E-2</v>
      </c>
      <c r="Q899" s="82">
        <v>7.709251101321586E-3</v>
      </c>
      <c r="R899" s="82">
        <v>2.2026431718061676E-3</v>
      </c>
      <c r="S899" s="82">
        <v>8.8105726872246704E-3</v>
      </c>
      <c r="T899" s="82">
        <v>1.1747430249632892E-2</v>
      </c>
      <c r="U899" s="82">
        <v>1.8355359765051395E-3</v>
      </c>
      <c r="V899" s="82">
        <v>0</v>
      </c>
      <c r="W899" s="82">
        <v>0</v>
      </c>
      <c r="X899" s="82">
        <v>0</v>
      </c>
      <c r="Y899" s="82">
        <v>7.63582966226138E-2</v>
      </c>
      <c r="Z899" s="82">
        <v>5.3964757709251104E-2</v>
      </c>
      <c r="AA899" s="82">
        <v>2.2393538913362702E-2</v>
      </c>
    </row>
    <row r="900" spans="2:27" x14ac:dyDescent="0.3">
      <c r="B900" s="77" t="s">
        <v>3612</v>
      </c>
      <c r="C900" s="77" t="s">
        <v>3600</v>
      </c>
      <c r="D900" s="77" t="s">
        <v>1898</v>
      </c>
      <c r="E900" s="78">
        <v>32.741</v>
      </c>
      <c r="F900" s="79" t="s">
        <v>1678</v>
      </c>
      <c r="G900" s="79" t="s">
        <v>1163</v>
      </c>
      <c r="H900" s="79">
        <v>2022</v>
      </c>
      <c r="I900" s="77">
        <v>4989</v>
      </c>
      <c r="J900" s="79" t="s">
        <v>3380</v>
      </c>
      <c r="K900" s="82">
        <v>9.9099099099099093E-3</v>
      </c>
      <c r="L900" s="82">
        <v>0.67477477477477477</v>
      </c>
      <c r="M900" s="82">
        <v>0.21621621621621623</v>
      </c>
      <c r="N900" s="87">
        <f t="shared" si="13"/>
        <v>0.90090090090090091</v>
      </c>
      <c r="O900" s="82">
        <v>1.8018018018018018E-2</v>
      </c>
      <c r="P900" s="82">
        <v>4.0540540540540543E-2</v>
      </c>
      <c r="Q900" s="82">
        <v>1.0810810810810811E-2</v>
      </c>
      <c r="R900" s="82">
        <v>1.8018018018018018E-3</v>
      </c>
      <c r="S900" s="82">
        <v>1.7117117117117116E-2</v>
      </c>
      <c r="T900" s="82">
        <v>9.9099099099099093E-3</v>
      </c>
      <c r="U900" s="82">
        <v>9.0090090090090091E-4</v>
      </c>
      <c r="V900" s="82">
        <v>0</v>
      </c>
      <c r="W900" s="82">
        <v>0</v>
      </c>
      <c r="X900" s="82">
        <v>0</v>
      </c>
      <c r="Y900" s="82">
        <v>9.9099099099099086E-2</v>
      </c>
      <c r="Z900" s="82">
        <v>7.1171171171171166E-2</v>
      </c>
      <c r="AA900" s="82">
        <v>2.7927927927927927E-2</v>
      </c>
    </row>
    <row r="901" spans="2:27" x14ac:dyDescent="0.3">
      <c r="B901" s="77" t="s">
        <v>595</v>
      </c>
      <c r="C901" s="77" t="s">
        <v>3613</v>
      </c>
      <c r="D901" s="77" t="s">
        <v>1964</v>
      </c>
      <c r="E901" s="78">
        <v>10.638</v>
      </c>
      <c r="F901" s="79" t="s">
        <v>1162</v>
      </c>
      <c r="G901" s="79" t="s">
        <v>1163</v>
      </c>
      <c r="H901" s="79">
        <v>2022</v>
      </c>
      <c r="I901" s="77">
        <v>4185</v>
      </c>
      <c r="J901" s="79" t="s">
        <v>3380</v>
      </c>
      <c r="K901" s="82">
        <v>2.8529084846239349E-2</v>
      </c>
      <c r="L901" s="82">
        <v>0.64171915524268253</v>
      </c>
      <c r="M901" s="82">
        <v>0.16376435716932197</v>
      </c>
      <c r="N901" s="87">
        <f t="shared" si="13"/>
        <v>0.83401259725824395</v>
      </c>
      <c r="O901" s="82">
        <v>2.4453501296776585E-2</v>
      </c>
      <c r="P901" s="82">
        <v>3.0752130418673584E-2</v>
      </c>
      <c r="Q901" s="82">
        <v>2.5194516487587994E-2</v>
      </c>
      <c r="R901" s="82">
        <v>1.1115227862171174E-3</v>
      </c>
      <c r="S901" s="82">
        <v>4.0014820303816229E-2</v>
      </c>
      <c r="T901" s="82">
        <v>3.7421267135976287E-2</v>
      </c>
      <c r="U901" s="82">
        <v>4.4460911448684698E-3</v>
      </c>
      <c r="V901" s="82">
        <v>3.7050759540570581E-4</v>
      </c>
      <c r="W901" s="82">
        <v>0</v>
      </c>
      <c r="X901" s="82">
        <v>2.2230455724342349E-3</v>
      </c>
      <c r="Y901" s="82">
        <v>0.16598740274175622</v>
      </c>
      <c r="Z901" s="82">
        <v>8.1511670989255283E-2</v>
      </c>
      <c r="AA901" s="82">
        <v>8.4475731752500921E-2</v>
      </c>
    </row>
    <row r="902" spans="2:27" x14ac:dyDescent="0.3">
      <c r="B902" s="77" t="s">
        <v>596</v>
      </c>
      <c r="C902" s="77" t="s">
        <v>3613</v>
      </c>
      <c r="D902" s="77" t="s">
        <v>1964</v>
      </c>
      <c r="E902" s="78">
        <v>9.5370000000000008</v>
      </c>
      <c r="F902" s="79" t="s">
        <v>1162</v>
      </c>
      <c r="G902" s="79" t="s">
        <v>1163</v>
      </c>
      <c r="H902" s="79">
        <v>2018</v>
      </c>
      <c r="I902" s="77">
        <v>4447</v>
      </c>
      <c r="J902" s="79" t="s">
        <v>3380</v>
      </c>
      <c r="K902" s="82">
        <v>1.2437810945273632E-2</v>
      </c>
      <c r="L902" s="82">
        <v>0.68585643212508884</v>
      </c>
      <c r="M902" s="82">
        <v>0.16240227434257284</v>
      </c>
      <c r="N902" s="87">
        <f t="shared" si="13"/>
        <v>0.86069651741293529</v>
      </c>
      <c r="O902" s="82">
        <v>3.482587064676617E-2</v>
      </c>
      <c r="P902" s="82">
        <v>2.9850746268656716E-2</v>
      </c>
      <c r="Q902" s="82">
        <v>1.1371712864250177E-2</v>
      </c>
      <c r="R902" s="82">
        <v>7.1073205401563609E-4</v>
      </c>
      <c r="S902" s="82">
        <v>1.6346837242359632E-2</v>
      </c>
      <c r="T902" s="82">
        <v>4.2643923240938165E-2</v>
      </c>
      <c r="U902" s="82">
        <v>3.1982942430703624E-3</v>
      </c>
      <c r="V902" s="82">
        <v>0</v>
      </c>
      <c r="W902" s="82">
        <v>0</v>
      </c>
      <c r="X902" s="82">
        <v>3.5536602700781805E-4</v>
      </c>
      <c r="Y902" s="82">
        <v>0.13930348258706465</v>
      </c>
      <c r="Z902" s="82">
        <v>7.6759061833688691E-2</v>
      </c>
      <c r="AA902" s="82">
        <v>6.2544420753375976E-2</v>
      </c>
    </row>
    <row r="903" spans="2:27" x14ac:dyDescent="0.3">
      <c r="B903" s="77" t="s">
        <v>597</v>
      </c>
      <c r="C903" s="77" t="s">
        <v>3614</v>
      </c>
      <c r="D903" s="77" t="s">
        <v>1964</v>
      </c>
      <c r="E903" s="78">
        <v>7.13</v>
      </c>
      <c r="F903" s="79" t="s">
        <v>1162</v>
      </c>
      <c r="G903" s="79" t="s">
        <v>1163</v>
      </c>
      <c r="H903" s="79">
        <v>2022</v>
      </c>
      <c r="I903" s="77">
        <v>4632</v>
      </c>
      <c r="J903" s="79" t="s">
        <v>3380</v>
      </c>
      <c r="K903" s="82">
        <v>1.2662234884457106E-2</v>
      </c>
      <c r="L903" s="82">
        <v>0.68281101614434947</v>
      </c>
      <c r="M903" s="82">
        <v>0.1658752769863881</v>
      </c>
      <c r="N903" s="87">
        <f t="shared" si="13"/>
        <v>0.86134852801519468</v>
      </c>
      <c r="O903" s="82">
        <v>1.7727128838239948E-2</v>
      </c>
      <c r="P903" s="82">
        <v>3.5770813548591324E-2</v>
      </c>
      <c r="Q903" s="82">
        <v>8.5470085470085479E-3</v>
      </c>
      <c r="R903" s="82">
        <v>9.4966761633428305E-4</v>
      </c>
      <c r="S903" s="82">
        <v>3.3238366571699908E-2</v>
      </c>
      <c r="T903" s="82">
        <v>3.7037037037037035E-2</v>
      </c>
      <c r="U903" s="82">
        <v>5.0648939537828426E-3</v>
      </c>
      <c r="V903" s="82">
        <v>0</v>
      </c>
      <c r="W903" s="82">
        <v>0</v>
      </c>
      <c r="X903" s="82">
        <v>3.1655587211142766E-4</v>
      </c>
      <c r="Y903" s="82">
        <v>0.13865147198480532</v>
      </c>
      <c r="Z903" s="82">
        <v>6.2994618550174089E-2</v>
      </c>
      <c r="AA903" s="82">
        <v>7.5656853434631202E-2</v>
      </c>
    </row>
    <row r="904" spans="2:27" x14ac:dyDescent="0.3">
      <c r="B904" s="77" t="s">
        <v>598</v>
      </c>
      <c r="C904" s="77" t="s">
        <v>3614</v>
      </c>
      <c r="D904" s="77" t="s">
        <v>1964</v>
      </c>
      <c r="E904" s="78">
        <v>4.59</v>
      </c>
      <c r="F904" s="79" t="s">
        <v>1162</v>
      </c>
      <c r="G904" s="79" t="s">
        <v>1163</v>
      </c>
      <c r="H904" s="79">
        <v>2018</v>
      </c>
      <c r="I904" s="77">
        <v>5269</v>
      </c>
      <c r="J904" s="79" t="s">
        <v>3375</v>
      </c>
      <c r="K904" s="82">
        <v>1.1230697239120261E-2</v>
      </c>
      <c r="L904" s="82">
        <v>0.69817501169864293</v>
      </c>
      <c r="M904" s="82">
        <v>0.16471689284043051</v>
      </c>
      <c r="N904" s="87">
        <f t="shared" si="13"/>
        <v>0.87412260177819379</v>
      </c>
      <c r="O904" s="82">
        <v>2.9948525970987367E-2</v>
      </c>
      <c r="P904" s="82">
        <v>2.8076743097800654E-2</v>
      </c>
      <c r="Q904" s="82">
        <v>9.8268600842302285E-3</v>
      </c>
      <c r="R904" s="82">
        <v>1.8717828731867104E-3</v>
      </c>
      <c r="S904" s="82">
        <v>1.6846045858680395E-2</v>
      </c>
      <c r="T904" s="82">
        <v>3.5095928872250819E-2</v>
      </c>
      <c r="U904" s="82">
        <v>4.2115114646700987E-3</v>
      </c>
      <c r="V904" s="82">
        <v>0</v>
      </c>
      <c r="W904" s="82">
        <v>0</v>
      </c>
      <c r="X904" s="82">
        <v>0</v>
      </c>
      <c r="Y904" s="82">
        <v>0.12587739822180627</v>
      </c>
      <c r="Z904" s="82">
        <v>6.9723912026204954E-2</v>
      </c>
      <c r="AA904" s="82">
        <v>5.6153486195601315E-2</v>
      </c>
    </row>
    <row r="905" spans="2:27" x14ac:dyDescent="0.3">
      <c r="B905" s="77" t="s">
        <v>599</v>
      </c>
      <c r="C905" s="77" t="s">
        <v>3606</v>
      </c>
      <c r="D905" s="77" t="s">
        <v>2001</v>
      </c>
      <c r="E905" s="78">
        <v>90.7</v>
      </c>
      <c r="F905" s="79" t="s">
        <v>1684</v>
      </c>
      <c r="G905" s="79" t="s">
        <v>1163</v>
      </c>
      <c r="H905" s="79">
        <v>2018</v>
      </c>
      <c r="I905" s="77">
        <v>2352</v>
      </c>
      <c r="J905" s="79" t="s">
        <v>3375</v>
      </c>
      <c r="K905" s="82">
        <v>1.5317286652078774E-2</v>
      </c>
      <c r="L905" s="82">
        <v>0.69584245076586437</v>
      </c>
      <c r="M905" s="82">
        <v>0.21225382932166301</v>
      </c>
      <c r="N905" s="87">
        <f t="shared" ref="N905:N968" si="14">SUM(K905:M905)</f>
        <v>0.92341356673960617</v>
      </c>
      <c r="O905" s="82">
        <v>2.1881838074398249E-3</v>
      </c>
      <c r="P905" s="82">
        <v>4.8140043763676151E-2</v>
      </c>
      <c r="Q905" s="82">
        <v>8.7527352297592995E-3</v>
      </c>
      <c r="R905" s="82">
        <v>0</v>
      </c>
      <c r="S905" s="82">
        <v>1.3129102844638949E-2</v>
      </c>
      <c r="T905" s="82">
        <v>2.1881838074398249E-3</v>
      </c>
      <c r="U905" s="82">
        <v>2.1881838074398249E-3</v>
      </c>
      <c r="V905" s="82">
        <v>0</v>
      </c>
      <c r="W905" s="82">
        <v>0</v>
      </c>
      <c r="X905" s="82">
        <v>0</v>
      </c>
      <c r="Y905" s="82">
        <v>7.6586433260393869E-2</v>
      </c>
      <c r="Z905" s="82">
        <v>5.9080962800875277E-2</v>
      </c>
      <c r="AA905" s="82">
        <v>1.7505470459518599E-2</v>
      </c>
    </row>
    <row r="906" spans="2:27" x14ac:dyDescent="0.3">
      <c r="B906" s="77" t="s">
        <v>3615</v>
      </c>
      <c r="C906" s="77" t="s">
        <v>3616</v>
      </c>
      <c r="D906" s="77" t="s">
        <v>2001</v>
      </c>
      <c r="E906" s="78">
        <v>85.2</v>
      </c>
      <c r="F906" s="79" t="s">
        <v>1684</v>
      </c>
      <c r="G906" s="79" t="s">
        <v>1163</v>
      </c>
      <c r="H906" s="79">
        <v>2022</v>
      </c>
      <c r="I906" s="77">
        <v>1711</v>
      </c>
      <c r="J906" s="79" t="s">
        <v>3375</v>
      </c>
      <c r="K906" s="82">
        <v>2.6942074539739558E-2</v>
      </c>
      <c r="L906" s="82">
        <v>0.72698697799730583</v>
      </c>
      <c r="M906" s="82">
        <v>0.19488100583744949</v>
      </c>
      <c r="N906" s="87">
        <f t="shared" si="14"/>
        <v>0.94881005837449484</v>
      </c>
      <c r="O906" s="82">
        <v>5.3884149079479124E-3</v>
      </c>
      <c r="P906" s="82">
        <v>2.3798832510103278E-2</v>
      </c>
      <c r="Q906" s="82">
        <v>4.4903457566232603E-3</v>
      </c>
      <c r="R906" s="82">
        <v>8.9806915132465196E-4</v>
      </c>
      <c r="S906" s="82">
        <v>8.0826223619218686E-3</v>
      </c>
      <c r="T906" s="82">
        <v>7.1845532105972157E-3</v>
      </c>
      <c r="U906" s="82">
        <v>1.3471037269869781E-3</v>
      </c>
      <c r="V906" s="82">
        <v>0</v>
      </c>
      <c r="W906" s="82">
        <v>0</v>
      </c>
      <c r="X906" s="82">
        <v>0</v>
      </c>
      <c r="Y906" s="82">
        <v>5.1189941625505157E-2</v>
      </c>
      <c r="Z906" s="82">
        <v>3.4575662325999096E-2</v>
      </c>
      <c r="AA906" s="82">
        <v>1.6614279299506061E-2</v>
      </c>
    </row>
    <row r="907" spans="2:27" x14ac:dyDescent="0.3">
      <c r="B907" s="77" t="s">
        <v>600</v>
      </c>
      <c r="C907" s="77" t="s">
        <v>3616</v>
      </c>
      <c r="D907" s="77" t="s">
        <v>2001</v>
      </c>
      <c r="E907" s="78">
        <v>82.498999999999995</v>
      </c>
      <c r="F907" s="79" t="s">
        <v>1684</v>
      </c>
      <c r="G907" s="79" t="s">
        <v>1163</v>
      </c>
      <c r="H907" s="79">
        <v>2018</v>
      </c>
      <c r="I907" s="77">
        <v>2193</v>
      </c>
      <c r="J907" s="79" t="s">
        <v>3375</v>
      </c>
      <c r="K907" s="82">
        <v>4.7031158142269254E-3</v>
      </c>
      <c r="L907" s="82">
        <v>0.70546737213403876</v>
      </c>
      <c r="M907" s="82">
        <v>0.2139917695473251</v>
      </c>
      <c r="N907" s="87">
        <f t="shared" si="14"/>
        <v>0.92416225749559078</v>
      </c>
      <c r="O907" s="82">
        <v>1.7636684303350969E-2</v>
      </c>
      <c r="P907" s="82">
        <v>3.5273368606701938E-2</v>
      </c>
      <c r="Q907" s="82">
        <v>7.6425631981187538E-3</v>
      </c>
      <c r="R907" s="82">
        <v>0</v>
      </c>
      <c r="S907" s="82">
        <v>8.23045267489712E-3</v>
      </c>
      <c r="T907" s="82">
        <v>4.7031158142269254E-3</v>
      </c>
      <c r="U907" s="82">
        <v>2.3515579071134627E-3</v>
      </c>
      <c r="V907" s="82">
        <v>0</v>
      </c>
      <c r="W907" s="82">
        <v>0</v>
      </c>
      <c r="X907" s="82">
        <v>0</v>
      </c>
      <c r="Y907" s="82">
        <v>7.5837742504409167E-2</v>
      </c>
      <c r="Z907" s="82">
        <v>6.0552616108171663E-2</v>
      </c>
      <c r="AA907" s="82">
        <v>1.5285126396237509E-2</v>
      </c>
    </row>
    <row r="908" spans="2:27" x14ac:dyDescent="0.3">
      <c r="B908" s="77" t="s">
        <v>601</v>
      </c>
      <c r="C908" s="77" t="s">
        <v>3593</v>
      </c>
      <c r="D908" s="77" t="s">
        <v>2001</v>
      </c>
      <c r="E908" s="78">
        <v>79.442999999999998</v>
      </c>
      <c r="F908" s="79" t="s">
        <v>1684</v>
      </c>
      <c r="G908" s="79" t="s">
        <v>1163</v>
      </c>
      <c r="H908" s="79">
        <v>2018</v>
      </c>
      <c r="I908" s="77">
        <v>2987</v>
      </c>
      <c r="J908" s="79" t="s">
        <v>3378</v>
      </c>
      <c r="K908" s="82">
        <v>6.2785388127853878E-3</v>
      </c>
      <c r="L908" s="82">
        <v>0.73059360730593603</v>
      </c>
      <c r="M908" s="82">
        <v>0.21061643835616439</v>
      </c>
      <c r="N908" s="87">
        <f t="shared" si="14"/>
        <v>0.94748858447488582</v>
      </c>
      <c r="O908" s="82">
        <v>2.8538812785388126E-3</v>
      </c>
      <c r="P908" s="82">
        <v>3.6529680365296802E-2</v>
      </c>
      <c r="Q908" s="82">
        <v>3.9954337899543377E-3</v>
      </c>
      <c r="R908" s="82">
        <v>0</v>
      </c>
      <c r="S908" s="82">
        <v>6.2785388127853878E-3</v>
      </c>
      <c r="T908" s="82">
        <v>2.2831050228310501E-3</v>
      </c>
      <c r="U908" s="82">
        <v>5.7077625570776253E-4</v>
      </c>
      <c r="V908" s="82">
        <v>0</v>
      </c>
      <c r="W908" s="82">
        <v>0</v>
      </c>
      <c r="X908" s="82">
        <v>0</v>
      </c>
      <c r="Y908" s="82">
        <v>5.2511415525114152E-2</v>
      </c>
      <c r="Z908" s="82">
        <v>4.3378995433789952E-2</v>
      </c>
      <c r="AA908" s="82">
        <v>9.1324200913242004E-3</v>
      </c>
    </row>
    <row r="909" spans="2:27" x14ac:dyDescent="0.3">
      <c r="B909" s="77" t="s">
        <v>602</v>
      </c>
      <c r="C909" s="77" t="s">
        <v>3617</v>
      </c>
      <c r="D909" s="77" t="s">
        <v>2001</v>
      </c>
      <c r="E909" s="78">
        <v>66.052000000000007</v>
      </c>
      <c r="F909" s="79" t="s">
        <v>1162</v>
      </c>
      <c r="G909" s="79" t="s">
        <v>1163</v>
      </c>
      <c r="H909" s="79">
        <v>2018</v>
      </c>
      <c r="I909" s="77">
        <v>1615</v>
      </c>
      <c r="J909" s="79" t="s">
        <v>3380</v>
      </c>
      <c r="K909" s="82">
        <v>8.6956521739130436E-3</v>
      </c>
      <c r="L909" s="82">
        <v>0.69565217391304346</v>
      </c>
      <c r="M909" s="82">
        <v>0.23478260869565218</v>
      </c>
      <c r="N909" s="87">
        <f t="shared" si="14"/>
        <v>0.9391304347826086</v>
      </c>
      <c r="O909" s="82">
        <v>1.1594202898550725E-2</v>
      </c>
      <c r="P909" s="82">
        <v>2.6086956521739129E-2</v>
      </c>
      <c r="Q909" s="82">
        <v>8.6956521739130436E-3</v>
      </c>
      <c r="R909" s="82">
        <v>5.7971014492753624E-3</v>
      </c>
      <c r="S909" s="82">
        <v>2.8985507246376812E-3</v>
      </c>
      <c r="T909" s="82">
        <v>5.7971014492753624E-3</v>
      </c>
      <c r="U909" s="82">
        <v>0</v>
      </c>
      <c r="V909" s="82">
        <v>0</v>
      </c>
      <c r="W909" s="82">
        <v>0</v>
      </c>
      <c r="X909" s="82">
        <v>0</v>
      </c>
      <c r="Y909" s="82">
        <v>6.08695652173913E-2</v>
      </c>
      <c r="Z909" s="82">
        <v>5.2173913043478251E-2</v>
      </c>
      <c r="AA909" s="82">
        <v>8.6956521739130436E-3</v>
      </c>
    </row>
    <row r="910" spans="2:27" x14ac:dyDescent="0.3">
      <c r="B910" s="77" t="s">
        <v>3618</v>
      </c>
      <c r="C910" s="77" t="s">
        <v>3619</v>
      </c>
      <c r="D910" s="77" t="s">
        <v>2001</v>
      </c>
      <c r="E910" s="78">
        <v>60.558999999999997</v>
      </c>
      <c r="F910" s="79" t="s">
        <v>1162</v>
      </c>
      <c r="G910" s="79" t="s">
        <v>1163</v>
      </c>
      <c r="H910" s="79">
        <v>2022</v>
      </c>
      <c r="I910" s="77">
        <v>2284</v>
      </c>
      <c r="J910" s="79" t="s">
        <v>3376</v>
      </c>
      <c r="K910" s="82">
        <v>1.9933554817275746E-2</v>
      </c>
      <c r="L910" s="82">
        <v>0.73837209302325579</v>
      </c>
      <c r="M910" s="82">
        <v>0.1951827242524917</v>
      </c>
      <c r="N910" s="87">
        <f t="shared" si="14"/>
        <v>0.95348837209302328</v>
      </c>
      <c r="O910" s="82">
        <v>9.1362126245847185E-3</v>
      </c>
      <c r="P910" s="82">
        <v>2.2425249169435217E-2</v>
      </c>
      <c r="Q910" s="82">
        <v>8.3056478405315617E-4</v>
      </c>
      <c r="R910" s="82">
        <v>0</v>
      </c>
      <c r="S910" s="82">
        <v>1.079734219269103E-2</v>
      </c>
      <c r="T910" s="82">
        <v>2.4916943521594683E-3</v>
      </c>
      <c r="U910" s="82">
        <v>8.3056478405315617E-4</v>
      </c>
      <c r="V910" s="82">
        <v>0</v>
      </c>
      <c r="W910" s="82">
        <v>0</v>
      </c>
      <c r="X910" s="82">
        <v>0</v>
      </c>
      <c r="Y910" s="82">
        <v>4.6511627906976744E-2</v>
      </c>
      <c r="Z910" s="82">
        <v>3.2392026578073087E-2</v>
      </c>
      <c r="AA910" s="82">
        <v>1.4119601328903655E-2</v>
      </c>
    </row>
    <row r="911" spans="2:27" x14ac:dyDescent="0.3">
      <c r="B911" s="77" t="s">
        <v>603</v>
      </c>
      <c r="C911" s="77" t="s">
        <v>3601</v>
      </c>
      <c r="D911" s="77" t="s">
        <v>2001</v>
      </c>
      <c r="E911" s="78">
        <v>58.948999999999998</v>
      </c>
      <c r="F911" s="79" t="s">
        <v>1162</v>
      </c>
      <c r="G911" s="79" t="s">
        <v>1163</v>
      </c>
      <c r="H911" s="79">
        <v>2018</v>
      </c>
      <c r="I911" s="77">
        <v>1324</v>
      </c>
      <c r="J911" s="79" t="s">
        <v>3375</v>
      </c>
      <c r="K911" s="82">
        <v>3.0816640986132512E-2</v>
      </c>
      <c r="L911" s="82">
        <v>0.65639445300462251</v>
      </c>
      <c r="M911" s="82">
        <v>0.22033898305084745</v>
      </c>
      <c r="N911" s="87">
        <f t="shared" si="14"/>
        <v>0.9075500770416024</v>
      </c>
      <c r="O911" s="82">
        <v>9.2449922958397542E-3</v>
      </c>
      <c r="P911" s="82">
        <v>5.5469953775038522E-2</v>
      </c>
      <c r="Q911" s="82">
        <v>4.6224961479198771E-3</v>
      </c>
      <c r="R911" s="82">
        <v>0</v>
      </c>
      <c r="S911" s="82">
        <v>1.6949152542372881E-2</v>
      </c>
      <c r="T911" s="82">
        <v>6.1633281972265025E-3</v>
      </c>
      <c r="U911" s="82">
        <v>0</v>
      </c>
      <c r="V911" s="82">
        <v>0</v>
      </c>
      <c r="W911" s="82">
        <v>0</v>
      </c>
      <c r="X911" s="82">
        <v>0</v>
      </c>
      <c r="Y911" s="82">
        <v>9.2449922958397532E-2</v>
      </c>
      <c r="Z911" s="82">
        <v>6.9337442218798145E-2</v>
      </c>
      <c r="AA911" s="82">
        <v>2.3112480739599383E-2</v>
      </c>
    </row>
    <row r="912" spans="2:27" x14ac:dyDescent="0.3">
      <c r="B912" s="77" t="s">
        <v>604</v>
      </c>
      <c r="C912" s="77" t="s">
        <v>3601</v>
      </c>
      <c r="D912" s="77" t="s">
        <v>2001</v>
      </c>
      <c r="E912" s="78">
        <v>55.219000000000001</v>
      </c>
      <c r="F912" s="79" t="s">
        <v>1162</v>
      </c>
      <c r="G912" s="79" t="s">
        <v>1163</v>
      </c>
      <c r="H912" s="79">
        <v>2018</v>
      </c>
      <c r="I912" s="77">
        <v>2391</v>
      </c>
      <c r="J912" s="79" t="s">
        <v>3375</v>
      </c>
      <c r="K912" s="82">
        <v>1.2931034482758621E-2</v>
      </c>
      <c r="L912" s="82">
        <v>0.67586206896551726</v>
      </c>
      <c r="M912" s="82">
        <v>0.24310344827586206</v>
      </c>
      <c r="N912" s="87">
        <f t="shared" si="14"/>
        <v>0.93189655172413799</v>
      </c>
      <c r="O912" s="82">
        <v>7.7586206896551723E-3</v>
      </c>
      <c r="P912" s="82">
        <v>3.1896551724137932E-2</v>
      </c>
      <c r="Q912" s="82">
        <v>1.0344827586206896E-2</v>
      </c>
      <c r="R912" s="82">
        <v>0</v>
      </c>
      <c r="S912" s="82">
        <v>1.4655172413793103E-2</v>
      </c>
      <c r="T912" s="82">
        <v>3.4482758620689655E-3</v>
      </c>
      <c r="U912" s="82">
        <v>0</v>
      </c>
      <c r="V912" s="82">
        <v>0</v>
      </c>
      <c r="W912" s="82">
        <v>0</v>
      </c>
      <c r="X912" s="82">
        <v>0</v>
      </c>
      <c r="Y912" s="82">
        <v>6.8103448275862066E-2</v>
      </c>
      <c r="Z912" s="82">
        <v>0.05</v>
      </c>
      <c r="AA912" s="82">
        <v>1.810344827586207E-2</v>
      </c>
    </row>
    <row r="913" spans="2:27" x14ac:dyDescent="0.3">
      <c r="B913" s="77" t="s">
        <v>605</v>
      </c>
      <c r="C913" s="77" t="s">
        <v>3620</v>
      </c>
      <c r="D913" s="77" t="s">
        <v>2015</v>
      </c>
      <c r="E913" s="78">
        <v>12.8</v>
      </c>
      <c r="F913" s="79" t="s">
        <v>1684</v>
      </c>
      <c r="G913" s="79" t="s">
        <v>1163</v>
      </c>
      <c r="H913" s="79">
        <v>2022</v>
      </c>
      <c r="I913" s="77">
        <v>1832</v>
      </c>
      <c r="J913" s="79" t="s">
        <v>3375</v>
      </c>
      <c r="K913" s="82">
        <v>1.1098779134295227E-2</v>
      </c>
      <c r="L913" s="82">
        <v>0.69367369589345174</v>
      </c>
      <c r="M913" s="82">
        <v>0.24861265260821311</v>
      </c>
      <c r="N913" s="87">
        <f t="shared" si="14"/>
        <v>0.95338512763596006</v>
      </c>
      <c r="O913" s="82">
        <v>2.2197558268590455E-3</v>
      </c>
      <c r="P913" s="82">
        <v>3.1076581576026639E-2</v>
      </c>
      <c r="Q913" s="82">
        <v>0</v>
      </c>
      <c r="R913" s="82">
        <v>0</v>
      </c>
      <c r="S913" s="82">
        <v>9.9889012208657056E-3</v>
      </c>
      <c r="T913" s="82">
        <v>2.2197558268590455E-3</v>
      </c>
      <c r="U913" s="82">
        <v>1.1098779134295228E-3</v>
      </c>
      <c r="V913" s="82">
        <v>0</v>
      </c>
      <c r="W913" s="82">
        <v>0</v>
      </c>
      <c r="X913" s="82">
        <v>0</v>
      </c>
      <c r="Y913" s="82">
        <v>4.6614872364039953E-2</v>
      </c>
      <c r="Z913" s="82">
        <v>3.3296337402885685E-2</v>
      </c>
      <c r="AA913" s="82">
        <v>1.3318534961154274E-2</v>
      </c>
    </row>
    <row r="914" spans="2:27" x14ac:dyDescent="0.3">
      <c r="B914" s="77" t="s">
        <v>606</v>
      </c>
      <c r="C914" s="77" t="s">
        <v>2895</v>
      </c>
      <c r="D914" s="77" t="s">
        <v>1894</v>
      </c>
      <c r="E914" s="78">
        <v>6.9779999999999998</v>
      </c>
      <c r="F914" s="79" t="s">
        <v>1684</v>
      </c>
      <c r="G914" s="79" t="s">
        <v>1163</v>
      </c>
      <c r="H914" s="79">
        <v>2022</v>
      </c>
      <c r="I914" s="77">
        <v>1301</v>
      </c>
      <c r="J914" s="79" t="s">
        <v>3375</v>
      </c>
      <c r="K914" s="82">
        <v>2.6315789473684209E-2</v>
      </c>
      <c r="L914" s="82">
        <v>0.63345864661654139</v>
      </c>
      <c r="M914" s="82">
        <v>0.2387218045112782</v>
      </c>
      <c r="N914" s="87">
        <f t="shared" si="14"/>
        <v>0.89849624060150379</v>
      </c>
      <c r="O914" s="82">
        <v>1.3157894736842105E-2</v>
      </c>
      <c r="P914" s="82">
        <v>3.7593984962406013E-2</v>
      </c>
      <c r="Q914" s="82">
        <v>1.5037593984962405E-2</v>
      </c>
      <c r="R914" s="82">
        <v>0</v>
      </c>
      <c r="S914" s="82">
        <v>1.1278195488721804E-2</v>
      </c>
      <c r="T914" s="82">
        <v>2.2556390977443608E-2</v>
      </c>
      <c r="U914" s="82">
        <v>1.8796992481203006E-3</v>
      </c>
      <c r="V914" s="82">
        <v>0</v>
      </c>
      <c r="W914" s="82">
        <v>0</v>
      </c>
      <c r="X914" s="82">
        <v>0</v>
      </c>
      <c r="Y914" s="82">
        <v>0.10150375939849623</v>
      </c>
      <c r="Z914" s="82">
        <v>6.5789473684210523E-2</v>
      </c>
      <c r="AA914" s="82">
        <v>3.5714285714285712E-2</v>
      </c>
    </row>
    <row r="915" spans="2:27" x14ac:dyDescent="0.3">
      <c r="B915" s="77" t="s">
        <v>607</v>
      </c>
      <c r="C915" s="77" t="s">
        <v>3621</v>
      </c>
      <c r="D915" s="77" t="s">
        <v>2005</v>
      </c>
      <c r="E915" s="78">
        <v>91.206000000000003</v>
      </c>
      <c r="F915" s="79" t="s">
        <v>1162</v>
      </c>
      <c r="G915" s="79" t="s">
        <v>1163</v>
      </c>
      <c r="H915" s="79">
        <v>2018</v>
      </c>
      <c r="I915" s="77">
        <v>3190</v>
      </c>
      <c r="J915" s="79" t="s">
        <v>3380</v>
      </c>
      <c r="K915" s="82">
        <v>2.1850899742930592E-2</v>
      </c>
      <c r="L915" s="82">
        <v>0.67352185089974292</v>
      </c>
      <c r="M915" s="82">
        <v>0.2095115681233933</v>
      </c>
      <c r="N915" s="87">
        <f t="shared" si="14"/>
        <v>0.9048843187660669</v>
      </c>
      <c r="O915" s="82">
        <v>2.4421593830334189E-2</v>
      </c>
      <c r="P915" s="82">
        <v>3.2133676092544985E-2</v>
      </c>
      <c r="Q915" s="82">
        <v>5.7840616966580976E-3</v>
      </c>
      <c r="R915" s="82">
        <v>6.426735218508997E-4</v>
      </c>
      <c r="S915" s="82">
        <v>1.2210796915167094E-2</v>
      </c>
      <c r="T915" s="82">
        <v>1.6709511568123392E-2</v>
      </c>
      <c r="U915" s="82">
        <v>3.2133676092544988E-3</v>
      </c>
      <c r="V915" s="82">
        <v>0</v>
      </c>
      <c r="W915" s="82">
        <v>0</v>
      </c>
      <c r="X915" s="82">
        <v>0</v>
      </c>
      <c r="Y915" s="82">
        <v>9.5115681233933158E-2</v>
      </c>
      <c r="Z915" s="82">
        <v>6.2982005141388173E-2</v>
      </c>
      <c r="AA915" s="82">
        <v>3.2133676092544985E-2</v>
      </c>
    </row>
    <row r="916" spans="2:27" x14ac:dyDescent="0.3">
      <c r="B916" s="77" t="s">
        <v>995</v>
      </c>
      <c r="C916" s="77" t="s">
        <v>3597</v>
      </c>
      <c r="D916" s="77" t="s">
        <v>2863</v>
      </c>
      <c r="E916" s="78">
        <v>41.027000000000001</v>
      </c>
      <c r="F916" s="79" t="s">
        <v>1678</v>
      </c>
      <c r="G916" s="79" t="s">
        <v>1163</v>
      </c>
      <c r="H916" s="79">
        <v>2017</v>
      </c>
      <c r="I916" s="77">
        <v>4742</v>
      </c>
      <c r="J916" s="79" t="s">
        <v>3375</v>
      </c>
      <c r="K916" s="82">
        <v>2.0817843866171002E-2</v>
      </c>
      <c r="L916" s="82">
        <v>0.69814126394052045</v>
      </c>
      <c r="M916" s="82">
        <v>0.19479553903345725</v>
      </c>
      <c r="N916" s="87">
        <f t="shared" si="14"/>
        <v>0.91375464684014873</v>
      </c>
      <c r="O916" s="82">
        <v>2.2304832713754648E-3</v>
      </c>
      <c r="P916" s="82">
        <v>5.0557620817843867E-2</v>
      </c>
      <c r="Q916" s="82">
        <v>4.4609665427509295E-3</v>
      </c>
      <c r="R916" s="82">
        <v>0</v>
      </c>
      <c r="S916" s="82">
        <v>1.2639405204460967E-2</v>
      </c>
      <c r="T916" s="82">
        <v>1.6356877323420074E-2</v>
      </c>
      <c r="U916" s="82">
        <v>0</v>
      </c>
      <c r="V916" s="82">
        <v>0</v>
      </c>
      <c r="W916" s="82">
        <v>0</v>
      </c>
      <c r="X916" s="82">
        <v>0</v>
      </c>
      <c r="Y916" s="82">
        <v>8.6245353159851296E-2</v>
      </c>
      <c r="Z916" s="82">
        <v>5.724907063197026E-2</v>
      </c>
      <c r="AA916" s="82">
        <v>2.8996282527881043E-2</v>
      </c>
    </row>
    <row r="917" spans="2:27" x14ac:dyDescent="0.3">
      <c r="B917" s="77" t="s">
        <v>608</v>
      </c>
      <c r="C917" s="77" t="s">
        <v>3622</v>
      </c>
      <c r="D917" s="77" t="s">
        <v>2863</v>
      </c>
      <c r="E917" s="78">
        <v>30.036000000000001</v>
      </c>
      <c r="F917" s="79" t="s">
        <v>1678</v>
      </c>
      <c r="G917" s="79" t="s">
        <v>1163</v>
      </c>
      <c r="H917" s="79">
        <v>2022</v>
      </c>
      <c r="I917" s="77">
        <v>3775</v>
      </c>
      <c r="J917" s="79" t="s">
        <v>3380</v>
      </c>
      <c r="K917" s="82">
        <v>5.2493438320209973E-3</v>
      </c>
      <c r="L917" s="82">
        <v>0.71653543307086609</v>
      </c>
      <c r="M917" s="82">
        <v>0.20209973753280841</v>
      </c>
      <c r="N917" s="87">
        <f t="shared" si="14"/>
        <v>0.92388451443569553</v>
      </c>
      <c r="O917" s="82">
        <v>1.8372703412073491E-2</v>
      </c>
      <c r="P917" s="82">
        <v>3.937007874015748E-2</v>
      </c>
      <c r="Q917" s="82">
        <v>1.5748031496062992E-2</v>
      </c>
      <c r="R917" s="82">
        <v>0</v>
      </c>
      <c r="S917" s="82">
        <v>0</v>
      </c>
      <c r="T917" s="82">
        <v>0</v>
      </c>
      <c r="U917" s="82">
        <v>2.6246719160104987E-3</v>
      </c>
      <c r="V917" s="82">
        <v>0</v>
      </c>
      <c r="W917" s="82">
        <v>0</v>
      </c>
      <c r="X917" s="82">
        <v>0</v>
      </c>
      <c r="Y917" s="82">
        <v>7.6115485564304461E-2</v>
      </c>
      <c r="Z917" s="82">
        <v>7.3490813648293962E-2</v>
      </c>
      <c r="AA917" s="82">
        <v>2.6246719160104987E-3</v>
      </c>
    </row>
    <row r="918" spans="2:27" x14ac:dyDescent="0.3">
      <c r="B918" s="77" t="s">
        <v>609</v>
      </c>
      <c r="C918" s="77" t="s">
        <v>3620</v>
      </c>
      <c r="D918" s="77" t="s">
        <v>2015</v>
      </c>
      <c r="E918" s="78">
        <v>15.26</v>
      </c>
      <c r="F918" s="79" t="s">
        <v>1684</v>
      </c>
      <c r="G918" s="79" t="s">
        <v>1163</v>
      </c>
      <c r="H918" s="79">
        <v>2018</v>
      </c>
      <c r="I918" s="77">
        <v>1298</v>
      </c>
      <c r="J918" s="79" t="s">
        <v>3376</v>
      </c>
      <c r="K918" s="82">
        <v>0</v>
      </c>
      <c r="L918" s="82">
        <v>0.70992366412213737</v>
      </c>
      <c r="M918" s="82">
        <v>0.20610687022900764</v>
      </c>
      <c r="N918" s="87">
        <f t="shared" si="14"/>
        <v>0.91603053435114501</v>
      </c>
      <c r="O918" s="82">
        <v>7.6335877862595417E-3</v>
      </c>
      <c r="P918" s="82">
        <v>3.0534351145038167E-2</v>
      </c>
      <c r="Q918" s="82">
        <v>1.5267175572519083E-2</v>
      </c>
      <c r="R918" s="82">
        <v>0</v>
      </c>
      <c r="S918" s="82">
        <v>1.5267175572519083E-2</v>
      </c>
      <c r="T918" s="82">
        <v>1.5267175572519083E-2</v>
      </c>
      <c r="U918" s="82">
        <v>0</v>
      </c>
      <c r="V918" s="82">
        <v>0</v>
      </c>
      <c r="W918" s="82">
        <v>0</v>
      </c>
      <c r="X918" s="82">
        <v>0</v>
      </c>
      <c r="Y918" s="82">
        <v>8.3969465648854963E-2</v>
      </c>
      <c r="Z918" s="82">
        <v>5.3435114503816793E-2</v>
      </c>
      <c r="AA918" s="82">
        <v>3.0534351145038167E-2</v>
      </c>
    </row>
    <row r="919" spans="2:27" x14ac:dyDescent="0.3">
      <c r="B919" s="77" t="s">
        <v>610</v>
      </c>
      <c r="C919" s="77" t="s">
        <v>3596</v>
      </c>
      <c r="D919" s="77" t="s">
        <v>2861</v>
      </c>
      <c r="E919" s="78">
        <v>2.6</v>
      </c>
      <c r="F919" s="79" t="s">
        <v>1684</v>
      </c>
      <c r="G919" s="79" t="s">
        <v>1163</v>
      </c>
      <c r="H919" s="79">
        <v>2018</v>
      </c>
      <c r="I919" s="77">
        <v>3146</v>
      </c>
      <c r="J919" s="79" t="s">
        <v>3375</v>
      </c>
      <c r="K919" s="82">
        <v>1.8749999999999999E-2</v>
      </c>
      <c r="L919" s="82">
        <v>0.68437499999999996</v>
      </c>
      <c r="M919" s="82">
        <v>0.25104166666666666</v>
      </c>
      <c r="N919" s="87">
        <f t="shared" si="14"/>
        <v>0.95416666666666661</v>
      </c>
      <c r="O919" s="82">
        <v>4.1666666666666666E-3</v>
      </c>
      <c r="P919" s="82">
        <v>3.125E-2</v>
      </c>
      <c r="Q919" s="82">
        <v>4.1666666666666666E-3</v>
      </c>
      <c r="R919" s="82">
        <v>0</v>
      </c>
      <c r="S919" s="82">
        <v>5.208333333333333E-3</v>
      </c>
      <c r="T919" s="82">
        <v>1.0416666666666667E-3</v>
      </c>
      <c r="U919" s="82">
        <v>0</v>
      </c>
      <c r="V919" s="82">
        <v>0</v>
      </c>
      <c r="W919" s="82">
        <v>0</v>
      </c>
      <c r="X919" s="82">
        <v>0</v>
      </c>
      <c r="Y919" s="82">
        <v>4.5833333333333337E-2</v>
      </c>
      <c r="Z919" s="82">
        <v>3.9583333333333331E-2</v>
      </c>
      <c r="AA919" s="82">
        <v>6.2499999999999995E-3</v>
      </c>
    </row>
    <row r="920" spans="2:27" x14ac:dyDescent="0.3">
      <c r="B920" s="77" t="s">
        <v>283</v>
      </c>
      <c r="C920" s="77" t="s">
        <v>3596</v>
      </c>
      <c r="D920" s="77" t="s">
        <v>2861</v>
      </c>
      <c r="E920" s="78">
        <v>0.42099999999999999</v>
      </c>
      <c r="F920" s="79" t="s">
        <v>1684</v>
      </c>
      <c r="G920" s="79" t="s">
        <v>1163</v>
      </c>
      <c r="H920" s="79">
        <v>2019</v>
      </c>
      <c r="I920" s="77">
        <v>1004</v>
      </c>
      <c r="J920" s="79" t="s">
        <v>3375</v>
      </c>
      <c r="K920" s="82">
        <v>1.5772870662460567E-2</v>
      </c>
      <c r="L920" s="82">
        <v>0.68138801261829651</v>
      </c>
      <c r="M920" s="82">
        <v>0.25236593059936907</v>
      </c>
      <c r="N920" s="87">
        <f t="shared" si="14"/>
        <v>0.94952681388012616</v>
      </c>
      <c r="O920" s="82">
        <v>1.2618296529968454E-2</v>
      </c>
      <c r="P920" s="82">
        <v>2.5236593059936908E-2</v>
      </c>
      <c r="Q920" s="82">
        <v>3.1545741324921135E-3</v>
      </c>
      <c r="R920" s="82">
        <v>0</v>
      </c>
      <c r="S920" s="82">
        <v>3.1545741324921135E-3</v>
      </c>
      <c r="T920" s="82">
        <v>6.3091482649842269E-3</v>
      </c>
      <c r="U920" s="82">
        <v>0</v>
      </c>
      <c r="V920" s="82">
        <v>0</v>
      </c>
      <c r="W920" s="82">
        <v>0</v>
      </c>
      <c r="X920" s="82">
        <v>0</v>
      </c>
      <c r="Y920" s="82">
        <v>5.0473186119873822E-2</v>
      </c>
      <c r="Z920" s="82">
        <v>4.1009463722397478E-2</v>
      </c>
      <c r="AA920" s="82">
        <v>9.4637223974763408E-3</v>
      </c>
    </row>
    <row r="921" spans="2:27" x14ac:dyDescent="0.3">
      <c r="B921" s="77" t="s">
        <v>611</v>
      </c>
      <c r="C921" s="77" t="s">
        <v>1902</v>
      </c>
      <c r="D921" s="77" t="s">
        <v>2907</v>
      </c>
      <c r="E921" s="78">
        <v>6.2590000000000003</v>
      </c>
      <c r="F921" s="79" t="s">
        <v>1684</v>
      </c>
      <c r="G921" s="79" t="s">
        <v>1163</v>
      </c>
      <c r="H921" s="79">
        <v>2018</v>
      </c>
      <c r="I921" s="77">
        <v>642</v>
      </c>
      <c r="J921" s="79" t="s">
        <v>3375</v>
      </c>
      <c r="K921" s="82">
        <v>2.3529411764705882E-2</v>
      </c>
      <c r="L921" s="82">
        <v>0.73333333333333328</v>
      </c>
      <c r="M921" s="82">
        <v>0.21176470588235294</v>
      </c>
      <c r="N921" s="87">
        <f t="shared" si="14"/>
        <v>0.96862745098039216</v>
      </c>
      <c r="O921" s="82">
        <v>3.9215686274509803E-3</v>
      </c>
      <c r="P921" s="82">
        <v>1.9607843137254902E-2</v>
      </c>
      <c r="Q921" s="82">
        <v>7.8431372549019607E-3</v>
      </c>
      <c r="R921" s="82">
        <v>0</v>
      </c>
      <c r="S921" s="82">
        <v>0</v>
      </c>
      <c r="T921" s="82">
        <v>0</v>
      </c>
      <c r="U921" s="82">
        <v>0</v>
      </c>
      <c r="V921" s="82">
        <v>0</v>
      </c>
      <c r="W921" s="82">
        <v>0</v>
      </c>
      <c r="X921" s="82">
        <v>0</v>
      </c>
      <c r="Y921" s="82">
        <v>3.1372549019607843E-2</v>
      </c>
      <c r="Z921" s="82">
        <v>3.1372549019607843E-2</v>
      </c>
      <c r="AA921" s="82">
        <v>0</v>
      </c>
    </row>
    <row r="922" spans="2:27" x14ac:dyDescent="0.3">
      <c r="B922" s="77" t="s">
        <v>3623</v>
      </c>
      <c r="C922" s="77" t="s">
        <v>3601</v>
      </c>
      <c r="D922" s="77" t="s">
        <v>3624</v>
      </c>
      <c r="E922" s="78">
        <v>0.75800000000000001</v>
      </c>
      <c r="F922" s="79" t="s">
        <v>1684</v>
      </c>
      <c r="G922" s="79" t="s">
        <v>1163</v>
      </c>
      <c r="H922" s="79">
        <v>2022</v>
      </c>
      <c r="I922" s="77">
        <v>2725</v>
      </c>
      <c r="J922" s="79" t="s">
        <v>3380</v>
      </c>
      <c r="K922" s="82">
        <v>1.0373443983402489E-2</v>
      </c>
      <c r="L922" s="82">
        <v>0.71230982019363764</v>
      </c>
      <c r="M922" s="82">
        <v>0.22544951590594745</v>
      </c>
      <c r="N922" s="87">
        <f t="shared" si="14"/>
        <v>0.94813278008298751</v>
      </c>
      <c r="O922" s="82">
        <v>6.9156293222683261E-3</v>
      </c>
      <c r="P922" s="82">
        <v>3.1120331950207469E-2</v>
      </c>
      <c r="Q922" s="82">
        <v>4.8409405255878286E-3</v>
      </c>
      <c r="R922" s="82">
        <v>6.9156293222683268E-4</v>
      </c>
      <c r="S922" s="82">
        <v>4.8409405255878286E-3</v>
      </c>
      <c r="T922" s="82">
        <v>1.3831258644536654E-3</v>
      </c>
      <c r="U922" s="82">
        <v>2.0746887966804979E-3</v>
      </c>
      <c r="V922" s="82">
        <v>0</v>
      </c>
      <c r="W922" s="82">
        <v>0</v>
      </c>
      <c r="X922" s="82">
        <v>0</v>
      </c>
      <c r="Y922" s="82">
        <v>5.1867219917012444E-2</v>
      </c>
      <c r="Z922" s="82">
        <v>4.3568464730290454E-2</v>
      </c>
      <c r="AA922" s="82">
        <v>8.2987551867219917E-3</v>
      </c>
    </row>
    <row r="923" spans="2:27" x14ac:dyDescent="0.3">
      <c r="B923" s="77" t="s">
        <v>612</v>
      </c>
      <c r="C923" s="77" t="s">
        <v>3620</v>
      </c>
      <c r="D923" s="77" t="s">
        <v>2015</v>
      </c>
      <c r="E923" s="78">
        <v>11.45</v>
      </c>
      <c r="F923" s="79" t="s">
        <v>1684</v>
      </c>
      <c r="G923" s="79" t="s">
        <v>1163</v>
      </c>
      <c r="H923" s="79">
        <v>2018</v>
      </c>
      <c r="I923" s="77">
        <v>2558</v>
      </c>
      <c r="J923" s="79" t="s">
        <v>3376</v>
      </c>
      <c r="K923" s="82">
        <v>5.3475935828877002E-3</v>
      </c>
      <c r="L923" s="82">
        <v>0.69919786096256686</v>
      </c>
      <c r="M923" s="82">
        <v>0.21524064171122995</v>
      </c>
      <c r="N923" s="87">
        <f t="shared" si="14"/>
        <v>0.9197860962566845</v>
      </c>
      <c r="O923" s="82">
        <v>2.2727272727272728E-2</v>
      </c>
      <c r="P923" s="82">
        <v>4.0106951871657755E-2</v>
      </c>
      <c r="Q923" s="82">
        <v>1.2032085561497326E-2</v>
      </c>
      <c r="R923" s="82">
        <v>0</v>
      </c>
      <c r="S923" s="82">
        <v>2.6737967914438501E-3</v>
      </c>
      <c r="T923" s="82">
        <v>2.6737967914438501E-3</v>
      </c>
      <c r="U923" s="82">
        <v>0</v>
      </c>
      <c r="V923" s="82">
        <v>0</v>
      </c>
      <c r="W923" s="82">
        <v>0</v>
      </c>
      <c r="X923" s="82">
        <v>0</v>
      </c>
      <c r="Y923" s="82">
        <v>8.0213903743315496E-2</v>
      </c>
      <c r="Z923" s="82">
        <v>7.4866310160427801E-2</v>
      </c>
      <c r="AA923" s="82">
        <v>5.3475935828877002E-3</v>
      </c>
    </row>
    <row r="924" spans="2:27" x14ac:dyDescent="0.3">
      <c r="B924" s="77" t="s">
        <v>613</v>
      </c>
      <c r="C924" s="77" t="s">
        <v>3596</v>
      </c>
      <c r="D924" s="77" t="s">
        <v>2908</v>
      </c>
      <c r="E924" s="78">
        <v>0.16</v>
      </c>
      <c r="F924" s="79" t="s">
        <v>1684</v>
      </c>
      <c r="G924" s="79" t="s">
        <v>1163</v>
      </c>
      <c r="H924" s="79">
        <v>2018</v>
      </c>
      <c r="I924" s="77">
        <v>2833</v>
      </c>
      <c r="J924" s="79" t="s">
        <v>3380</v>
      </c>
      <c r="K924" s="82">
        <v>4.4301248489730166E-3</v>
      </c>
      <c r="L924" s="82">
        <v>0.71848570277889645</v>
      </c>
      <c r="M924" s="82">
        <v>0.21667337897704389</v>
      </c>
      <c r="N924" s="87">
        <f t="shared" si="14"/>
        <v>0.9395892066049133</v>
      </c>
      <c r="O924" s="82">
        <v>1.6109544905356425E-2</v>
      </c>
      <c r="P924" s="82">
        <v>3.1816351188078934E-2</v>
      </c>
      <c r="Q924" s="82">
        <v>3.2219089810712849E-3</v>
      </c>
      <c r="R924" s="82">
        <v>8.0547724526782122E-4</v>
      </c>
      <c r="S924" s="82">
        <v>3.6246476037051951E-3</v>
      </c>
      <c r="T924" s="82">
        <v>3.2219089810712849E-3</v>
      </c>
      <c r="U924" s="82">
        <v>1.6109544905356424E-3</v>
      </c>
      <c r="V924" s="82">
        <v>0</v>
      </c>
      <c r="W924" s="82">
        <v>0</v>
      </c>
      <c r="X924" s="82">
        <v>0</v>
      </c>
      <c r="Y924" s="82">
        <v>6.0410793395086579E-2</v>
      </c>
      <c r="Z924" s="82">
        <v>5.195328231977446E-2</v>
      </c>
      <c r="AA924" s="82">
        <v>8.457511075312122E-3</v>
      </c>
    </row>
    <row r="925" spans="2:27" x14ac:dyDescent="0.3">
      <c r="B925" s="77" t="s">
        <v>614</v>
      </c>
      <c r="C925" s="77" t="s">
        <v>3596</v>
      </c>
      <c r="D925" s="77" t="s">
        <v>1964</v>
      </c>
      <c r="E925" s="78">
        <v>1.4</v>
      </c>
      <c r="F925" s="79" t="s">
        <v>1684</v>
      </c>
      <c r="G925" s="79" t="s">
        <v>1163</v>
      </c>
      <c r="H925" s="79">
        <v>2022</v>
      </c>
      <c r="I925" s="77">
        <v>3887</v>
      </c>
      <c r="J925" s="79" t="s">
        <v>3375</v>
      </c>
      <c r="K925" s="82">
        <v>1.2118018967334035E-2</v>
      </c>
      <c r="L925" s="82">
        <v>0.70073761854583771</v>
      </c>
      <c r="M925" s="82">
        <v>0.23498419388830347</v>
      </c>
      <c r="N925" s="87">
        <f t="shared" si="14"/>
        <v>0.94783983140147521</v>
      </c>
      <c r="O925" s="82">
        <v>6.3224446786090622E-3</v>
      </c>
      <c r="P925" s="82">
        <v>3.0031612223393046E-2</v>
      </c>
      <c r="Q925" s="82">
        <v>1.5806111696522655E-3</v>
      </c>
      <c r="R925" s="82">
        <v>0</v>
      </c>
      <c r="S925" s="82">
        <v>8.9567966280295046E-3</v>
      </c>
      <c r="T925" s="82">
        <v>4.7418335089567968E-3</v>
      </c>
      <c r="U925" s="82">
        <v>5.2687038988408848E-4</v>
      </c>
      <c r="V925" s="82">
        <v>0</v>
      </c>
      <c r="W925" s="82">
        <v>0</v>
      </c>
      <c r="X925" s="82">
        <v>0</v>
      </c>
      <c r="Y925" s="82">
        <v>5.2160168598524764E-2</v>
      </c>
      <c r="Z925" s="82">
        <v>3.7934668071654375E-2</v>
      </c>
      <c r="AA925" s="82">
        <v>1.422550052687039E-2</v>
      </c>
    </row>
    <row r="926" spans="2:27" x14ac:dyDescent="0.3">
      <c r="B926" s="77" t="s">
        <v>615</v>
      </c>
      <c r="C926" s="77" t="s">
        <v>2895</v>
      </c>
      <c r="D926" s="77" t="s">
        <v>1697</v>
      </c>
      <c r="E926" s="78">
        <v>74.244</v>
      </c>
      <c r="F926" s="79" t="s">
        <v>1678</v>
      </c>
      <c r="G926" s="79" t="s">
        <v>1163</v>
      </c>
      <c r="H926" s="79">
        <v>2018</v>
      </c>
      <c r="I926" s="77">
        <v>9339</v>
      </c>
      <c r="J926" s="79" t="s">
        <v>3380</v>
      </c>
      <c r="K926" s="82">
        <v>9.7465886939571145E-3</v>
      </c>
      <c r="L926" s="82">
        <v>0.68460038986354776</v>
      </c>
      <c r="M926" s="82">
        <v>0.22183235867446394</v>
      </c>
      <c r="N926" s="87">
        <f t="shared" si="14"/>
        <v>0.91617933723196887</v>
      </c>
      <c r="O926" s="82">
        <v>1.442495126705653E-2</v>
      </c>
      <c r="P926" s="82">
        <v>3.4697855750487332E-2</v>
      </c>
      <c r="Q926" s="82">
        <v>1.442495126705653E-2</v>
      </c>
      <c r="R926" s="82">
        <v>0</v>
      </c>
      <c r="S926" s="82">
        <v>5.8479532163742687E-3</v>
      </c>
      <c r="T926" s="82">
        <v>1.3255360623781676E-2</v>
      </c>
      <c r="U926" s="82">
        <v>1.1695906432748538E-3</v>
      </c>
      <c r="V926" s="82">
        <v>0</v>
      </c>
      <c r="W926" s="82">
        <v>0</v>
      </c>
      <c r="X926" s="82">
        <v>0</v>
      </c>
      <c r="Y926" s="82">
        <v>8.3820662768031184E-2</v>
      </c>
      <c r="Z926" s="82">
        <v>6.3547758284600395E-2</v>
      </c>
      <c r="AA926" s="82">
        <v>2.02729044834308E-2</v>
      </c>
    </row>
    <row r="927" spans="2:27" x14ac:dyDescent="0.3">
      <c r="B927" s="77" t="s">
        <v>616</v>
      </c>
      <c r="C927" s="77" t="s">
        <v>3617</v>
      </c>
      <c r="D927" s="77" t="s">
        <v>2860</v>
      </c>
      <c r="E927" s="78">
        <v>5.3760000000000003</v>
      </c>
      <c r="F927" s="79" t="s">
        <v>1684</v>
      </c>
      <c r="G927" s="79" t="s">
        <v>1163</v>
      </c>
      <c r="H927" s="79">
        <v>2018</v>
      </c>
      <c r="I927" s="77">
        <v>1654</v>
      </c>
      <c r="J927" s="79" t="s">
        <v>3380</v>
      </c>
      <c r="K927" s="82">
        <v>0.01</v>
      </c>
      <c r="L927" s="82">
        <v>0.70166666666666666</v>
      </c>
      <c r="M927" s="82">
        <v>0.23833333333333334</v>
      </c>
      <c r="N927" s="87">
        <f t="shared" si="14"/>
        <v>0.95</v>
      </c>
      <c r="O927" s="82">
        <v>8.3333333333333332E-3</v>
      </c>
      <c r="P927" s="82">
        <v>3.6666666666666667E-2</v>
      </c>
      <c r="Q927" s="82">
        <v>5.0000000000000001E-3</v>
      </c>
      <c r="R927" s="82">
        <v>0</v>
      </c>
      <c r="S927" s="82">
        <v>0</v>
      </c>
      <c r="T927" s="82">
        <v>0</v>
      </c>
      <c r="U927" s="82">
        <v>0</v>
      </c>
      <c r="V927" s="82">
        <v>0</v>
      </c>
      <c r="W927" s="82">
        <v>0</v>
      </c>
      <c r="X927" s="82">
        <v>0</v>
      </c>
      <c r="Y927" s="82">
        <v>4.9999999999999996E-2</v>
      </c>
      <c r="Z927" s="82">
        <v>4.9999999999999996E-2</v>
      </c>
      <c r="AA927" s="82">
        <v>0</v>
      </c>
    </row>
    <row r="928" spans="2:27" x14ac:dyDescent="0.3">
      <c r="B928" s="77" t="s">
        <v>3625</v>
      </c>
      <c r="C928" s="77" t="s">
        <v>3617</v>
      </c>
      <c r="D928" s="77" t="s">
        <v>2001</v>
      </c>
      <c r="E928" s="78">
        <v>69.171999999999997</v>
      </c>
      <c r="F928" s="79" t="s">
        <v>1162</v>
      </c>
      <c r="G928" s="79" t="s">
        <v>1163</v>
      </c>
      <c r="H928" s="79">
        <v>2022</v>
      </c>
      <c r="I928" s="77">
        <v>2892</v>
      </c>
      <c r="J928" s="79" t="s">
        <v>3380</v>
      </c>
      <c r="K928" s="82">
        <v>1.3546798029556651E-2</v>
      </c>
      <c r="L928" s="82">
        <v>0.85837438423645318</v>
      </c>
      <c r="M928" s="82">
        <v>9.2980295566502461E-2</v>
      </c>
      <c r="N928" s="87">
        <f t="shared" si="14"/>
        <v>0.96490147783251223</v>
      </c>
      <c r="O928" s="82">
        <v>1.2315270935960591E-3</v>
      </c>
      <c r="P928" s="82">
        <v>1.7857142857142856E-2</v>
      </c>
      <c r="Q928" s="82">
        <v>6.7733990147783255E-3</v>
      </c>
      <c r="R928" s="82">
        <v>6.1576354679802956E-4</v>
      </c>
      <c r="S928" s="82">
        <v>5.5418719211822662E-3</v>
      </c>
      <c r="T928" s="82">
        <v>3.0788177339901479E-3</v>
      </c>
      <c r="U928" s="82">
        <v>0</v>
      </c>
      <c r="V928" s="82">
        <v>0</v>
      </c>
      <c r="W928" s="82">
        <v>0</v>
      </c>
      <c r="X928" s="82">
        <v>0</v>
      </c>
      <c r="Y928" s="82">
        <v>3.5098522167487683E-2</v>
      </c>
      <c r="Z928" s="82">
        <v>2.6477832512315266E-2</v>
      </c>
      <c r="AA928" s="82">
        <v>8.6206896551724137E-3</v>
      </c>
    </row>
    <row r="929" spans="2:27" x14ac:dyDescent="0.3">
      <c r="B929" s="77" t="s">
        <v>996</v>
      </c>
      <c r="C929" s="77" t="s">
        <v>2912</v>
      </c>
      <c r="D929" s="77" t="s">
        <v>1894</v>
      </c>
      <c r="E929" s="78">
        <v>4.6349999999999998</v>
      </c>
      <c r="F929" s="79" t="s">
        <v>1162</v>
      </c>
      <c r="G929" s="79" t="s">
        <v>1673</v>
      </c>
      <c r="H929" s="79">
        <v>2017</v>
      </c>
      <c r="I929" s="77">
        <v>1992</v>
      </c>
      <c r="J929" s="79" t="s">
        <v>3375</v>
      </c>
      <c r="K929" s="82">
        <v>2.9929577464788731E-2</v>
      </c>
      <c r="L929" s="82">
        <v>0.60387323943661975</v>
      </c>
      <c r="M929" s="82">
        <v>0.27992957746478875</v>
      </c>
      <c r="N929" s="87">
        <f t="shared" si="14"/>
        <v>0.91373239436619724</v>
      </c>
      <c r="O929" s="82">
        <v>5.2816901408450703E-3</v>
      </c>
      <c r="P929" s="82">
        <v>2.9929577464788731E-2</v>
      </c>
      <c r="Q929" s="82">
        <v>1.5845070422535211E-2</v>
      </c>
      <c r="R929" s="82">
        <v>5.2816901408450703E-3</v>
      </c>
      <c r="S929" s="82">
        <v>8.8028169014084511E-3</v>
      </c>
      <c r="T929" s="82">
        <v>2.1126760563380281E-2</v>
      </c>
      <c r="U929" s="82">
        <v>0</v>
      </c>
      <c r="V929" s="82">
        <v>0</v>
      </c>
      <c r="W929" s="82">
        <v>0</v>
      </c>
      <c r="X929" s="82">
        <v>0</v>
      </c>
      <c r="Y929" s="82">
        <v>8.6267605633802813E-2</v>
      </c>
      <c r="Z929" s="82">
        <v>5.6338028169014079E-2</v>
      </c>
      <c r="AA929" s="82">
        <v>2.9929577464788734E-2</v>
      </c>
    </row>
    <row r="930" spans="2:27" x14ac:dyDescent="0.3">
      <c r="B930" s="77" t="s">
        <v>3626</v>
      </c>
      <c r="C930" s="77" t="s">
        <v>3627</v>
      </c>
      <c r="D930" s="77" t="s">
        <v>1894</v>
      </c>
      <c r="E930" s="78">
        <v>3.895</v>
      </c>
      <c r="F930" s="79" t="s">
        <v>1162</v>
      </c>
      <c r="G930" s="79" t="s">
        <v>1673</v>
      </c>
      <c r="H930" s="79">
        <v>2022</v>
      </c>
      <c r="I930" s="77">
        <v>2727</v>
      </c>
      <c r="J930" s="79" t="s">
        <v>3375</v>
      </c>
      <c r="K930" s="82">
        <v>7.7864293659621799E-3</v>
      </c>
      <c r="L930" s="82">
        <v>0.67741935483870963</v>
      </c>
      <c r="M930" s="82">
        <v>0.2324805339265851</v>
      </c>
      <c r="N930" s="87">
        <f t="shared" si="14"/>
        <v>0.9176863181312569</v>
      </c>
      <c r="O930" s="82">
        <v>1.0011123470522803E-2</v>
      </c>
      <c r="P930" s="82">
        <v>3.0033370411568408E-2</v>
      </c>
      <c r="Q930" s="82">
        <v>1.557285873192436E-2</v>
      </c>
      <c r="R930" s="82">
        <v>4.4493882091212458E-3</v>
      </c>
      <c r="S930" s="82">
        <v>8.8987764182424916E-3</v>
      </c>
      <c r="T930" s="82">
        <v>1.3348164627363738E-2</v>
      </c>
      <c r="U930" s="82">
        <v>0</v>
      </c>
      <c r="V930" s="82">
        <v>0</v>
      </c>
      <c r="W930" s="82">
        <v>0</v>
      </c>
      <c r="X930" s="82">
        <v>0</v>
      </c>
      <c r="Y930" s="82">
        <v>8.2313681868743049E-2</v>
      </c>
      <c r="Z930" s="82">
        <v>6.0066740823136816E-2</v>
      </c>
      <c r="AA930" s="82">
        <v>2.224694104560623E-2</v>
      </c>
    </row>
    <row r="931" spans="2:27" x14ac:dyDescent="0.3">
      <c r="B931" s="77" t="s">
        <v>284</v>
      </c>
      <c r="C931" s="77" t="s">
        <v>3627</v>
      </c>
      <c r="D931" s="77" t="s">
        <v>2914</v>
      </c>
      <c r="E931" s="78">
        <v>0.28999999999999998</v>
      </c>
      <c r="F931" s="79" t="s">
        <v>1162</v>
      </c>
      <c r="G931" s="79" t="s">
        <v>1673</v>
      </c>
      <c r="H931" s="79">
        <v>2019</v>
      </c>
      <c r="I931" s="77">
        <v>233</v>
      </c>
      <c r="J931" s="79" t="s">
        <v>3380</v>
      </c>
      <c r="K931" s="82">
        <v>1.2345679012345678E-2</v>
      </c>
      <c r="L931" s="82">
        <v>0.61728395061728392</v>
      </c>
      <c r="M931" s="82">
        <v>0.33333333333333331</v>
      </c>
      <c r="N931" s="87">
        <f t="shared" si="14"/>
        <v>0.9629629629629628</v>
      </c>
      <c r="O931" s="82">
        <v>0</v>
      </c>
      <c r="P931" s="82">
        <v>3.7037037037037035E-2</v>
      </c>
      <c r="Q931" s="82">
        <v>0</v>
      </c>
      <c r="R931" s="82">
        <v>0</v>
      </c>
      <c r="S931" s="82">
        <v>0</v>
      </c>
      <c r="T931" s="82">
        <v>0</v>
      </c>
      <c r="U931" s="82">
        <v>0</v>
      </c>
      <c r="V931" s="82">
        <v>0</v>
      </c>
      <c r="W931" s="82">
        <v>0</v>
      </c>
      <c r="X931" s="82">
        <v>0</v>
      </c>
      <c r="Y931" s="82">
        <v>3.7037037037037035E-2</v>
      </c>
      <c r="Z931" s="82">
        <v>3.7037037037037035E-2</v>
      </c>
      <c r="AA931" s="82">
        <v>0</v>
      </c>
    </row>
    <row r="932" spans="2:27" x14ac:dyDescent="0.3">
      <c r="B932" s="77" t="s">
        <v>285</v>
      </c>
      <c r="C932" s="77" t="s">
        <v>3627</v>
      </c>
      <c r="D932" s="77" t="s">
        <v>2916</v>
      </c>
      <c r="E932" s="78">
        <v>3.26</v>
      </c>
      <c r="F932" s="79" t="s">
        <v>1684</v>
      </c>
      <c r="G932" s="79" t="s">
        <v>1673</v>
      </c>
      <c r="H932" s="79">
        <v>2019</v>
      </c>
      <c r="I932" s="77">
        <v>877</v>
      </c>
      <c r="J932" s="79" t="s">
        <v>3375</v>
      </c>
      <c r="K932" s="82">
        <v>2.8490028490028491E-3</v>
      </c>
      <c r="L932" s="82">
        <v>0.68091168091168086</v>
      </c>
      <c r="M932" s="82">
        <v>0.26780626780626782</v>
      </c>
      <c r="N932" s="87">
        <f t="shared" si="14"/>
        <v>0.95156695156695148</v>
      </c>
      <c r="O932" s="82">
        <v>0</v>
      </c>
      <c r="P932" s="82">
        <v>4.5584045584045586E-2</v>
      </c>
      <c r="Q932" s="82">
        <v>2.8490028490028491E-3</v>
      </c>
      <c r="R932" s="82">
        <v>0</v>
      </c>
      <c r="S932" s="82">
        <v>0</v>
      </c>
      <c r="T932" s="82">
        <v>0</v>
      </c>
      <c r="U932" s="82">
        <v>0</v>
      </c>
      <c r="V932" s="82">
        <v>0</v>
      </c>
      <c r="W932" s="82">
        <v>0</v>
      </c>
      <c r="X932" s="82">
        <v>0</v>
      </c>
      <c r="Y932" s="82">
        <v>4.8433048433048437E-2</v>
      </c>
      <c r="Z932" s="82">
        <v>4.8433048433048437E-2</v>
      </c>
      <c r="AA932" s="82">
        <v>0</v>
      </c>
    </row>
    <row r="933" spans="2:27" x14ac:dyDescent="0.3">
      <c r="B933" s="77" t="s">
        <v>617</v>
      </c>
      <c r="C933" s="77" t="s">
        <v>3593</v>
      </c>
      <c r="D933" s="77" t="s">
        <v>2918</v>
      </c>
      <c r="E933" s="78">
        <v>0.1</v>
      </c>
      <c r="F933" s="79" t="s">
        <v>1684</v>
      </c>
      <c r="G933" s="79" t="s">
        <v>1163</v>
      </c>
      <c r="H933" s="79">
        <v>2018</v>
      </c>
      <c r="I933" s="77">
        <v>2298</v>
      </c>
      <c r="J933" s="79" t="s">
        <v>3380</v>
      </c>
      <c r="K933" s="82">
        <v>2.4169184290030211E-2</v>
      </c>
      <c r="L933" s="82">
        <v>0.71299093655589119</v>
      </c>
      <c r="M933" s="82">
        <v>0.20845921450151059</v>
      </c>
      <c r="N933" s="87">
        <f t="shared" si="14"/>
        <v>0.94561933534743203</v>
      </c>
      <c r="O933" s="82">
        <v>0</v>
      </c>
      <c r="P933" s="82">
        <v>4.8338368580060423E-2</v>
      </c>
      <c r="Q933" s="82">
        <v>3.0211480362537764E-3</v>
      </c>
      <c r="R933" s="82">
        <v>0</v>
      </c>
      <c r="S933" s="82">
        <v>1.5105740181268882E-3</v>
      </c>
      <c r="T933" s="82">
        <v>1.5105740181268882E-3</v>
      </c>
      <c r="U933" s="82">
        <v>0</v>
      </c>
      <c r="V933" s="82">
        <v>0</v>
      </c>
      <c r="W933" s="82">
        <v>0</v>
      </c>
      <c r="X933" s="82">
        <v>0</v>
      </c>
      <c r="Y933" s="82">
        <v>5.4380664652567981E-2</v>
      </c>
      <c r="Z933" s="82">
        <v>5.1359516616314202E-2</v>
      </c>
      <c r="AA933" s="82">
        <v>3.0211480362537764E-3</v>
      </c>
    </row>
    <row r="934" spans="2:27" x14ac:dyDescent="0.3">
      <c r="B934" s="77" t="s">
        <v>286</v>
      </c>
      <c r="C934" s="77" t="s">
        <v>3598</v>
      </c>
      <c r="D934" s="77" t="s">
        <v>2920</v>
      </c>
      <c r="E934" s="78">
        <v>0.5</v>
      </c>
      <c r="F934" s="79" t="s">
        <v>1684</v>
      </c>
      <c r="G934" s="79" t="s">
        <v>1673</v>
      </c>
      <c r="H934" s="79">
        <v>2019</v>
      </c>
      <c r="I934" s="77">
        <v>1378</v>
      </c>
      <c r="J934" s="79" t="s">
        <v>3380</v>
      </c>
      <c r="K934" s="82">
        <v>2.3297491039426525E-2</v>
      </c>
      <c r="L934" s="82">
        <v>0.6738351254480287</v>
      </c>
      <c r="M934" s="82">
        <v>0.24551971326164876</v>
      </c>
      <c r="N934" s="87">
        <f t="shared" si="14"/>
        <v>0.94265232974910407</v>
      </c>
      <c r="O934" s="82">
        <v>1.7921146953405018E-3</v>
      </c>
      <c r="P934" s="82">
        <v>3.4050179211469536E-2</v>
      </c>
      <c r="Q934" s="82">
        <v>3.5842293906810036E-3</v>
      </c>
      <c r="R934" s="82">
        <v>0</v>
      </c>
      <c r="S934" s="82">
        <v>3.5842293906810036E-3</v>
      </c>
      <c r="T934" s="82">
        <v>1.4336917562724014E-2</v>
      </c>
      <c r="U934" s="82">
        <v>0</v>
      </c>
      <c r="V934" s="82">
        <v>0</v>
      </c>
      <c r="W934" s="82">
        <v>0</v>
      </c>
      <c r="X934" s="82">
        <v>0</v>
      </c>
      <c r="Y934" s="82">
        <v>5.7347670250896057E-2</v>
      </c>
      <c r="Z934" s="82">
        <v>3.9426523297491044E-2</v>
      </c>
      <c r="AA934" s="82">
        <v>1.7921146953405017E-2</v>
      </c>
    </row>
    <row r="935" spans="2:27" x14ac:dyDescent="0.3">
      <c r="B935" s="77" t="s">
        <v>287</v>
      </c>
      <c r="C935" s="77" t="s">
        <v>3598</v>
      </c>
      <c r="D935" s="77" t="s">
        <v>2893</v>
      </c>
      <c r="E935" s="78">
        <v>0.81</v>
      </c>
      <c r="F935" s="79" t="s">
        <v>1684</v>
      </c>
      <c r="G935" s="79" t="s">
        <v>1673</v>
      </c>
      <c r="H935" s="79">
        <v>2019</v>
      </c>
      <c r="I935" s="77">
        <v>4340</v>
      </c>
      <c r="J935" s="79" t="s">
        <v>3375</v>
      </c>
      <c r="K935" s="82">
        <v>5.1691729323308268E-3</v>
      </c>
      <c r="L935" s="82">
        <v>0.7114661654135338</v>
      </c>
      <c r="M935" s="82">
        <v>0.24483082706766918</v>
      </c>
      <c r="N935" s="87">
        <f t="shared" si="14"/>
        <v>0.96146616541353391</v>
      </c>
      <c r="O935" s="82">
        <v>5.6390977443609019E-3</v>
      </c>
      <c r="P935" s="82">
        <v>2.7255639097744359E-2</v>
      </c>
      <c r="Q935" s="82">
        <v>1.4097744360902255E-3</v>
      </c>
      <c r="R935" s="82">
        <v>0</v>
      </c>
      <c r="S935" s="82">
        <v>4.2293233082706765E-3</v>
      </c>
      <c r="T935" s="82">
        <v>0</v>
      </c>
      <c r="U935" s="82">
        <v>0</v>
      </c>
      <c r="V935" s="82">
        <v>0</v>
      </c>
      <c r="W935" s="82">
        <v>0</v>
      </c>
      <c r="X935" s="82">
        <v>0</v>
      </c>
      <c r="Y935" s="82">
        <v>3.853383458646617E-2</v>
      </c>
      <c r="Z935" s="82">
        <v>3.430451127819549E-2</v>
      </c>
      <c r="AA935" s="82">
        <v>4.2293233082706765E-3</v>
      </c>
    </row>
    <row r="936" spans="2:27" x14ac:dyDescent="0.3">
      <c r="B936" s="77" t="s">
        <v>3628</v>
      </c>
      <c r="C936" s="77" t="s">
        <v>3598</v>
      </c>
      <c r="D936" s="77" t="s">
        <v>1893</v>
      </c>
      <c r="E936" s="78">
        <v>4.2990000000000004</v>
      </c>
      <c r="F936" s="79" t="s">
        <v>1678</v>
      </c>
      <c r="G936" s="79" t="s">
        <v>1673</v>
      </c>
      <c r="H936" s="79">
        <v>2022</v>
      </c>
      <c r="I936" s="77">
        <v>9779</v>
      </c>
      <c r="J936" s="79" t="s">
        <v>3382</v>
      </c>
      <c r="K936" s="82">
        <v>1.4938751120406334E-2</v>
      </c>
      <c r="L936" s="82">
        <v>0.70152375261428146</v>
      </c>
      <c r="M936" s="82">
        <v>0.19450253958769048</v>
      </c>
      <c r="N936" s="87">
        <f t="shared" si="14"/>
        <v>0.91096504332237827</v>
      </c>
      <c r="O936" s="82">
        <v>1.7328951299671349E-2</v>
      </c>
      <c r="P936" s="82">
        <v>5.0492978786973411E-2</v>
      </c>
      <c r="Q936" s="82">
        <v>6.2742754705706599E-3</v>
      </c>
      <c r="R936" s="82">
        <v>1.1951000896325067E-3</v>
      </c>
      <c r="S936" s="82">
        <v>6.5730504929787867E-3</v>
      </c>
      <c r="T936" s="82">
        <v>4.7804003585300266E-3</v>
      </c>
      <c r="U936" s="82">
        <v>1.7926501344487601E-3</v>
      </c>
      <c r="V936" s="82">
        <v>2.9877502240812666E-4</v>
      </c>
      <c r="W936" s="82">
        <v>2.9877502240812666E-4</v>
      </c>
      <c r="X936" s="82">
        <v>0</v>
      </c>
      <c r="Y936" s="82">
        <v>8.9034956677621763E-2</v>
      </c>
      <c r="Z936" s="82">
        <v>7.5291305646847925E-2</v>
      </c>
      <c r="AA936" s="82">
        <v>1.3743651030773827E-2</v>
      </c>
    </row>
    <row r="937" spans="2:27" x14ac:dyDescent="0.3">
      <c r="B937" s="77" t="s">
        <v>288</v>
      </c>
      <c r="C937" s="77" t="s">
        <v>3598</v>
      </c>
      <c r="D937" s="77" t="s">
        <v>2868</v>
      </c>
      <c r="E937" s="78">
        <v>0.1</v>
      </c>
      <c r="F937" s="79" t="s">
        <v>1684</v>
      </c>
      <c r="G937" s="79" t="s">
        <v>1673</v>
      </c>
      <c r="H937" s="79">
        <v>2019</v>
      </c>
      <c r="I937" s="77">
        <v>3221</v>
      </c>
      <c r="J937" s="79" t="s">
        <v>3380</v>
      </c>
      <c r="K937" s="82">
        <v>8.2200647249190933E-2</v>
      </c>
      <c r="L937" s="82">
        <v>0.69902912621359226</v>
      </c>
      <c r="M937" s="82">
        <v>0.17281553398058253</v>
      </c>
      <c r="N937" s="87">
        <f t="shared" si="14"/>
        <v>0.95404530744336569</v>
      </c>
      <c r="O937" s="82">
        <v>1.9417475728155339E-3</v>
      </c>
      <c r="P937" s="82">
        <v>3.8834951456310676E-2</v>
      </c>
      <c r="Q937" s="82">
        <v>4.5307443365695792E-3</v>
      </c>
      <c r="R937" s="82">
        <v>0</v>
      </c>
      <c r="S937" s="82">
        <v>6.4724919093851134E-4</v>
      </c>
      <c r="T937" s="82">
        <v>0</v>
      </c>
      <c r="U937" s="82">
        <v>0</v>
      </c>
      <c r="V937" s="82">
        <v>0</v>
      </c>
      <c r="W937" s="82">
        <v>0</v>
      </c>
      <c r="X937" s="82">
        <v>0</v>
      </c>
      <c r="Y937" s="82">
        <v>4.59546925566343E-2</v>
      </c>
      <c r="Z937" s="82">
        <v>4.5307443365695789E-2</v>
      </c>
      <c r="AA937" s="82">
        <v>6.4724919093851134E-4</v>
      </c>
    </row>
    <row r="938" spans="2:27" x14ac:dyDescent="0.3">
      <c r="B938" s="77" t="s">
        <v>618</v>
      </c>
      <c r="C938" s="77" t="s">
        <v>1880</v>
      </c>
      <c r="D938" s="77" t="s">
        <v>1893</v>
      </c>
      <c r="E938" s="78">
        <v>2.6880000000000002</v>
      </c>
      <c r="F938" s="79" t="s">
        <v>1678</v>
      </c>
      <c r="G938" s="79" t="s">
        <v>1673</v>
      </c>
      <c r="H938" s="79">
        <v>2022</v>
      </c>
      <c r="I938" s="77">
        <v>11447</v>
      </c>
      <c r="J938" s="79" t="s">
        <v>3375</v>
      </c>
      <c r="K938" s="82">
        <v>1.1907778059285534E-2</v>
      </c>
      <c r="L938" s="82">
        <v>0.752216873574867</v>
      </c>
      <c r="M938" s="82">
        <v>0.18925766404864455</v>
      </c>
      <c r="N938" s="87">
        <f t="shared" si="14"/>
        <v>0.95338231568279708</v>
      </c>
      <c r="O938" s="82">
        <v>6.8406384595895613E-3</v>
      </c>
      <c r="P938" s="82">
        <v>3.1416265518115022E-2</v>
      </c>
      <c r="Q938" s="82">
        <v>1.77349885989359E-3</v>
      </c>
      <c r="R938" s="82">
        <v>0</v>
      </c>
      <c r="S938" s="82">
        <v>3.2936407398023817E-3</v>
      </c>
      <c r="T938" s="82">
        <v>2.2802128198631871E-3</v>
      </c>
      <c r="U938" s="82">
        <v>1.0134279199391944E-3</v>
      </c>
      <c r="V938" s="82">
        <v>0</v>
      </c>
      <c r="W938" s="82">
        <v>0</v>
      </c>
      <c r="X938" s="82">
        <v>0</v>
      </c>
      <c r="Y938" s="82">
        <v>4.6617684317202937E-2</v>
      </c>
      <c r="Z938" s="82">
        <v>4.0030402837598178E-2</v>
      </c>
      <c r="AA938" s="82">
        <v>6.5872814796047634E-3</v>
      </c>
    </row>
    <row r="939" spans="2:27" x14ac:dyDescent="0.3">
      <c r="B939" s="77" t="s">
        <v>997</v>
      </c>
      <c r="C939" s="77" t="s">
        <v>3598</v>
      </c>
      <c r="D939" s="77" t="s">
        <v>2873</v>
      </c>
      <c r="E939" s="78">
        <v>0.36</v>
      </c>
      <c r="F939" s="79" t="s">
        <v>1162</v>
      </c>
      <c r="G939" s="79" t="s">
        <v>1673</v>
      </c>
      <c r="H939" s="79">
        <v>2017</v>
      </c>
      <c r="I939" s="77">
        <v>8226</v>
      </c>
      <c r="J939" s="79" t="s">
        <v>3375</v>
      </c>
      <c r="K939" s="82">
        <v>1.2145748987854251E-2</v>
      </c>
      <c r="L939" s="82">
        <v>0.72712550607287452</v>
      </c>
      <c r="M939" s="82">
        <v>0.21781376518218623</v>
      </c>
      <c r="N939" s="87">
        <f t="shared" si="14"/>
        <v>0.95708502024291497</v>
      </c>
      <c r="O939" s="82">
        <v>5.6680161943319842E-3</v>
      </c>
      <c r="P939" s="82">
        <v>3.4008097165991902E-2</v>
      </c>
      <c r="Q939" s="82">
        <v>2.4291497975708503E-3</v>
      </c>
      <c r="R939" s="82">
        <v>0</v>
      </c>
      <c r="S939" s="82">
        <v>8.0971659919028337E-4</v>
      </c>
      <c r="T939" s="82">
        <v>0</v>
      </c>
      <c r="U939" s="82">
        <v>0</v>
      </c>
      <c r="V939" s="82">
        <v>0</v>
      </c>
      <c r="W939" s="82">
        <v>0</v>
      </c>
      <c r="X939" s="82">
        <v>0</v>
      </c>
      <c r="Y939" s="82">
        <v>4.2914979757085019E-2</v>
      </c>
      <c r="Z939" s="82">
        <v>4.2105263157894736E-2</v>
      </c>
      <c r="AA939" s="82">
        <v>8.0971659919028337E-4</v>
      </c>
    </row>
    <row r="940" spans="2:27" x14ac:dyDescent="0.3">
      <c r="B940" s="77" t="s">
        <v>289</v>
      </c>
      <c r="C940" s="77" t="s">
        <v>3598</v>
      </c>
      <c r="D940" s="77" t="s">
        <v>2883</v>
      </c>
      <c r="E940" s="78">
        <v>0.83</v>
      </c>
      <c r="F940" s="79" t="s">
        <v>1684</v>
      </c>
      <c r="G940" s="79" t="s">
        <v>1673</v>
      </c>
      <c r="H940" s="79">
        <v>2019</v>
      </c>
      <c r="I940" s="77">
        <v>709</v>
      </c>
      <c r="J940" s="79" t="s">
        <v>3375</v>
      </c>
      <c r="K940" s="82">
        <v>0</v>
      </c>
      <c r="L940" s="82">
        <v>0.77740863787375414</v>
      </c>
      <c r="M940" s="82">
        <v>0.18272425249169436</v>
      </c>
      <c r="N940" s="87">
        <f t="shared" si="14"/>
        <v>0.96013289036544847</v>
      </c>
      <c r="O940" s="82">
        <v>0</v>
      </c>
      <c r="P940" s="82">
        <v>3.6544850498338874E-2</v>
      </c>
      <c r="Q940" s="82">
        <v>0</v>
      </c>
      <c r="R940" s="82">
        <v>0</v>
      </c>
      <c r="S940" s="82">
        <v>3.3222591362126247E-3</v>
      </c>
      <c r="T940" s="82">
        <v>0</v>
      </c>
      <c r="U940" s="82">
        <v>0</v>
      </c>
      <c r="V940" s="82">
        <v>0</v>
      </c>
      <c r="W940" s="82">
        <v>0</v>
      </c>
      <c r="X940" s="82">
        <v>0</v>
      </c>
      <c r="Y940" s="82">
        <v>3.9867109634551499E-2</v>
      </c>
      <c r="Z940" s="82">
        <v>3.6544850498338874E-2</v>
      </c>
      <c r="AA940" s="82">
        <v>3.3222591362126247E-3</v>
      </c>
    </row>
    <row r="941" spans="2:27" x14ac:dyDescent="0.3">
      <c r="B941" s="77" t="s">
        <v>290</v>
      </c>
      <c r="C941" s="77" t="s">
        <v>3598</v>
      </c>
      <c r="D941" s="77" t="s">
        <v>2873</v>
      </c>
      <c r="E941" s="78">
        <v>1.36</v>
      </c>
      <c r="F941" s="79" t="s">
        <v>1684</v>
      </c>
      <c r="G941" s="79" t="s">
        <v>1673</v>
      </c>
      <c r="H941" s="79">
        <v>2019</v>
      </c>
      <c r="I941" s="77">
        <v>2781</v>
      </c>
      <c r="J941" s="79" t="s">
        <v>3375</v>
      </c>
      <c r="K941" s="82">
        <v>8.7272727272727276E-3</v>
      </c>
      <c r="L941" s="82">
        <v>0.73890909090909096</v>
      </c>
      <c r="M941" s="82">
        <v>0.21454545454545454</v>
      </c>
      <c r="N941" s="87">
        <f t="shared" si="14"/>
        <v>0.96218181818181825</v>
      </c>
      <c r="O941" s="82">
        <v>2.1818181818181819E-3</v>
      </c>
      <c r="P941" s="82">
        <v>3.0545454545454546E-2</v>
      </c>
      <c r="Q941" s="82">
        <v>7.2727272727272723E-4</v>
      </c>
      <c r="R941" s="82">
        <v>0</v>
      </c>
      <c r="S941" s="82">
        <v>4.3636363636363638E-3</v>
      </c>
      <c r="T941" s="82">
        <v>0</v>
      </c>
      <c r="U941" s="82">
        <v>0</v>
      </c>
      <c r="V941" s="82">
        <v>0</v>
      </c>
      <c r="W941" s="82">
        <v>0</v>
      </c>
      <c r="X941" s="82">
        <v>0</v>
      </c>
      <c r="Y941" s="82">
        <v>3.781818181818182E-2</v>
      </c>
      <c r="Z941" s="82">
        <v>3.3454545454545459E-2</v>
      </c>
      <c r="AA941" s="82">
        <v>4.3636363636363638E-3</v>
      </c>
    </row>
    <row r="942" spans="2:27" x14ac:dyDescent="0.3">
      <c r="B942" s="77" t="s">
        <v>291</v>
      </c>
      <c r="C942" s="77" t="s">
        <v>3598</v>
      </c>
      <c r="D942" s="77" t="s">
        <v>2928</v>
      </c>
      <c r="E942" s="78">
        <v>0.35</v>
      </c>
      <c r="F942" s="79" t="s">
        <v>1684</v>
      </c>
      <c r="G942" s="79" t="s">
        <v>1673</v>
      </c>
      <c r="H942" s="79">
        <v>2019</v>
      </c>
      <c r="I942" s="77">
        <v>1673</v>
      </c>
      <c r="J942" s="79" t="s">
        <v>3378</v>
      </c>
      <c r="K942" s="82">
        <v>9.0361445783132526E-3</v>
      </c>
      <c r="L942" s="82">
        <v>0.77108433734939763</v>
      </c>
      <c r="M942" s="82">
        <v>0.1746987951807229</v>
      </c>
      <c r="N942" s="87">
        <f t="shared" si="14"/>
        <v>0.95481927710843384</v>
      </c>
      <c r="O942" s="82">
        <v>0</v>
      </c>
      <c r="P942" s="82">
        <v>3.614457831325301E-2</v>
      </c>
      <c r="Q942" s="82">
        <v>6.024096385542169E-3</v>
      </c>
      <c r="R942" s="82">
        <v>3.0120481927710845E-3</v>
      </c>
      <c r="S942" s="82">
        <v>0</v>
      </c>
      <c r="T942" s="82">
        <v>0</v>
      </c>
      <c r="U942" s="82">
        <v>0</v>
      </c>
      <c r="V942" s="82">
        <v>0</v>
      </c>
      <c r="W942" s="82">
        <v>0</v>
      </c>
      <c r="X942" s="82">
        <v>0</v>
      </c>
      <c r="Y942" s="82">
        <v>4.5180722891566265E-2</v>
      </c>
      <c r="Z942" s="82">
        <v>4.5180722891566265E-2</v>
      </c>
      <c r="AA942" s="82">
        <v>0</v>
      </c>
    </row>
    <row r="943" spans="2:27" x14ac:dyDescent="0.3">
      <c r="B943" s="77" t="s">
        <v>1254</v>
      </c>
      <c r="C943" s="77" t="s">
        <v>3617</v>
      </c>
      <c r="D943" s="77" t="s">
        <v>1906</v>
      </c>
      <c r="E943" s="78">
        <v>0.77</v>
      </c>
      <c r="F943" s="79" t="s">
        <v>1684</v>
      </c>
      <c r="G943" s="79" t="s">
        <v>1163</v>
      </c>
      <c r="H943" s="79">
        <v>2021</v>
      </c>
      <c r="I943" s="77">
        <v>2221</v>
      </c>
      <c r="J943" s="79" t="s">
        <v>3375</v>
      </c>
      <c r="K943" s="82">
        <v>6.7796610169491523E-3</v>
      </c>
      <c r="L943" s="82">
        <v>0.63615819209039548</v>
      </c>
      <c r="M943" s="82">
        <v>0.29378531073446329</v>
      </c>
      <c r="N943" s="87">
        <f t="shared" si="14"/>
        <v>0.93672316384180787</v>
      </c>
      <c r="O943" s="82">
        <v>2.2598870056497176E-3</v>
      </c>
      <c r="P943" s="82">
        <v>4.519774011299435E-2</v>
      </c>
      <c r="Q943" s="82">
        <v>3.3898305084745762E-3</v>
      </c>
      <c r="R943" s="82">
        <v>1.1299435028248588E-3</v>
      </c>
      <c r="S943" s="82">
        <v>1.1299435028248588E-2</v>
      </c>
      <c r="T943" s="82">
        <v>0</v>
      </c>
      <c r="U943" s="82">
        <v>0</v>
      </c>
      <c r="V943" s="82">
        <v>0</v>
      </c>
      <c r="W943" s="82">
        <v>0</v>
      </c>
      <c r="X943" s="82">
        <v>0</v>
      </c>
      <c r="Y943" s="82">
        <v>6.3276836158192101E-2</v>
      </c>
      <c r="Z943" s="82">
        <v>5.1977401129943507E-2</v>
      </c>
      <c r="AA943" s="82">
        <v>1.1299435028248588E-2</v>
      </c>
    </row>
    <row r="944" spans="2:27" x14ac:dyDescent="0.3">
      <c r="B944" s="77" t="s">
        <v>998</v>
      </c>
      <c r="C944" s="77" t="s">
        <v>3593</v>
      </c>
      <c r="D944" s="77" t="s">
        <v>2930</v>
      </c>
      <c r="E944" s="78">
        <v>3.577</v>
      </c>
      <c r="F944" s="79" t="s">
        <v>1684</v>
      </c>
      <c r="G944" s="79" t="s">
        <v>1163</v>
      </c>
      <c r="H944" s="79">
        <v>2017</v>
      </c>
      <c r="I944" s="77">
        <v>543</v>
      </c>
      <c r="J944" s="79" t="s">
        <v>3385</v>
      </c>
      <c r="K944" s="82">
        <v>2.4590163934426229E-2</v>
      </c>
      <c r="L944" s="82">
        <v>0.61475409836065575</v>
      </c>
      <c r="M944" s="82">
        <v>0.24590163934426229</v>
      </c>
      <c r="N944" s="87">
        <f t="shared" si="14"/>
        <v>0.88524590163934436</v>
      </c>
      <c r="O944" s="82">
        <v>0</v>
      </c>
      <c r="P944" s="82">
        <v>5.737704918032787E-2</v>
      </c>
      <c r="Q944" s="82">
        <v>8.1967213114754103E-3</v>
      </c>
      <c r="R944" s="82">
        <v>0</v>
      </c>
      <c r="S944" s="82">
        <v>4.0983606557377046E-2</v>
      </c>
      <c r="T944" s="82">
        <v>8.1967213114754103E-3</v>
      </c>
      <c r="U944" s="82">
        <v>0</v>
      </c>
      <c r="V944" s="82">
        <v>0</v>
      </c>
      <c r="W944" s="82">
        <v>0</v>
      </c>
      <c r="X944" s="82">
        <v>0</v>
      </c>
      <c r="Y944" s="82">
        <v>0.11475409836065574</v>
      </c>
      <c r="Z944" s="82">
        <v>6.5573770491803282E-2</v>
      </c>
      <c r="AA944" s="82">
        <v>4.9180327868852458E-2</v>
      </c>
    </row>
    <row r="945" spans="2:27" x14ac:dyDescent="0.3">
      <c r="B945" s="77" t="s">
        <v>1253</v>
      </c>
      <c r="C945" s="77" t="s">
        <v>3599</v>
      </c>
      <c r="D945" s="77" t="s">
        <v>1161</v>
      </c>
      <c r="E945" s="78">
        <v>0</v>
      </c>
      <c r="F945" s="79" t="s">
        <v>1680</v>
      </c>
      <c r="G945" s="79" t="s">
        <v>1163</v>
      </c>
      <c r="H945" s="79">
        <v>2021</v>
      </c>
      <c r="I945" s="77">
        <v>74</v>
      </c>
      <c r="J945" s="79" t="s">
        <v>3382</v>
      </c>
      <c r="K945" s="82">
        <v>0</v>
      </c>
      <c r="L945" s="82">
        <v>0.51020408163265307</v>
      </c>
      <c r="M945" s="82">
        <v>0.34693877551020408</v>
      </c>
      <c r="N945" s="87">
        <f t="shared" si="14"/>
        <v>0.85714285714285721</v>
      </c>
      <c r="O945" s="82">
        <v>0</v>
      </c>
      <c r="P945" s="82">
        <v>0.14285714285714285</v>
      </c>
      <c r="Q945" s="82">
        <v>0</v>
      </c>
      <c r="R945" s="82">
        <v>0</v>
      </c>
      <c r="S945" s="82">
        <v>0</v>
      </c>
      <c r="T945" s="82">
        <v>0</v>
      </c>
      <c r="U945" s="82">
        <v>0</v>
      </c>
      <c r="V945" s="82">
        <v>0</v>
      </c>
      <c r="W945" s="82">
        <v>0</v>
      </c>
      <c r="X945" s="82">
        <v>0</v>
      </c>
      <c r="Y945" s="82">
        <v>0.14285714285714285</v>
      </c>
      <c r="Z945" s="82">
        <v>0.14285714285714285</v>
      </c>
      <c r="AA945" s="82">
        <v>0</v>
      </c>
    </row>
    <row r="946" spans="2:27" x14ac:dyDescent="0.3">
      <c r="B946" s="77" t="s">
        <v>999</v>
      </c>
      <c r="C946" s="77" t="s">
        <v>3603</v>
      </c>
      <c r="D946" s="77" t="s">
        <v>2879</v>
      </c>
      <c r="E946" s="78">
        <v>6.85</v>
      </c>
      <c r="F946" s="79" t="s">
        <v>1684</v>
      </c>
      <c r="G946" s="79" t="s">
        <v>1163</v>
      </c>
      <c r="H946" s="79">
        <v>2017</v>
      </c>
      <c r="I946" s="77">
        <v>471</v>
      </c>
      <c r="J946" s="79" t="s">
        <v>3375</v>
      </c>
      <c r="K946" s="82">
        <v>7.0422535211267607E-3</v>
      </c>
      <c r="L946" s="82">
        <v>0.61267605633802813</v>
      </c>
      <c r="M946" s="82">
        <v>0.30281690140845069</v>
      </c>
      <c r="N946" s="87">
        <f t="shared" si="14"/>
        <v>0.92253521126760551</v>
      </c>
      <c r="O946" s="82">
        <v>1.4084507042253521E-2</v>
      </c>
      <c r="P946" s="82">
        <v>2.8169014084507043E-2</v>
      </c>
      <c r="Q946" s="82">
        <v>0</v>
      </c>
      <c r="R946" s="82">
        <v>0</v>
      </c>
      <c r="S946" s="82">
        <v>3.5211267605633804E-2</v>
      </c>
      <c r="T946" s="82">
        <v>0</v>
      </c>
      <c r="U946" s="82">
        <v>0</v>
      </c>
      <c r="V946" s="82">
        <v>0</v>
      </c>
      <c r="W946" s="82">
        <v>0</v>
      </c>
      <c r="X946" s="82">
        <v>0</v>
      </c>
      <c r="Y946" s="82">
        <v>7.7464788732394374E-2</v>
      </c>
      <c r="Z946" s="82">
        <v>4.2253521126760563E-2</v>
      </c>
      <c r="AA946" s="82">
        <v>3.5211267605633804E-2</v>
      </c>
    </row>
    <row r="947" spans="2:27" x14ac:dyDescent="0.3">
      <c r="B947" s="77" t="s">
        <v>1000</v>
      </c>
      <c r="C947" s="77" t="s">
        <v>3622</v>
      </c>
      <c r="D947" s="77" t="s">
        <v>2937</v>
      </c>
      <c r="E947" s="78">
        <v>0.49</v>
      </c>
      <c r="F947" s="79" t="s">
        <v>1684</v>
      </c>
      <c r="G947" s="79" t="s">
        <v>1163</v>
      </c>
      <c r="H947" s="79">
        <v>2017</v>
      </c>
      <c r="I947" s="77">
        <v>258</v>
      </c>
      <c r="J947" s="79" t="s">
        <v>3375</v>
      </c>
      <c r="K947" s="82">
        <v>1.680672268907563E-2</v>
      </c>
      <c r="L947" s="82">
        <v>0.5714285714285714</v>
      </c>
      <c r="M947" s="82">
        <v>0.37815126050420167</v>
      </c>
      <c r="N947" s="87">
        <f t="shared" si="14"/>
        <v>0.96638655462184875</v>
      </c>
      <c r="O947" s="82">
        <v>0</v>
      </c>
      <c r="P947" s="82">
        <v>3.3613445378151259E-2</v>
      </c>
      <c r="Q947" s="82">
        <v>0</v>
      </c>
      <c r="R947" s="82">
        <v>0</v>
      </c>
      <c r="S947" s="82">
        <v>0</v>
      </c>
      <c r="T947" s="82">
        <v>0</v>
      </c>
      <c r="U947" s="82">
        <v>0</v>
      </c>
      <c r="V947" s="82">
        <v>0</v>
      </c>
      <c r="W947" s="82">
        <v>0</v>
      </c>
      <c r="X947" s="82">
        <v>0</v>
      </c>
      <c r="Y947" s="82">
        <v>3.3613445378151259E-2</v>
      </c>
      <c r="Z947" s="82">
        <v>3.3613445378151259E-2</v>
      </c>
      <c r="AA947" s="82">
        <v>0</v>
      </c>
    </row>
    <row r="948" spans="2:27" x14ac:dyDescent="0.3">
      <c r="B948" s="77" t="s">
        <v>619</v>
      </c>
      <c r="C948" s="77" t="s">
        <v>1902</v>
      </c>
      <c r="D948" s="77" t="s">
        <v>2907</v>
      </c>
      <c r="E948" s="78">
        <v>2.9990000000000001</v>
      </c>
      <c r="F948" s="79" t="s">
        <v>1684</v>
      </c>
      <c r="G948" s="79" t="s">
        <v>1163</v>
      </c>
      <c r="H948" s="79">
        <v>2018</v>
      </c>
      <c r="I948" s="77">
        <v>764</v>
      </c>
      <c r="J948" s="79" t="s">
        <v>3375</v>
      </c>
      <c r="K948" s="82">
        <v>3.3003300330033E-2</v>
      </c>
      <c r="L948" s="82">
        <v>0.6996699669966997</v>
      </c>
      <c r="M948" s="82">
        <v>0.18151815181518152</v>
      </c>
      <c r="N948" s="87">
        <f t="shared" si="14"/>
        <v>0.91419141914191415</v>
      </c>
      <c r="O948" s="82">
        <v>3.3003300330033004E-3</v>
      </c>
      <c r="P948" s="82">
        <v>3.9603960396039604E-2</v>
      </c>
      <c r="Q948" s="82">
        <v>1.65016501650165E-2</v>
      </c>
      <c r="R948" s="82">
        <v>1.65016501650165E-2</v>
      </c>
      <c r="S948" s="82">
        <v>6.6006600660066007E-3</v>
      </c>
      <c r="T948" s="82">
        <v>3.3003300330033004E-3</v>
      </c>
      <c r="U948" s="82">
        <v>0</v>
      </c>
      <c r="V948" s="82">
        <v>0</v>
      </c>
      <c r="W948" s="82">
        <v>0</v>
      </c>
      <c r="X948" s="82">
        <v>0</v>
      </c>
      <c r="Y948" s="82">
        <v>8.5808580858085806E-2</v>
      </c>
      <c r="Z948" s="82">
        <v>7.590759075907591E-2</v>
      </c>
      <c r="AA948" s="82">
        <v>9.9009900990099011E-3</v>
      </c>
    </row>
    <row r="949" spans="2:27" x14ac:dyDescent="0.3">
      <c r="B949" s="77" t="s">
        <v>1001</v>
      </c>
      <c r="C949" s="77" t="s">
        <v>3629</v>
      </c>
      <c r="D949" s="77" t="s">
        <v>2940</v>
      </c>
      <c r="E949" s="78">
        <v>5.46</v>
      </c>
      <c r="F949" s="79" t="s">
        <v>1684</v>
      </c>
      <c r="G949" s="79" t="s">
        <v>1163</v>
      </c>
      <c r="H949" s="79">
        <v>2017</v>
      </c>
      <c r="I949" s="77">
        <v>684</v>
      </c>
      <c r="J949" s="79" t="s">
        <v>3384</v>
      </c>
      <c r="K949" s="82">
        <v>0</v>
      </c>
      <c r="L949" s="82">
        <v>0.72093023255813948</v>
      </c>
      <c r="M949" s="82">
        <v>0.22093023255813954</v>
      </c>
      <c r="N949" s="87">
        <f t="shared" si="14"/>
        <v>0.94186046511627897</v>
      </c>
      <c r="O949" s="82">
        <v>2.9069767441860465E-2</v>
      </c>
      <c r="P949" s="82">
        <v>1.7441860465116279E-2</v>
      </c>
      <c r="Q949" s="82">
        <v>0</v>
      </c>
      <c r="R949" s="82">
        <v>0</v>
      </c>
      <c r="S949" s="82">
        <v>0</v>
      </c>
      <c r="T949" s="82">
        <v>1.1627906976744186E-2</v>
      </c>
      <c r="U949" s="82">
        <v>0</v>
      </c>
      <c r="V949" s="82">
        <v>0</v>
      </c>
      <c r="W949" s="82">
        <v>0</v>
      </c>
      <c r="X949" s="82">
        <v>0</v>
      </c>
      <c r="Y949" s="82">
        <v>5.8139534883720929E-2</v>
      </c>
      <c r="Z949" s="82">
        <v>4.6511627906976744E-2</v>
      </c>
      <c r="AA949" s="82">
        <v>1.1627906976744186E-2</v>
      </c>
    </row>
    <row r="950" spans="2:27" x14ac:dyDescent="0.3">
      <c r="B950" s="77" t="s">
        <v>1002</v>
      </c>
      <c r="C950" s="77" t="s">
        <v>3630</v>
      </c>
      <c r="D950" s="77" t="s">
        <v>1906</v>
      </c>
      <c r="E950" s="78">
        <v>13.67</v>
      </c>
      <c r="F950" s="79" t="s">
        <v>1684</v>
      </c>
      <c r="G950" s="79" t="s">
        <v>1163</v>
      </c>
      <c r="H950" s="79">
        <v>2022</v>
      </c>
      <c r="I950" s="77">
        <v>971</v>
      </c>
      <c r="J950" s="79" t="s">
        <v>3378</v>
      </c>
      <c r="K950" s="82">
        <v>1.9851116625310174E-2</v>
      </c>
      <c r="L950" s="82">
        <v>0.6203473945409429</v>
      </c>
      <c r="M950" s="82">
        <v>0.26550868486352358</v>
      </c>
      <c r="N950" s="87">
        <f t="shared" si="14"/>
        <v>0.90570719602977667</v>
      </c>
      <c r="O950" s="82">
        <v>2.4813895781637717E-3</v>
      </c>
      <c r="P950" s="82">
        <v>7.9404466501240695E-2</v>
      </c>
      <c r="Q950" s="82">
        <v>0</v>
      </c>
      <c r="R950" s="82">
        <v>0</v>
      </c>
      <c r="S950" s="82">
        <v>4.9627791563275434E-3</v>
      </c>
      <c r="T950" s="82">
        <v>4.9627791563275434E-3</v>
      </c>
      <c r="U950" s="82">
        <v>2.4813895781637717E-3</v>
      </c>
      <c r="V950" s="82">
        <v>0</v>
      </c>
      <c r="W950" s="82">
        <v>0</v>
      </c>
      <c r="X950" s="82">
        <v>0</v>
      </c>
      <c r="Y950" s="82">
        <v>9.4292803970223327E-2</v>
      </c>
      <c r="Z950" s="82">
        <v>8.1885856079404462E-2</v>
      </c>
      <c r="AA950" s="82">
        <v>1.2406947890818858E-2</v>
      </c>
    </row>
    <row r="951" spans="2:27" x14ac:dyDescent="0.3">
      <c r="B951" s="77" t="s">
        <v>1003</v>
      </c>
      <c r="C951" s="77" t="s">
        <v>3597</v>
      </c>
      <c r="D951" s="77" t="s">
        <v>2944</v>
      </c>
      <c r="E951" s="78">
        <v>2.15</v>
      </c>
      <c r="F951" s="79" t="s">
        <v>1684</v>
      </c>
      <c r="G951" s="79" t="s">
        <v>1163</v>
      </c>
      <c r="H951" s="79">
        <v>2017</v>
      </c>
      <c r="I951" s="77">
        <v>919</v>
      </c>
      <c r="J951" s="79" t="s">
        <v>3384</v>
      </c>
      <c r="K951" s="82">
        <v>5.9523809523809521E-3</v>
      </c>
      <c r="L951" s="82">
        <v>0.73809523809523814</v>
      </c>
      <c r="M951" s="82">
        <v>0.1875</v>
      </c>
      <c r="N951" s="87">
        <f t="shared" si="14"/>
        <v>0.93154761904761907</v>
      </c>
      <c r="O951" s="82">
        <v>2.6785714285714284E-2</v>
      </c>
      <c r="P951" s="82">
        <v>2.6785714285714284E-2</v>
      </c>
      <c r="Q951" s="82">
        <v>2.976190476190476E-3</v>
      </c>
      <c r="R951" s="82">
        <v>0</v>
      </c>
      <c r="S951" s="82">
        <v>1.1904761904761904E-2</v>
      </c>
      <c r="T951" s="82">
        <v>0</v>
      </c>
      <c r="U951" s="82">
        <v>0</v>
      </c>
      <c r="V951" s="82">
        <v>0</v>
      </c>
      <c r="W951" s="82">
        <v>0</v>
      </c>
      <c r="X951" s="82">
        <v>0</v>
      </c>
      <c r="Y951" s="82">
        <v>6.8452380952380945E-2</v>
      </c>
      <c r="Z951" s="82">
        <v>5.6547619047619041E-2</v>
      </c>
      <c r="AA951" s="82">
        <v>1.1904761904761904E-2</v>
      </c>
    </row>
    <row r="952" spans="2:27" x14ac:dyDescent="0.3">
      <c r="B952" s="77" t="s">
        <v>1252</v>
      </c>
      <c r="C952" s="77" t="s">
        <v>3627</v>
      </c>
      <c r="D952" s="77" t="s">
        <v>2946</v>
      </c>
      <c r="E952" s="78">
        <v>0.65</v>
      </c>
      <c r="F952" s="79" t="s">
        <v>1684</v>
      </c>
      <c r="G952" s="79" t="s">
        <v>1163</v>
      </c>
      <c r="H952" s="79">
        <v>2021</v>
      </c>
      <c r="I952" s="77">
        <v>221</v>
      </c>
      <c r="J952" s="79" t="s">
        <v>3378</v>
      </c>
      <c r="K952" s="82">
        <v>9.3457943925233638E-3</v>
      </c>
      <c r="L952" s="82">
        <v>0.73831775700934577</v>
      </c>
      <c r="M952" s="82">
        <v>0.20560747663551401</v>
      </c>
      <c r="N952" s="87">
        <f t="shared" si="14"/>
        <v>0.95327102803738317</v>
      </c>
      <c r="O952" s="82">
        <v>0</v>
      </c>
      <c r="P952" s="82">
        <v>4.6728971962616821E-2</v>
      </c>
      <c r="Q952" s="82">
        <v>0</v>
      </c>
      <c r="R952" s="82">
        <v>0</v>
      </c>
      <c r="S952" s="82">
        <v>0</v>
      </c>
      <c r="T952" s="82">
        <v>0</v>
      </c>
      <c r="U952" s="82">
        <v>0</v>
      </c>
      <c r="V952" s="82">
        <v>0</v>
      </c>
      <c r="W952" s="82">
        <v>0</v>
      </c>
      <c r="X952" s="82">
        <v>0</v>
      </c>
      <c r="Y952" s="82">
        <v>4.6728971962616821E-2</v>
      </c>
      <c r="Z952" s="82">
        <v>4.6728971962616821E-2</v>
      </c>
      <c r="AA952" s="82">
        <v>0</v>
      </c>
    </row>
    <row r="953" spans="2:27" x14ac:dyDescent="0.3">
      <c r="B953" s="77" t="s">
        <v>1004</v>
      </c>
      <c r="C953" s="77" t="s">
        <v>3611</v>
      </c>
      <c r="D953" s="77" t="s">
        <v>2879</v>
      </c>
      <c r="E953" s="78">
        <v>10.199999999999999</v>
      </c>
      <c r="F953" s="79" t="s">
        <v>1684</v>
      </c>
      <c r="G953" s="79" t="s">
        <v>1163</v>
      </c>
      <c r="H953" s="79">
        <v>2017</v>
      </c>
      <c r="I953" s="77">
        <v>644</v>
      </c>
      <c r="J953" s="79" t="s">
        <v>3383</v>
      </c>
      <c r="K953" s="82">
        <v>5.3191489361702126E-3</v>
      </c>
      <c r="L953" s="82">
        <v>0.65957446808510634</v>
      </c>
      <c r="M953" s="82">
        <v>0.27659574468085107</v>
      </c>
      <c r="N953" s="87">
        <f t="shared" si="14"/>
        <v>0.9414893617021276</v>
      </c>
      <c r="O953" s="82">
        <v>5.3191489361702126E-3</v>
      </c>
      <c r="P953" s="82">
        <v>4.2553191489361701E-2</v>
      </c>
      <c r="Q953" s="82">
        <v>1.0638297872340425E-2</v>
      </c>
      <c r="R953" s="82">
        <v>0</v>
      </c>
      <c r="S953" s="82">
        <v>0</v>
      </c>
      <c r="T953" s="82">
        <v>0</v>
      </c>
      <c r="U953" s="82">
        <v>0</v>
      </c>
      <c r="V953" s="82">
        <v>0</v>
      </c>
      <c r="W953" s="82">
        <v>0</v>
      </c>
      <c r="X953" s="82">
        <v>0</v>
      </c>
      <c r="Y953" s="82">
        <v>5.8510638297872342E-2</v>
      </c>
      <c r="Z953" s="82">
        <v>5.8510638297872342E-2</v>
      </c>
      <c r="AA953" s="82">
        <v>0</v>
      </c>
    </row>
    <row r="954" spans="2:27" x14ac:dyDescent="0.3">
      <c r="B954" s="77" t="s">
        <v>1005</v>
      </c>
      <c r="C954" s="77" t="s">
        <v>3611</v>
      </c>
      <c r="D954" s="77" t="s">
        <v>2946</v>
      </c>
      <c r="E954" s="78">
        <v>4.62</v>
      </c>
      <c r="F954" s="79" t="s">
        <v>1684</v>
      </c>
      <c r="G954" s="79" t="s">
        <v>1163</v>
      </c>
      <c r="H954" s="79">
        <v>2017</v>
      </c>
      <c r="I954" s="77">
        <v>1341</v>
      </c>
      <c r="J954" s="79" t="s">
        <v>3382</v>
      </c>
      <c r="K954" s="82">
        <v>1.1857707509881422E-2</v>
      </c>
      <c r="L954" s="82">
        <v>0.48418972332015808</v>
      </c>
      <c r="M954" s="82">
        <v>0.19169960474308301</v>
      </c>
      <c r="N954" s="87">
        <f t="shared" si="14"/>
        <v>0.68774703557312256</v>
      </c>
      <c r="O954" s="82">
        <v>1.383399209486166E-2</v>
      </c>
      <c r="P954" s="82">
        <v>7.1146245059288543E-2</v>
      </c>
      <c r="Q954" s="82">
        <v>6.1264822134387352E-2</v>
      </c>
      <c r="R954" s="82">
        <v>5.533596837944664E-2</v>
      </c>
      <c r="S954" s="82">
        <v>5.9288537549407111E-3</v>
      </c>
      <c r="T954" s="82">
        <v>0.10276679841897234</v>
      </c>
      <c r="U954" s="82">
        <v>1.976284584980237E-3</v>
      </c>
      <c r="V954" s="82">
        <v>0</v>
      </c>
      <c r="W954" s="82">
        <v>0</v>
      </c>
      <c r="X954" s="82">
        <v>0</v>
      </c>
      <c r="Y954" s="82">
        <v>0.31225296442687744</v>
      </c>
      <c r="Z954" s="82">
        <v>0.20158102766798419</v>
      </c>
      <c r="AA954" s="82">
        <v>0.11067193675889328</v>
      </c>
    </row>
    <row r="955" spans="2:27" x14ac:dyDescent="0.3">
      <c r="B955" s="77" t="s">
        <v>1006</v>
      </c>
      <c r="C955" s="77" t="s">
        <v>3617</v>
      </c>
      <c r="D955" s="77" t="s">
        <v>1906</v>
      </c>
      <c r="E955" s="78">
        <v>4.4000000000000004</v>
      </c>
      <c r="F955" s="79" t="s">
        <v>1684</v>
      </c>
      <c r="G955" s="79" t="s">
        <v>1163</v>
      </c>
      <c r="H955" s="79">
        <v>2017</v>
      </c>
      <c r="I955" s="77">
        <v>772</v>
      </c>
      <c r="J955" s="79" t="s">
        <v>3375</v>
      </c>
      <c r="K955" s="82">
        <v>9.9502487562189053E-3</v>
      </c>
      <c r="L955" s="82">
        <v>0.68656716417910446</v>
      </c>
      <c r="M955" s="82">
        <v>0.2537313432835821</v>
      </c>
      <c r="N955" s="87">
        <f t="shared" si="14"/>
        <v>0.95024875621890548</v>
      </c>
      <c r="O955" s="82">
        <v>0</v>
      </c>
      <c r="P955" s="82">
        <v>3.9800995024875621E-2</v>
      </c>
      <c r="Q955" s="82">
        <v>9.9502487562189053E-3</v>
      </c>
      <c r="R955" s="82">
        <v>0</v>
      </c>
      <c r="S955" s="82">
        <v>0</v>
      </c>
      <c r="T955" s="82">
        <v>0</v>
      </c>
      <c r="U955" s="82">
        <v>0</v>
      </c>
      <c r="V955" s="82">
        <v>0</v>
      </c>
      <c r="W955" s="82">
        <v>0</v>
      </c>
      <c r="X955" s="82">
        <v>0</v>
      </c>
      <c r="Y955" s="82">
        <v>4.9751243781094523E-2</v>
      </c>
      <c r="Z955" s="82">
        <v>4.9751243781094523E-2</v>
      </c>
      <c r="AA955" s="82">
        <v>0</v>
      </c>
    </row>
    <row r="956" spans="2:27" x14ac:dyDescent="0.3">
      <c r="B956" s="77" t="s">
        <v>620</v>
      </c>
      <c r="C956" s="77" t="s">
        <v>3631</v>
      </c>
      <c r="D956" s="77" t="s">
        <v>2865</v>
      </c>
      <c r="E956" s="78">
        <v>12.686</v>
      </c>
      <c r="F956" s="79" t="s">
        <v>1684</v>
      </c>
      <c r="G956" s="79" t="s">
        <v>1163</v>
      </c>
      <c r="H956" s="79">
        <v>2018</v>
      </c>
      <c r="I956" s="77">
        <v>1271</v>
      </c>
      <c r="J956" s="79" t="s">
        <v>3375</v>
      </c>
      <c r="K956" s="82">
        <v>2.1582733812949641E-2</v>
      </c>
      <c r="L956" s="82">
        <v>0.67266187050359716</v>
      </c>
      <c r="M956" s="82">
        <v>0.2446043165467626</v>
      </c>
      <c r="N956" s="87">
        <f t="shared" si="14"/>
        <v>0.9388489208633094</v>
      </c>
      <c r="O956" s="82">
        <v>3.5971223021582736E-3</v>
      </c>
      <c r="P956" s="82">
        <v>3.9568345323741004E-2</v>
      </c>
      <c r="Q956" s="82">
        <v>5.3956834532374104E-3</v>
      </c>
      <c r="R956" s="82">
        <v>5.3956834532374104E-3</v>
      </c>
      <c r="S956" s="82">
        <v>3.5971223021582736E-3</v>
      </c>
      <c r="T956" s="82">
        <v>3.5971223021582736E-3</v>
      </c>
      <c r="U956" s="82">
        <v>0</v>
      </c>
      <c r="V956" s="82">
        <v>0</v>
      </c>
      <c r="W956" s="82">
        <v>0</v>
      </c>
      <c r="X956" s="82">
        <v>0</v>
      </c>
      <c r="Y956" s="82">
        <v>6.1151079136690642E-2</v>
      </c>
      <c r="Z956" s="82">
        <v>5.3956834532374098E-2</v>
      </c>
      <c r="AA956" s="82">
        <v>7.1942446043165471E-3</v>
      </c>
    </row>
    <row r="957" spans="2:27" x14ac:dyDescent="0.3">
      <c r="B957" s="77" t="s">
        <v>621</v>
      </c>
      <c r="C957" s="77" t="s">
        <v>3631</v>
      </c>
      <c r="D957" s="77" t="s">
        <v>2865</v>
      </c>
      <c r="E957" s="78">
        <v>8.7759999999999998</v>
      </c>
      <c r="F957" s="79" t="s">
        <v>1684</v>
      </c>
      <c r="G957" s="79" t="s">
        <v>1163</v>
      </c>
      <c r="H957" s="79">
        <v>2018</v>
      </c>
      <c r="I957" s="77">
        <v>689</v>
      </c>
      <c r="J957" s="79" t="s">
        <v>3375</v>
      </c>
      <c r="K957" s="82">
        <v>3.1674208144796379E-2</v>
      </c>
      <c r="L957" s="82">
        <v>0.70135746606334837</v>
      </c>
      <c r="M957" s="82">
        <v>0.21266968325791855</v>
      </c>
      <c r="N957" s="87">
        <f t="shared" si="14"/>
        <v>0.94570135746606332</v>
      </c>
      <c r="O957" s="82">
        <v>9.0497737556561094E-3</v>
      </c>
      <c r="P957" s="82">
        <v>3.6199095022624438E-2</v>
      </c>
      <c r="Q957" s="82">
        <v>0</v>
      </c>
      <c r="R957" s="82">
        <v>0</v>
      </c>
      <c r="S957" s="82">
        <v>0</v>
      </c>
      <c r="T957" s="82">
        <v>0</v>
      </c>
      <c r="U957" s="82">
        <v>9.0497737556561094E-3</v>
      </c>
      <c r="V957" s="82">
        <v>0</v>
      </c>
      <c r="W957" s="82">
        <v>0</v>
      </c>
      <c r="X957" s="82">
        <v>0</v>
      </c>
      <c r="Y957" s="82">
        <v>5.429864253393666E-2</v>
      </c>
      <c r="Z957" s="82">
        <v>4.5248868778280549E-2</v>
      </c>
      <c r="AA957" s="82">
        <v>9.0497737556561094E-3</v>
      </c>
    </row>
    <row r="958" spans="2:27" x14ac:dyDescent="0.3">
      <c r="B958" s="77" t="s">
        <v>1251</v>
      </c>
      <c r="C958" s="77" t="s">
        <v>3619</v>
      </c>
      <c r="D958" s="77" t="s">
        <v>2952</v>
      </c>
      <c r="E958" s="78">
        <v>1.7</v>
      </c>
      <c r="F958" s="79" t="s">
        <v>1684</v>
      </c>
      <c r="G958" s="79" t="s">
        <v>1163</v>
      </c>
      <c r="H958" s="79">
        <v>2021</v>
      </c>
      <c r="I958" s="77">
        <v>585</v>
      </c>
      <c r="J958" s="79" t="s">
        <v>3380</v>
      </c>
      <c r="K958" s="82">
        <v>3.0434782608695653E-2</v>
      </c>
      <c r="L958" s="82">
        <v>0.59565217391304348</v>
      </c>
      <c r="M958" s="82">
        <v>0.27391304347826084</v>
      </c>
      <c r="N958" s="87">
        <f t="shared" si="14"/>
        <v>0.9</v>
      </c>
      <c r="O958" s="82">
        <v>1.7391304347826087E-2</v>
      </c>
      <c r="P958" s="82">
        <v>3.0434782608695653E-2</v>
      </c>
      <c r="Q958" s="82">
        <v>2.6086956521739129E-2</v>
      </c>
      <c r="R958" s="82">
        <v>0</v>
      </c>
      <c r="S958" s="82">
        <v>2.6086956521739129E-2</v>
      </c>
      <c r="T958" s="82">
        <v>0</v>
      </c>
      <c r="U958" s="82">
        <v>0</v>
      </c>
      <c r="V958" s="82">
        <v>0</v>
      </c>
      <c r="W958" s="82">
        <v>0</v>
      </c>
      <c r="X958" s="82">
        <v>0</v>
      </c>
      <c r="Y958" s="82">
        <v>0.1</v>
      </c>
      <c r="Z958" s="82">
        <v>7.3913043478260873E-2</v>
      </c>
      <c r="AA958" s="82">
        <v>2.6086956521739129E-2</v>
      </c>
    </row>
    <row r="959" spans="2:27" x14ac:dyDescent="0.3">
      <c r="B959" s="77" t="s">
        <v>1007</v>
      </c>
      <c r="C959" s="77" t="s">
        <v>3619</v>
      </c>
      <c r="D959" s="77" t="s">
        <v>2952</v>
      </c>
      <c r="E959" s="78">
        <v>3.76</v>
      </c>
      <c r="F959" s="79" t="s">
        <v>1684</v>
      </c>
      <c r="G959" s="79" t="s">
        <v>1163</v>
      </c>
      <c r="H959" s="79">
        <v>2017</v>
      </c>
      <c r="I959" s="77">
        <v>446</v>
      </c>
      <c r="J959" s="79" t="s">
        <v>3375</v>
      </c>
      <c r="K959" s="82">
        <v>1.4652014652014652E-2</v>
      </c>
      <c r="L959" s="82">
        <v>0.72527472527472525</v>
      </c>
      <c r="M959" s="82">
        <v>0.2271062271062271</v>
      </c>
      <c r="N959" s="87">
        <f t="shared" si="14"/>
        <v>0.96703296703296693</v>
      </c>
      <c r="O959" s="82">
        <v>0</v>
      </c>
      <c r="P959" s="82">
        <v>2.9304029304029304E-2</v>
      </c>
      <c r="Q959" s="82">
        <v>0</v>
      </c>
      <c r="R959" s="82">
        <v>0</v>
      </c>
      <c r="S959" s="82">
        <v>0</v>
      </c>
      <c r="T959" s="82">
        <v>3.663003663003663E-3</v>
      </c>
      <c r="U959" s="82">
        <v>0</v>
      </c>
      <c r="V959" s="82">
        <v>0</v>
      </c>
      <c r="W959" s="82">
        <v>0</v>
      </c>
      <c r="X959" s="82">
        <v>0</v>
      </c>
      <c r="Y959" s="82">
        <v>3.2967032967032968E-2</v>
      </c>
      <c r="Z959" s="82">
        <v>2.9304029304029304E-2</v>
      </c>
      <c r="AA959" s="82">
        <v>3.663003663003663E-3</v>
      </c>
    </row>
    <row r="960" spans="2:27" x14ac:dyDescent="0.3">
      <c r="B960" s="77" t="s">
        <v>1250</v>
      </c>
      <c r="C960" s="77" t="s">
        <v>3601</v>
      </c>
      <c r="D960" s="77" t="s">
        <v>2160</v>
      </c>
      <c r="E960" s="78">
        <v>9.09</v>
      </c>
      <c r="F960" s="79" t="s">
        <v>1684</v>
      </c>
      <c r="G960" s="79" t="s">
        <v>1163</v>
      </c>
      <c r="H960" s="79">
        <v>2021</v>
      </c>
      <c r="I960" s="77">
        <v>437</v>
      </c>
      <c r="J960" s="79" t="s">
        <v>3376</v>
      </c>
      <c r="K960" s="82">
        <v>1.2658227848101266E-2</v>
      </c>
      <c r="L960" s="82">
        <v>0.67721518987341767</v>
      </c>
      <c r="M960" s="82">
        <v>0.19620253164556961</v>
      </c>
      <c r="N960" s="87">
        <f t="shared" si="14"/>
        <v>0.88607594936708844</v>
      </c>
      <c r="O960" s="82">
        <v>7.5949367088607597E-2</v>
      </c>
      <c r="P960" s="82">
        <v>0</v>
      </c>
      <c r="Q960" s="82">
        <v>3.7974683544303799E-2</v>
      </c>
      <c r="R960" s="82">
        <v>0</v>
      </c>
      <c r="S960" s="82">
        <v>0</v>
      </c>
      <c r="T960" s="82">
        <v>0</v>
      </c>
      <c r="U960" s="82">
        <v>0</v>
      </c>
      <c r="V960" s="82">
        <v>0</v>
      </c>
      <c r="W960" s="82">
        <v>0</v>
      </c>
      <c r="X960" s="82">
        <v>0</v>
      </c>
      <c r="Y960" s="82">
        <v>0.11392405063291139</v>
      </c>
      <c r="Z960" s="82">
        <v>0.11392405063291139</v>
      </c>
      <c r="AA960" s="82">
        <v>0</v>
      </c>
    </row>
    <row r="961" spans="2:27" x14ac:dyDescent="0.3">
      <c r="B961" s="77" t="s">
        <v>1008</v>
      </c>
      <c r="C961" s="77" t="s">
        <v>3601</v>
      </c>
      <c r="D961" s="77" t="s">
        <v>2955</v>
      </c>
      <c r="E961" s="78">
        <v>1.19</v>
      </c>
      <c r="F961" s="79" t="s">
        <v>1684</v>
      </c>
      <c r="G961" s="79" t="s">
        <v>1163</v>
      </c>
      <c r="H961" s="79">
        <v>2017</v>
      </c>
      <c r="I961" s="77">
        <v>359</v>
      </c>
      <c r="J961" s="79" t="s">
        <v>3380</v>
      </c>
      <c r="K961" s="82">
        <v>1.6393442622950821E-2</v>
      </c>
      <c r="L961" s="82">
        <v>0.65573770491803274</v>
      </c>
      <c r="M961" s="82">
        <v>0.25136612021857924</v>
      </c>
      <c r="N961" s="87">
        <f t="shared" si="14"/>
        <v>0.92349726775956276</v>
      </c>
      <c r="O961" s="82">
        <v>0</v>
      </c>
      <c r="P961" s="82">
        <v>7.1038251366120214E-2</v>
      </c>
      <c r="Q961" s="82">
        <v>0</v>
      </c>
      <c r="R961" s="82">
        <v>0</v>
      </c>
      <c r="S961" s="82">
        <v>5.4644808743169399E-3</v>
      </c>
      <c r="T961" s="82">
        <v>0</v>
      </c>
      <c r="U961" s="82">
        <v>0</v>
      </c>
      <c r="V961" s="82">
        <v>0</v>
      </c>
      <c r="W961" s="82">
        <v>0</v>
      </c>
      <c r="X961" s="82">
        <v>0</v>
      </c>
      <c r="Y961" s="82">
        <v>7.650273224043716E-2</v>
      </c>
      <c r="Z961" s="82">
        <v>7.1038251366120214E-2</v>
      </c>
      <c r="AA961" s="82">
        <v>5.4644808743169399E-3</v>
      </c>
    </row>
    <row r="962" spans="2:27" x14ac:dyDescent="0.3">
      <c r="B962" s="77" t="s">
        <v>1009</v>
      </c>
      <c r="C962" s="77" t="s">
        <v>3601</v>
      </c>
      <c r="D962" s="77" t="s">
        <v>2160</v>
      </c>
      <c r="E962" s="78">
        <v>5.48</v>
      </c>
      <c r="F962" s="79" t="s">
        <v>1684</v>
      </c>
      <c r="G962" s="79" t="s">
        <v>1163</v>
      </c>
      <c r="H962" s="79">
        <v>2017</v>
      </c>
      <c r="I962" s="77">
        <v>579</v>
      </c>
      <c r="J962" s="79" t="s">
        <v>3375</v>
      </c>
      <c r="K962" s="82">
        <v>3.1358885017421602E-2</v>
      </c>
      <c r="L962" s="82">
        <v>0.58885017421602792</v>
      </c>
      <c r="M962" s="82">
        <v>0.32055749128919858</v>
      </c>
      <c r="N962" s="87">
        <f t="shared" si="14"/>
        <v>0.94076655052264813</v>
      </c>
      <c r="O962" s="82">
        <v>3.4843205574912892E-3</v>
      </c>
      <c r="P962" s="82">
        <v>3.1358885017421602E-2</v>
      </c>
      <c r="Q962" s="82">
        <v>6.9686411149825784E-3</v>
      </c>
      <c r="R962" s="82">
        <v>6.9686411149825784E-3</v>
      </c>
      <c r="S962" s="82">
        <v>1.0452961672473868E-2</v>
      </c>
      <c r="T962" s="82">
        <v>0</v>
      </c>
      <c r="U962" s="82">
        <v>0</v>
      </c>
      <c r="V962" s="82">
        <v>0</v>
      </c>
      <c r="W962" s="82">
        <v>0</v>
      </c>
      <c r="X962" s="82">
        <v>0</v>
      </c>
      <c r="Y962" s="82">
        <v>5.9233449477351915E-2</v>
      </c>
      <c r="Z962" s="82">
        <v>4.8780487804878044E-2</v>
      </c>
      <c r="AA962" s="82">
        <v>1.0452961672473868E-2</v>
      </c>
    </row>
    <row r="963" spans="2:27" x14ac:dyDescent="0.3">
      <c r="B963" s="77" t="s">
        <v>622</v>
      </c>
      <c r="C963" s="77" t="s">
        <v>3601</v>
      </c>
      <c r="D963" s="77" t="s">
        <v>2865</v>
      </c>
      <c r="E963" s="78">
        <v>0.62</v>
      </c>
      <c r="F963" s="79" t="s">
        <v>1684</v>
      </c>
      <c r="G963" s="79" t="s">
        <v>1163</v>
      </c>
      <c r="H963" s="79">
        <v>2018</v>
      </c>
      <c r="I963" s="77">
        <v>1395</v>
      </c>
      <c r="J963" s="79" t="s">
        <v>3378</v>
      </c>
      <c r="K963" s="82">
        <v>1.5332197614991482E-2</v>
      </c>
      <c r="L963" s="82">
        <v>0.66609880749574102</v>
      </c>
      <c r="M963" s="82">
        <v>0.24701873935264054</v>
      </c>
      <c r="N963" s="87">
        <f t="shared" si="14"/>
        <v>0.92844974446337303</v>
      </c>
      <c r="O963" s="82">
        <v>5.1107325383304937E-3</v>
      </c>
      <c r="P963" s="82">
        <v>3.4071550255536626E-2</v>
      </c>
      <c r="Q963" s="82">
        <v>1.0221465076660987E-2</v>
      </c>
      <c r="R963" s="82">
        <v>5.1107325383304937E-3</v>
      </c>
      <c r="S963" s="82">
        <v>1.3628620102214651E-2</v>
      </c>
      <c r="T963" s="82">
        <v>3.4071550255536627E-3</v>
      </c>
      <c r="U963" s="82">
        <v>0</v>
      </c>
      <c r="V963" s="82">
        <v>0</v>
      </c>
      <c r="W963" s="82">
        <v>0</v>
      </c>
      <c r="X963" s="82">
        <v>0</v>
      </c>
      <c r="Y963" s="82">
        <v>7.1550255536626917E-2</v>
      </c>
      <c r="Z963" s="82">
        <v>5.4514480408858597E-2</v>
      </c>
      <c r="AA963" s="82">
        <v>1.7035775127768313E-2</v>
      </c>
    </row>
    <row r="964" spans="2:27" x14ac:dyDescent="0.3">
      <c r="B964" s="77" t="s">
        <v>1010</v>
      </c>
      <c r="C964" s="77" t="s">
        <v>3610</v>
      </c>
      <c r="D964" s="77" t="s">
        <v>2957</v>
      </c>
      <c r="E964" s="78">
        <v>0.44</v>
      </c>
      <c r="F964" s="79" t="s">
        <v>1746</v>
      </c>
      <c r="G964" s="79" t="s">
        <v>1673</v>
      </c>
      <c r="H964" s="79">
        <v>2017</v>
      </c>
      <c r="I964" s="77">
        <v>3117</v>
      </c>
      <c r="J964" s="79" t="s">
        <v>3380</v>
      </c>
      <c r="K964" s="82">
        <v>7.1210579857578843E-3</v>
      </c>
      <c r="L964" s="82">
        <v>0.70295015259409965</v>
      </c>
      <c r="M964" s="82">
        <v>0.23397761953204477</v>
      </c>
      <c r="N964" s="87">
        <f t="shared" si="14"/>
        <v>0.94404883011190233</v>
      </c>
      <c r="O964" s="82">
        <v>0</v>
      </c>
      <c r="P964" s="82">
        <v>5.188199389623601E-2</v>
      </c>
      <c r="Q964" s="82">
        <v>4.0691759918616479E-3</v>
      </c>
      <c r="R964" s="82">
        <v>0</v>
      </c>
      <c r="S964" s="82">
        <v>0</v>
      </c>
      <c r="T964" s="82">
        <v>0</v>
      </c>
      <c r="U964" s="82">
        <v>0</v>
      </c>
      <c r="V964" s="82">
        <v>0</v>
      </c>
      <c r="W964" s="82">
        <v>0</v>
      </c>
      <c r="X964" s="82">
        <v>0</v>
      </c>
      <c r="Y964" s="82">
        <v>5.595116988809766E-2</v>
      </c>
      <c r="Z964" s="82">
        <v>5.595116988809766E-2</v>
      </c>
      <c r="AA964" s="82">
        <v>0</v>
      </c>
    </row>
    <row r="965" spans="2:27" x14ac:dyDescent="0.3">
      <c r="B965" s="77" t="s">
        <v>623</v>
      </c>
      <c r="C965" s="77" t="s">
        <v>3595</v>
      </c>
      <c r="D965" s="77" t="s">
        <v>2865</v>
      </c>
      <c r="E965" s="78">
        <v>17.850000000000001</v>
      </c>
      <c r="F965" s="79" t="s">
        <v>1684</v>
      </c>
      <c r="G965" s="79" t="s">
        <v>1163</v>
      </c>
      <c r="H965" s="79">
        <v>2018</v>
      </c>
      <c r="I965" s="77">
        <v>1469</v>
      </c>
      <c r="J965" s="79" t="s">
        <v>3384</v>
      </c>
      <c r="K965" s="82">
        <v>1.6920473773265651E-3</v>
      </c>
      <c r="L965" s="82">
        <v>0.74788494077834178</v>
      </c>
      <c r="M965" s="82">
        <v>0.20473773265651438</v>
      </c>
      <c r="N965" s="87">
        <f t="shared" si="14"/>
        <v>0.95431472081218272</v>
      </c>
      <c r="O965" s="82">
        <v>1.5228426395939087E-2</v>
      </c>
      <c r="P965" s="82">
        <v>1.6920473773265651E-2</v>
      </c>
      <c r="Q965" s="82">
        <v>5.076142131979695E-3</v>
      </c>
      <c r="R965" s="82">
        <v>0</v>
      </c>
      <c r="S965" s="82">
        <v>3.3840947546531302E-3</v>
      </c>
      <c r="T965" s="82">
        <v>3.3840947546531302E-3</v>
      </c>
      <c r="U965" s="82">
        <v>1.6920473773265651E-3</v>
      </c>
      <c r="V965" s="82">
        <v>0</v>
      </c>
      <c r="W965" s="82">
        <v>0</v>
      </c>
      <c r="X965" s="82">
        <v>0</v>
      </c>
      <c r="Y965" s="82">
        <v>4.5685279187817264E-2</v>
      </c>
      <c r="Z965" s="82">
        <v>3.7225042301184438E-2</v>
      </c>
      <c r="AA965" s="82">
        <v>8.4602368866328256E-3</v>
      </c>
    </row>
    <row r="966" spans="2:27" x14ac:dyDescent="0.3">
      <c r="B966" s="77" t="s">
        <v>624</v>
      </c>
      <c r="C966" s="77" t="s">
        <v>3622</v>
      </c>
      <c r="D966" s="77" t="s">
        <v>2939</v>
      </c>
      <c r="E966" s="78">
        <v>8.4250000000000007</v>
      </c>
      <c r="F966" s="79" t="s">
        <v>1684</v>
      </c>
      <c r="G966" s="79" t="s">
        <v>1163</v>
      </c>
      <c r="H966" s="79">
        <v>2022</v>
      </c>
      <c r="I966" s="77">
        <v>862</v>
      </c>
      <c r="J966" s="79" t="s">
        <v>3375</v>
      </c>
      <c r="K966" s="82">
        <v>2.9239766081871343E-2</v>
      </c>
      <c r="L966" s="82">
        <v>0.68421052631578949</v>
      </c>
      <c r="M966" s="82">
        <v>0.23099415204678361</v>
      </c>
      <c r="N966" s="87">
        <f t="shared" si="14"/>
        <v>0.94444444444444453</v>
      </c>
      <c r="O966" s="82">
        <v>5.8479532163742687E-3</v>
      </c>
      <c r="P966" s="82">
        <v>3.2163742690058478E-2</v>
      </c>
      <c r="Q966" s="82">
        <v>2.9239766081871343E-3</v>
      </c>
      <c r="R966" s="82">
        <v>0</v>
      </c>
      <c r="S966" s="82">
        <v>1.4619883040935672E-2</v>
      </c>
      <c r="T966" s="82">
        <v>0</v>
      </c>
      <c r="U966" s="82">
        <v>0</v>
      </c>
      <c r="V966" s="82">
        <v>0</v>
      </c>
      <c r="W966" s="82">
        <v>0</v>
      </c>
      <c r="X966" s="82">
        <v>0</v>
      </c>
      <c r="Y966" s="82">
        <v>5.5555555555555552E-2</v>
      </c>
      <c r="Z966" s="82">
        <v>4.0935672514619881E-2</v>
      </c>
      <c r="AA966" s="82">
        <v>1.4619883040935672E-2</v>
      </c>
    </row>
    <row r="967" spans="2:27" x14ac:dyDescent="0.3">
      <c r="B967" s="77" t="s">
        <v>1011</v>
      </c>
      <c r="C967" s="77" t="s">
        <v>3597</v>
      </c>
      <c r="D967" s="77" t="s">
        <v>1877</v>
      </c>
      <c r="E967" s="78">
        <v>0.42</v>
      </c>
      <c r="F967" s="79" t="s">
        <v>1746</v>
      </c>
      <c r="G967" s="79" t="s">
        <v>1673</v>
      </c>
      <c r="H967" s="79">
        <v>2017</v>
      </c>
      <c r="I967" s="77">
        <v>2406</v>
      </c>
      <c r="J967" s="79" t="s">
        <v>3380</v>
      </c>
      <c r="K967" s="82">
        <v>3.1123139377537211E-2</v>
      </c>
      <c r="L967" s="82">
        <v>0.54262516914749659</v>
      </c>
      <c r="M967" s="82">
        <v>0.25304465493910688</v>
      </c>
      <c r="N967" s="87">
        <f t="shared" si="14"/>
        <v>0.82679296346414066</v>
      </c>
      <c r="O967" s="82">
        <v>8.119079837618403E-3</v>
      </c>
      <c r="P967" s="82">
        <v>4.1948579161028419E-2</v>
      </c>
      <c r="Q967" s="82">
        <v>7.0365358592692828E-2</v>
      </c>
      <c r="R967" s="82">
        <v>4.3301759133964821E-2</v>
      </c>
      <c r="S967" s="82">
        <v>8.119079837618403E-3</v>
      </c>
      <c r="T967" s="82">
        <v>1.3531799729364006E-3</v>
      </c>
      <c r="U967" s="82">
        <v>0</v>
      </c>
      <c r="V967" s="82">
        <v>0</v>
      </c>
      <c r="W967" s="82">
        <v>0</v>
      </c>
      <c r="X967" s="82">
        <v>0</v>
      </c>
      <c r="Y967" s="82">
        <v>0.17320703653585925</v>
      </c>
      <c r="Z967" s="82">
        <v>0.16373477672530445</v>
      </c>
      <c r="AA967" s="82">
        <v>9.4722598105548041E-3</v>
      </c>
    </row>
    <row r="968" spans="2:27" x14ac:dyDescent="0.3">
      <c r="B968" s="77" t="s">
        <v>1155</v>
      </c>
      <c r="C968" s="77" t="s">
        <v>3617</v>
      </c>
      <c r="D968" s="77" t="s">
        <v>1906</v>
      </c>
      <c r="E968" s="78">
        <v>2.84</v>
      </c>
      <c r="F968" s="79" t="s">
        <v>1684</v>
      </c>
      <c r="G968" s="79" t="s">
        <v>1163</v>
      </c>
      <c r="H968" s="79">
        <v>2021</v>
      </c>
      <c r="I968" s="77">
        <v>1051</v>
      </c>
      <c r="J968" s="79" t="s">
        <v>3375</v>
      </c>
      <c r="K968" s="82">
        <v>1.6985138004246284E-2</v>
      </c>
      <c r="L968" s="82">
        <v>0.65817409766454349</v>
      </c>
      <c r="M968" s="82">
        <v>0.28237791932059447</v>
      </c>
      <c r="N968" s="87">
        <f t="shared" si="14"/>
        <v>0.9575371549893843</v>
      </c>
      <c r="O968" s="82">
        <v>2.1231422505307855E-3</v>
      </c>
      <c r="P968" s="82">
        <v>1.6985138004246284E-2</v>
      </c>
      <c r="Q968" s="82">
        <v>6.369426751592357E-3</v>
      </c>
      <c r="R968" s="82">
        <v>0</v>
      </c>
      <c r="S968" s="82">
        <v>1.6985138004246284E-2</v>
      </c>
      <c r="T968" s="82">
        <v>0</v>
      </c>
      <c r="U968" s="82">
        <v>0</v>
      </c>
      <c r="V968" s="82">
        <v>0</v>
      </c>
      <c r="W968" s="82">
        <v>0</v>
      </c>
      <c r="X968" s="82">
        <v>0</v>
      </c>
      <c r="Y968" s="82">
        <v>4.2462845010615716E-2</v>
      </c>
      <c r="Z968" s="82">
        <v>2.5477707006369428E-2</v>
      </c>
      <c r="AA968" s="82">
        <v>1.6985138004246284E-2</v>
      </c>
    </row>
    <row r="969" spans="2:27" x14ac:dyDescent="0.3">
      <c r="B969" s="77" t="s">
        <v>3632</v>
      </c>
      <c r="C969" s="77" t="s">
        <v>3620</v>
      </c>
      <c r="D969" s="77" t="s">
        <v>1697</v>
      </c>
      <c r="E969" s="78">
        <v>81.204999999999998</v>
      </c>
      <c r="F969" s="79" t="s">
        <v>1678</v>
      </c>
      <c r="G969" s="79" t="s">
        <v>1163</v>
      </c>
      <c r="H969" s="79">
        <v>2022</v>
      </c>
      <c r="I969" s="77">
        <v>5321</v>
      </c>
      <c r="J969" s="79" t="s">
        <v>3380</v>
      </c>
      <c r="K969" s="82">
        <v>1.0126582278481013E-2</v>
      </c>
      <c r="L969" s="82">
        <v>0.70582278481012661</v>
      </c>
      <c r="M969" s="82">
        <v>0.18734177215189873</v>
      </c>
      <c r="N969" s="87">
        <f t="shared" ref="N969:N1032" si="15">SUM(K969:M969)</f>
        <v>0.90329113924050641</v>
      </c>
      <c r="O969" s="82">
        <v>7.5949367088607592E-3</v>
      </c>
      <c r="P969" s="82">
        <v>3.2911392405063293E-2</v>
      </c>
      <c r="Q969" s="82">
        <v>9.1139240506329117E-3</v>
      </c>
      <c r="R969" s="82">
        <v>1.5189873417721519E-3</v>
      </c>
      <c r="S969" s="82">
        <v>1.4177215189873417E-2</v>
      </c>
      <c r="T969" s="82">
        <v>1.8734177215189874E-2</v>
      </c>
      <c r="U969" s="82">
        <v>1.2658227848101266E-2</v>
      </c>
      <c r="V969" s="82">
        <v>0</v>
      </c>
      <c r="W969" s="82">
        <v>0</v>
      </c>
      <c r="X969" s="82">
        <v>0</v>
      </c>
      <c r="Y969" s="82">
        <v>9.670886075949367E-2</v>
      </c>
      <c r="Z969" s="82">
        <v>5.1139240506329113E-2</v>
      </c>
      <c r="AA969" s="82">
        <v>4.5569620253164557E-2</v>
      </c>
    </row>
    <row r="970" spans="2:27" x14ac:dyDescent="0.3">
      <c r="B970" s="77" t="s">
        <v>3633</v>
      </c>
      <c r="C970" s="77" t="s">
        <v>3600</v>
      </c>
      <c r="D970" s="77" t="s">
        <v>2877</v>
      </c>
      <c r="E970" s="78">
        <v>0.03</v>
      </c>
      <c r="F970" s="79" t="s">
        <v>1684</v>
      </c>
      <c r="G970" s="79" t="s">
        <v>1163</v>
      </c>
      <c r="H970" s="79">
        <v>2022</v>
      </c>
      <c r="I970" s="77">
        <v>5458</v>
      </c>
      <c r="J970" s="79" t="s">
        <v>3375</v>
      </c>
      <c r="K970" s="82">
        <v>1.1893870082342177E-2</v>
      </c>
      <c r="L970" s="82">
        <v>0.73010064043915823</v>
      </c>
      <c r="M970" s="82">
        <v>0.21134492223238793</v>
      </c>
      <c r="N970" s="87">
        <f t="shared" si="15"/>
        <v>0.95333943275388844</v>
      </c>
      <c r="O970" s="82">
        <v>0</v>
      </c>
      <c r="P970" s="82">
        <v>3.7511436413540711E-2</v>
      </c>
      <c r="Q970" s="82">
        <v>6.4043915827996338E-3</v>
      </c>
      <c r="R970" s="82">
        <v>0</v>
      </c>
      <c r="S970" s="82">
        <v>2.7447392497712718E-3</v>
      </c>
      <c r="T970" s="82">
        <v>0</v>
      </c>
      <c r="U970" s="82">
        <v>0</v>
      </c>
      <c r="V970" s="82">
        <v>0</v>
      </c>
      <c r="W970" s="82">
        <v>0</v>
      </c>
      <c r="X970" s="82">
        <v>0</v>
      </c>
      <c r="Y970" s="82">
        <v>4.6660567246111617E-2</v>
      </c>
      <c r="Z970" s="82">
        <v>4.3915827996340348E-2</v>
      </c>
      <c r="AA970" s="82">
        <v>2.7447392497712718E-3</v>
      </c>
    </row>
    <row r="971" spans="2:27" x14ac:dyDescent="0.3">
      <c r="B971" s="77" t="s">
        <v>625</v>
      </c>
      <c r="C971" s="77" t="s">
        <v>3597</v>
      </c>
      <c r="D971" s="77" t="s">
        <v>2961</v>
      </c>
      <c r="E971" s="78">
        <v>2.4039999999999999</v>
      </c>
      <c r="F971" s="79" t="s">
        <v>1684</v>
      </c>
      <c r="G971" s="79" t="s">
        <v>1163</v>
      </c>
      <c r="H971" s="79">
        <v>2018</v>
      </c>
      <c r="I971" s="77">
        <v>415</v>
      </c>
      <c r="J971" s="79" t="s">
        <v>3380</v>
      </c>
      <c r="K971" s="82">
        <v>3.3333333333333333E-2</v>
      </c>
      <c r="L971" s="82">
        <v>0.7</v>
      </c>
      <c r="M971" s="82">
        <v>0.22666666666666666</v>
      </c>
      <c r="N971" s="87">
        <f t="shared" si="15"/>
        <v>0.96</v>
      </c>
      <c r="O971" s="82">
        <v>0</v>
      </c>
      <c r="P971" s="82">
        <v>3.3333333333333333E-2</v>
      </c>
      <c r="Q971" s="82">
        <v>6.6666666666666671E-3</v>
      </c>
      <c r="R971" s="82">
        <v>0</v>
      </c>
      <c r="S971" s="82">
        <v>0</v>
      </c>
      <c r="T971" s="82">
        <v>0</v>
      </c>
      <c r="U971" s="82">
        <v>0</v>
      </c>
      <c r="V971" s="82">
        <v>0</v>
      </c>
      <c r="W971" s="82">
        <v>0</v>
      </c>
      <c r="X971" s="82">
        <v>0</v>
      </c>
      <c r="Y971" s="82">
        <v>0.04</v>
      </c>
      <c r="Z971" s="82">
        <v>0.04</v>
      </c>
      <c r="AA971" s="82">
        <v>0</v>
      </c>
    </row>
    <row r="972" spans="2:27" x14ac:dyDescent="0.3">
      <c r="B972" s="77" t="s">
        <v>1012</v>
      </c>
      <c r="C972" s="77" t="s">
        <v>1880</v>
      </c>
      <c r="D972" s="77" t="s">
        <v>2925</v>
      </c>
      <c r="E972" s="78">
        <v>0.44</v>
      </c>
      <c r="F972" s="79" t="s">
        <v>1162</v>
      </c>
      <c r="G972" s="79" t="s">
        <v>1673</v>
      </c>
      <c r="H972" s="79">
        <v>2017</v>
      </c>
      <c r="I972" s="77">
        <v>1063</v>
      </c>
      <c r="J972" s="79" t="s">
        <v>3375</v>
      </c>
      <c r="K972" s="82">
        <v>8.9820359281437123E-3</v>
      </c>
      <c r="L972" s="82">
        <v>0.77245508982035926</v>
      </c>
      <c r="M972" s="82">
        <v>0.16467065868263472</v>
      </c>
      <c r="N972" s="87">
        <f t="shared" si="15"/>
        <v>0.94610778443113774</v>
      </c>
      <c r="O972" s="82">
        <v>0</v>
      </c>
      <c r="P972" s="82">
        <v>4.790419161676647E-2</v>
      </c>
      <c r="Q972" s="82">
        <v>2.9940119760479044E-3</v>
      </c>
      <c r="R972" s="82">
        <v>0</v>
      </c>
      <c r="S972" s="82">
        <v>2.9940119760479044E-3</v>
      </c>
      <c r="T972" s="82">
        <v>0</v>
      </c>
      <c r="U972" s="82">
        <v>0</v>
      </c>
      <c r="V972" s="82">
        <v>0</v>
      </c>
      <c r="W972" s="82">
        <v>0</v>
      </c>
      <c r="X972" s="82">
        <v>0</v>
      </c>
      <c r="Y972" s="82">
        <v>5.3892215568862284E-2</v>
      </c>
      <c r="Z972" s="82">
        <v>5.0898203592814377E-2</v>
      </c>
      <c r="AA972" s="82">
        <v>2.9940119760479044E-3</v>
      </c>
    </row>
    <row r="973" spans="2:27" x14ac:dyDescent="0.3">
      <c r="B973" s="77" t="s">
        <v>292</v>
      </c>
      <c r="C973" s="77" t="s">
        <v>3598</v>
      </c>
      <c r="D973" s="77" t="s">
        <v>2963</v>
      </c>
      <c r="E973" s="78">
        <v>0.15</v>
      </c>
      <c r="F973" s="79" t="s">
        <v>1684</v>
      </c>
      <c r="G973" s="79" t="s">
        <v>1673</v>
      </c>
      <c r="H973" s="79">
        <v>2019</v>
      </c>
      <c r="I973" s="77">
        <v>1123</v>
      </c>
      <c r="J973" s="79" t="s">
        <v>3378</v>
      </c>
      <c r="K973" s="82">
        <v>7.7120822622107968E-3</v>
      </c>
      <c r="L973" s="82">
        <v>0.74807197943444725</v>
      </c>
      <c r="M973" s="82">
        <v>0.17737789203084833</v>
      </c>
      <c r="N973" s="87">
        <f t="shared" si="15"/>
        <v>0.93316195372750632</v>
      </c>
      <c r="O973" s="82">
        <v>0</v>
      </c>
      <c r="P973" s="82">
        <v>6.6838046272493568E-2</v>
      </c>
      <c r="Q973" s="82">
        <v>0</v>
      </c>
      <c r="R973" s="82">
        <v>0</v>
      </c>
      <c r="S973" s="82">
        <v>0</v>
      </c>
      <c r="T973" s="82">
        <v>0</v>
      </c>
      <c r="U973" s="82">
        <v>0</v>
      </c>
      <c r="V973" s="82">
        <v>0</v>
      </c>
      <c r="W973" s="82">
        <v>0</v>
      </c>
      <c r="X973" s="82">
        <v>0</v>
      </c>
      <c r="Y973" s="82">
        <v>6.6838046272493568E-2</v>
      </c>
      <c r="Z973" s="82">
        <v>6.6838046272493568E-2</v>
      </c>
      <c r="AA973" s="82">
        <v>0</v>
      </c>
    </row>
    <row r="974" spans="2:27" x14ac:dyDescent="0.3">
      <c r="B974" s="77" t="s">
        <v>1013</v>
      </c>
      <c r="C974" s="77" t="s">
        <v>3604</v>
      </c>
      <c r="D974" s="77" t="s">
        <v>2865</v>
      </c>
      <c r="E974" s="78">
        <v>21.684000000000001</v>
      </c>
      <c r="F974" s="79" t="s">
        <v>1162</v>
      </c>
      <c r="G974" s="79" t="s">
        <v>1673</v>
      </c>
      <c r="H974" s="79">
        <v>2017</v>
      </c>
      <c r="I974" s="77">
        <v>3332</v>
      </c>
      <c r="J974" s="79" t="s">
        <v>3375</v>
      </c>
      <c r="K974" s="82">
        <v>1.7635532331809273E-2</v>
      </c>
      <c r="L974" s="82">
        <v>0.64075767472240364</v>
      </c>
      <c r="M974" s="82">
        <v>0.27498367080339647</v>
      </c>
      <c r="N974" s="87">
        <f t="shared" si="15"/>
        <v>0.93337687785760937</v>
      </c>
      <c r="O974" s="82">
        <v>8.4911822338340961E-3</v>
      </c>
      <c r="P974" s="82">
        <v>4.7681254082299153E-2</v>
      </c>
      <c r="Q974" s="82">
        <v>5.8785107772697581E-3</v>
      </c>
      <c r="R974" s="82">
        <v>0</v>
      </c>
      <c r="S974" s="82">
        <v>3.2658393207054214E-3</v>
      </c>
      <c r="T974" s="82">
        <v>6.5316786414108428E-4</v>
      </c>
      <c r="U974" s="82">
        <v>0</v>
      </c>
      <c r="V974" s="82">
        <v>0</v>
      </c>
      <c r="W974" s="82">
        <v>0</v>
      </c>
      <c r="X974" s="82">
        <v>6.5316786414108428E-4</v>
      </c>
      <c r="Y974" s="82">
        <v>6.6623122142390606E-2</v>
      </c>
      <c r="Z974" s="82">
        <v>6.205094709340301E-2</v>
      </c>
      <c r="AA974" s="82">
        <v>4.5721750489875895E-3</v>
      </c>
    </row>
    <row r="975" spans="2:27" x14ac:dyDescent="0.3">
      <c r="B975" s="77" t="s">
        <v>293</v>
      </c>
      <c r="C975" s="77" t="s">
        <v>3604</v>
      </c>
      <c r="D975" s="77" t="s">
        <v>2932</v>
      </c>
      <c r="E975" s="78">
        <v>1.23</v>
      </c>
      <c r="F975" s="79" t="s">
        <v>1684</v>
      </c>
      <c r="G975" s="79" t="s">
        <v>1673</v>
      </c>
      <c r="H975" s="79">
        <v>2019</v>
      </c>
      <c r="I975" s="77">
        <v>816</v>
      </c>
      <c r="J975" s="79" t="s">
        <v>3375</v>
      </c>
      <c r="K975" s="82">
        <v>2.5773195876288659E-3</v>
      </c>
      <c r="L975" s="82">
        <v>0.59793814432989689</v>
      </c>
      <c r="M975" s="82">
        <v>0.32216494845360827</v>
      </c>
      <c r="N975" s="87">
        <f t="shared" si="15"/>
        <v>0.92268041237113407</v>
      </c>
      <c r="O975" s="82">
        <v>0</v>
      </c>
      <c r="P975" s="82">
        <v>4.8969072164948453E-2</v>
      </c>
      <c r="Q975" s="82">
        <v>1.5463917525773196E-2</v>
      </c>
      <c r="R975" s="82">
        <v>0</v>
      </c>
      <c r="S975" s="82">
        <v>2.5773195876288659E-3</v>
      </c>
      <c r="T975" s="82">
        <v>7.7319587628865982E-3</v>
      </c>
      <c r="U975" s="82">
        <v>2.5773195876288659E-3</v>
      </c>
      <c r="V975" s="82">
        <v>0</v>
      </c>
      <c r="W975" s="82">
        <v>0</v>
      </c>
      <c r="X975" s="82">
        <v>0</v>
      </c>
      <c r="Y975" s="82">
        <v>7.7319587628865982E-2</v>
      </c>
      <c r="Z975" s="82">
        <v>6.4432989690721643E-2</v>
      </c>
      <c r="AA975" s="82">
        <v>1.2886597938144329E-2</v>
      </c>
    </row>
    <row r="976" spans="2:27" x14ac:dyDescent="0.3">
      <c r="B976" s="77" t="s">
        <v>626</v>
      </c>
      <c r="C976" s="77" t="s">
        <v>1872</v>
      </c>
      <c r="D976" s="77" t="s">
        <v>1697</v>
      </c>
      <c r="E976" s="78">
        <v>62.828000000000003</v>
      </c>
      <c r="F976" s="79" t="s">
        <v>1678</v>
      </c>
      <c r="G976" s="79" t="s">
        <v>1673</v>
      </c>
      <c r="H976" s="79">
        <v>2018</v>
      </c>
      <c r="I976" s="77">
        <v>12954</v>
      </c>
      <c r="J976" s="79" t="s">
        <v>3375</v>
      </c>
      <c r="K976" s="82">
        <v>4.7347166132850581E-3</v>
      </c>
      <c r="L976" s="82">
        <v>0.7323492549784153</v>
      </c>
      <c r="M976" s="82">
        <v>0.19050271549923409</v>
      </c>
      <c r="N976" s="87">
        <f t="shared" si="15"/>
        <v>0.92758668709093439</v>
      </c>
      <c r="O976" s="82">
        <v>5.4309984681799196E-3</v>
      </c>
      <c r="P976" s="82">
        <v>3.3003759922016429E-2</v>
      </c>
      <c r="Q976" s="82">
        <v>8.4946386297173101E-3</v>
      </c>
      <c r="R976" s="82">
        <v>4.4562038713271135E-3</v>
      </c>
      <c r="S976" s="82">
        <v>1.0444227823422922E-2</v>
      </c>
      <c r="T976" s="82">
        <v>9.4694332265701162E-3</v>
      </c>
      <c r="U976" s="82">
        <v>9.7479459685280597E-4</v>
      </c>
      <c r="V976" s="82">
        <v>0</v>
      </c>
      <c r="W976" s="82">
        <v>0</v>
      </c>
      <c r="X976" s="82">
        <v>1.392563709789723E-4</v>
      </c>
      <c r="Y976" s="82">
        <v>7.2413312909065594E-2</v>
      </c>
      <c r="Z976" s="82">
        <v>5.1385600891240772E-2</v>
      </c>
      <c r="AA976" s="82">
        <v>2.1027712017824815E-2</v>
      </c>
    </row>
    <row r="977" spans="2:27" x14ac:dyDescent="0.3">
      <c r="B977" s="77" t="s">
        <v>1014</v>
      </c>
      <c r="C977" s="77" t="s">
        <v>1892</v>
      </c>
      <c r="D977" s="77" t="s">
        <v>1898</v>
      </c>
      <c r="E977" s="78">
        <v>18.3</v>
      </c>
      <c r="F977" s="79" t="s">
        <v>1678</v>
      </c>
      <c r="G977" s="79" t="s">
        <v>1673</v>
      </c>
      <c r="H977" s="79">
        <v>2017</v>
      </c>
      <c r="I977" s="77">
        <v>11082</v>
      </c>
      <c r="J977" s="79" t="s">
        <v>3380</v>
      </c>
      <c r="K977" s="82">
        <v>2.5000000000000001E-2</v>
      </c>
      <c r="L977" s="82">
        <v>0.69593495934959348</v>
      </c>
      <c r="M977" s="82">
        <v>0.19695121951219513</v>
      </c>
      <c r="N977" s="87">
        <f t="shared" si="15"/>
        <v>0.91788617886178869</v>
      </c>
      <c r="O977" s="82">
        <v>7.926829268292683E-3</v>
      </c>
      <c r="P977" s="82">
        <v>3.2723577235772357E-2</v>
      </c>
      <c r="Q977" s="82">
        <v>9.7560975609756097E-3</v>
      </c>
      <c r="R977" s="82">
        <v>1.0162601626016261E-3</v>
      </c>
      <c r="S977" s="82">
        <v>1.097560975609756E-2</v>
      </c>
      <c r="T977" s="82">
        <v>1.9308943089430895E-2</v>
      </c>
      <c r="U977" s="82">
        <v>0</v>
      </c>
      <c r="V977" s="82">
        <v>4.0650406504065041E-4</v>
      </c>
      <c r="W977" s="82">
        <v>0</v>
      </c>
      <c r="X977" s="82">
        <v>0</v>
      </c>
      <c r="Y977" s="82">
        <v>8.2113821138211376E-2</v>
      </c>
      <c r="Z977" s="82">
        <v>5.1422764227642276E-2</v>
      </c>
      <c r="AA977" s="82">
        <v>3.0691056910569108E-2</v>
      </c>
    </row>
    <row r="978" spans="2:27" x14ac:dyDescent="0.3">
      <c r="B978" s="77" t="s">
        <v>1015</v>
      </c>
      <c r="C978" s="77" t="s">
        <v>3620</v>
      </c>
      <c r="D978" s="77" t="s">
        <v>2949</v>
      </c>
      <c r="E978" s="78">
        <v>1.53</v>
      </c>
      <c r="F978" s="79" t="s">
        <v>1684</v>
      </c>
      <c r="G978" s="79" t="s">
        <v>1163</v>
      </c>
      <c r="H978" s="79">
        <v>2017</v>
      </c>
      <c r="I978" s="77">
        <v>1298</v>
      </c>
      <c r="J978" s="79" t="s">
        <v>3378</v>
      </c>
      <c r="K978" s="82">
        <v>4.9261083743842365E-3</v>
      </c>
      <c r="L978" s="82">
        <v>0.76108374384236455</v>
      </c>
      <c r="M978" s="82">
        <v>0.18472906403940886</v>
      </c>
      <c r="N978" s="87">
        <f t="shared" si="15"/>
        <v>0.9507389162561577</v>
      </c>
      <c r="O978" s="82">
        <v>0</v>
      </c>
      <c r="P978" s="82">
        <v>4.4334975369458129E-2</v>
      </c>
      <c r="Q978" s="82">
        <v>2.4630541871921183E-3</v>
      </c>
      <c r="R978" s="82">
        <v>2.4630541871921183E-3</v>
      </c>
      <c r="S978" s="82">
        <v>0</v>
      </c>
      <c r="T978" s="82">
        <v>0</v>
      </c>
      <c r="U978" s="82">
        <v>0</v>
      </c>
      <c r="V978" s="82">
        <v>0</v>
      </c>
      <c r="W978" s="82">
        <v>0</v>
      </c>
      <c r="X978" s="82">
        <v>0</v>
      </c>
      <c r="Y978" s="82">
        <v>4.926108374384236E-2</v>
      </c>
      <c r="Z978" s="82">
        <v>4.926108374384236E-2</v>
      </c>
      <c r="AA978" s="82">
        <v>0</v>
      </c>
    </row>
    <row r="979" spans="2:27" x14ac:dyDescent="0.3">
      <c r="B979" s="77" t="s">
        <v>3634</v>
      </c>
      <c r="C979" s="77" t="s">
        <v>3609</v>
      </c>
      <c r="D979" s="77" t="s">
        <v>1697</v>
      </c>
      <c r="E979" s="78">
        <v>55.204000000000001</v>
      </c>
      <c r="F979" s="79" t="s">
        <v>1678</v>
      </c>
      <c r="G979" s="79" t="s">
        <v>1163</v>
      </c>
      <c r="H979" s="79">
        <v>2022</v>
      </c>
      <c r="I979" s="77">
        <v>4604</v>
      </c>
      <c r="J979" s="79" t="s">
        <v>3375</v>
      </c>
      <c r="K979" s="82">
        <v>1.7125837676842889E-2</v>
      </c>
      <c r="L979" s="82">
        <v>0.70886075949367089</v>
      </c>
      <c r="M979" s="82">
        <v>0.20327624720774387</v>
      </c>
      <c r="N979" s="87">
        <f t="shared" si="15"/>
        <v>0.92926284437825757</v>
      </c>
      <c r="O979" s="82">
        <v>6.7014147431124346E-3</v>
      </c>
      <c r="P979" s="82">
        <v>3.6485480268056592E-2</v>
      </c>
      <c r="Q979" s="82">
        <v>8.9352196574832461E-3</v>
      </c>
      <c r="R979" s="82">
        <v>1.4892032762472078E-3</v>
      </c>
      <c r="S979" s="82">
        <v>8.1906180193596426E-3</v>
      </c>
      <c r="T979" s="82">
        <v>7.446016381236039E-3</v>
      </c>
      <c r="U979" s="82">
        <v>7.4460163812360388E-4</v>
      </c>
      <c r="V979" s="82">
        <v>0</v>
      </c>
      <c r="W979" s="82">
        <v>0</v>
      </c>
      <c r="X979" s="82">
        <v>7.4460163812360388E-4</v>
      </c>
      <c r="Y979" s="82">
        <v>7.0737155621742376E-2</v>
      </c>
      <c r="Z979" s="82">
        <v>5.3611317944899477E-2</v>
      </c>
      <c r="AA979" s="82">
        <v>1.7125837676842889E-2</v>
      </c>
    </row>
    <row r="980" spans="2:27" x14ac:dyDescent="0.3">
      <c r="B980" s="77" t="s">
        <v>294</v>
      </c>
      <c r="C980" s="77" t="s">
        <v>3604</v>
      </c>
      <c r="D980" s="77" t="s">
        <v>1898</v>
      </c>
      <c r="E980" s="78">
        <v>0.18</v>
      </c>
      <c r="F980" s="79" t="s">
        <v>1678</v>
      </c>
      <c r="G980" s="79" t="s">
        <v>1673</v>
      </c>
      <c r="H980" s="79">
        <v>2019</v>
      </c>
      <c r="I980" s="77">
        <v>2999</v>
      </c>
      <c r="J980" s="79" t="s">
        <v>3384</v>
      </c>
      <c r="K980" s="82">
        <v>5.7803468208092483E-3</v>
      </c>
      <c r="L980" s="82">
        <v>0.69219653179190754</v>
      </c>
      <c r="M980" s="82">
        <v>0.21965317919075145</v>
      </c>
      <c r="N980" s="87">
        <f t="shared" si="15"/>
        <v>0.91763005780346829</v>
      </c>
      <c r="O980" s="82">
        <v>8.670520231213872E-3</v>
      </c>
      <c r="P980" s="82">
        <v>4.7687861271676298E-2</v>
      </c>
      <c r="Q980" s="82">
        <v>1.1560693641618497E-2</v>
      </c>
      <c r="R980" s="82">
        <v>2.8901734104046241E-3</v>
      </c>
      <c r="S980" s="82">
        <v>5.7803468208092483E-3</v>
      </c>
      <c r="T980" s="82">
        <v>4.335260115606936E-3</v>
      </c>
      <c r="U980" s="82">
        <v>1.4450867052023121E-3</v>
      </c>
      <c r="V980" s="82">
        <v>0</v>
      </c>
      <c r="W980" s="82">
        <v>0</v>
      </c>
      <c r="X980" s="82">
        <v>0</v>
      </c>
      <c r="Y980" s="82">
        <v>8.2369942196531779E-2</v>
      </c>
      <c r="Z980" s="82">
        <v>7.0809248554913287E-2</v>
      </c>
      <c r="AA980" s="82">
        <v>1.1560693641618495E-2</v>
      </c>
    </row>
    <row r="981" spans="2:27" x14ac:dyDescent="0.3">
      <c r="B981" s="77" t="s">
        <v>295</v>
      </c>
      <c r="C981" s="77" t="s">
        <v>3604</v>
      </c>
      <c r="D981" s="77" t="s">
        <v>1898</v>
      </c>
      <c r="E981" s="78">
        <v>0.08</v>
      </c>
      <c r="F981" s="79" t="s">
        <v>1678</v>
      </c>
      <c r="G981" s="79" t="s">
        <v>1673</v>
      </c>
      <c r="H981" s="79">
        <v>2019</v>
      </c>
      <c r="I981" s="77">
        <v>1488</v>
      </c>
      <c r="J981" s="79" t="s">
        <v>3384</v>
      </c>
      <c r="K981" s="82">
        <v>2.5974025974025974E-3</v>
      </c>
      <c r="L981" s="82">
        <v>0.7168831168831169</v>
      </c>
      <c r="M981" s="82">
        <v>0.21038961038961038</v>
      </c>
      <c r="N981" s="87">
        <f t="shared" si="15"/>
        <v>0.92987012987012985</v>
      </c>
      <c r="O981" s="82">
        <v>5.1948051948051948E-3</v>
      </c>
      <c r="P981" s="82">
        <v>2.8571428571428571E-2</v>
      </c>
      <c r="Q981" s="82">
        <v>2.5974025974025974E-3</v>
      </c>
      <c r="R981" s="82">
        <v>5.1948051948051948E-3</v>
      </c>
      <c r="S981" s="82">
        <v>1.038961038961039E-2</v>
      </c>
      <c r="T981" s="82">
        <v>1.5584415584415584E-2</v>
      </c>
      <c r="U981" s="82">
        <v>2.5974025974025974E-3</v>
      </c>
      <c r="V981" s="82">
        <v>0</v>
      </c>
      <c r="W981" s="82">
        <v>0</v>
      </c>
      <c r="X981" s="82">
        <v>0</v>
      </c>
      <c r="Y981" s="82">
        <v>7.0129870129870139E-2</v>
      </c>
      <c r="Z981" s="82">
        <v>4.1558441558441558E-2</v>
      </c>
      <c r="AA981" s="82">
        <v>2.8571428571428574E-2</v>
      </c>
    </row>
    <row r="982" spans="2:27" x14ac:dyDescent="0.3">
      <c r="B982" s="77" t="s">
        <v>296</v>
      </c>
      <c r="C982" s="77" t="s">
        <v>3604</v>
      </c>
      <c r="D982" s="77" t="s">
        <v>1898</v>
      </c>
      <c r="E982" s="78">
        <v>0.09</v>
      </c>
      <c r="F982" s="79" t="s">
        <v>1678</v>
      </c>
      <c r="G982" s="79" t="s">
        <v>1673</v>
      </c>
      <c r="H982" s="79">
        <v>2019</v>
      </c>
      <c r="I982" s="77">
        <v>1766</v>
      </c>
      <c r="J982" s="79" t="s">
        <v>3381</v>
      </c>
      <c r="K982" s="82">
        <v>9.7323600973236012E-3</v>
      </c>
      <c r="L982" s="82">
        <v>0.64963503649635035</v>
      </c>
      <c r="M982" s="82">
        <v>0.27250608272506083</v>
      </c>
      <c r="N982" s="87">
        <f t="shared" si="15"/>
        <v>0.93187347931873477</v>
      </c>
      <c r="O982" s="82">
        <v>9.7323600973236012E-3</v>
      </c>
      <c r="P982" s="82">
        <v>2.4330900243309004E-2</v>
      </c>
      <c r="Q982" s="82">
        <v>9.7323600973236012E-3</v>
      </c>
      <c r="R982" s="82">
        <v>7.2992700729927005E-3</v>
      </c>
      <c r="S982" s="82">
        <v>7.2992700729927005E-3</v>
      </c>
      <c r="T982" s="82">
        <v>9.7323600973236012E-3</v>
      </c>
      <c r="U982" s="82">
        <v>0</v>
      </c>
      <c r="V982" s="82">
        <v>0</v>
      </c>
      <c r="W982" s="82">
        <v>0</v>
      </c>
      <c r="X982" s="82">
        <v>0</v>
      </c>
      <c r="Y982" s="82">
        <v>6.8126520681265207E-2</v>
      </c>
      <c r="Z982" s="82">
        <v>5.1094890510948905E-2</v>
      </c>
      <c r="AA982" s="82">
        <v>1.7031630170316302E-2</v>
      </c>
    </row>
    <row r="983" spans="2:27" x14ac:dyDescent="0.3">
      <c r="B983" s="77" t="s">
        <v>297</v>
      </c>
      <c r="C983" s="77" t="s">
        <v>3604</v>
      </c>
      <c r="D983" s="77" t="s">
        <v>1898</v>
      </c>
      <c r="E983" s="78">
        <v>0.17</v>
      </c>
      <c r="F983" s="79" t="s">
        <v>1678</v>
      </c>
      <c r="G983" s="79" t="s">
        <v>1673</v>
      </c>
      <c r="H983" s="79">
        <v>2019</v>
      </c>
      <c r="I983" s="77">
        <v>2969</v>
      </c>
      <c r="J983" s="79" t="s">
        <v>3378</v>
      </c>
      <c r="K983" s="82">
        <v>2.8208744710860366E-3</v>
      </c>
      <c r="L983" s="82">
        <v>0.71509167842031029</v>
      </c>
      <c r="M983" s="82">
        <v>0.22425952045133993</v>
      </c>
      <c r="N983" s="87">
        <f t="shared" si="15"/>
        <v>0.94217207334273623</v>
      </c>
      <c r="O983" s="82">
        <v>2.8208744710860366E-3</v>
      </c>
      <c r="P983" s="82">
        <v>4.6544428772919602E-2</v>
      </c>
      <c r="Q983" s="82">
        <v>2.8208744710860366E-3</v>
      </c>
      <c r="R983" s="82">
        <v>0</v>
      </c>
      <c r="S983" s="82">
        <v>1.4104372355430183E-3</v>
      </c>
      <c r="T983" s="82">
        <v>1.4104372355430183E-3</v>
      </c>
      <c r="U983" s="82">
        <v>2.8208744710860366E-3</v>
      </c>
      <c r="V983" s="82">
        <v>0</v>
      </c>
      <c r="W983" s="82">
        <v>0</v>
      </c>
      <c r="X983" s="82">
        <v>0</v>
      </c>
      <c r="Y983" s="82">
        <v>5.7827926657263752E-2</v>
      </c>
      <c r="Z983" s="82">
        <v>5.2186177715091681E-2</v>
      </c>
      <c r="AA983" s="82">
        <v>5.6417489421720732E-3</v>
      </c>
    </row>
    <row r="984" spans="2:27" x14ac:dyDescent="0.3">
      <c r="B984" s="77" t="s">
        <v>1016</v>
      </c>
      <c r="C984" s="77" t="s">
        <v>3596</v>
      </c>
      <c r="D984" s="77" t="s">
        <v>1898</v>
      </c>
      <c r="E984" s="78">
        <v>0.15</v>
      </c>
      <c r="F984" s="79" t="s">
        <v>1678</v>
      </c>
      <c r="G984" s="79" t="s">
        <v>1163</v>
      </c>
      <c r="H984" s="79">
        <v>2017</v>
      </c>
      <c r="I984" s="77">
        <v>1692</v>
      </c>
      <c r="J984" s="79" t="s">
        <v>3375</v>
      </c>
      <c r="K984" s="82">
        <v>5.3030303030303032E-2</v>
      </c>
      <c r="L984" s="82">
        <v>0.67803030303030298</v>
      </c>
      <c r="M984" s="82">
        <v>0.10984848484848485</v>
      </c>
      <c r="N984" s="87">
        <f t="shared" si="15"/>
        <v>0.84090909090909083</v>
      </c>
      <c r="O984" s="82">
        <v>1.893939393939394E-2</v>
      </c>
      <c r="P984" s="82">
        <v>3.787878787878788E-2</v>
      </c>
      <c r="Q984" s="82">
        <v>4.5454545454545456E-2</v>
      </c>
      <c r="R984" s="82">
        <v>0</v>
      </c>
      <c r="S984" s="82">
        <v>0</v>
      </c>
      <c r="T984" s="82">
        <v>5.3030303030303032E-2</v>
      </c>
      <c r="U984" s="82">
        <v>3.787878787878788E-3</v>
      </c>
      <c r="V984" s="82">
        <v>0</v>
      </c>
      <c r="W984" s="82">
        <v>0</v>
      </c>
      <c r="X984" s="82">
        <v>0</v>
      </c>
      <c r="Y984" s="82">
        <v>0.15909090909090909</v>
      </c>
      <c r="Z984" s="82">
        <v>0.10227272727272728</v>
      </c>
      <c r="AA984" s="82">
        <v>5.6818181818181823E-2</v>
      </c>
    </row>
    <row r="985" spans="2:27" x14ac:dyDescent="0.3">
      <c r="B985" s="77" t="s">
        <v>1017</v>
      </c>
      <c r="C985" s="77" t="s">
        <v>3596</v>
      </c>
      <c r="D985" s="77" t="s">
        <v>1898</v>
      </c>
      <c r="E985" s="78">
        <v>0.05</v>
      </c>
      <c r="F985" s="79" t="s">
        <v>1678</v>
      </c>
      <c r="G985" s="79" t="s">
        <v>1163</v>
      </c>
      <c r="H985" s="79">
        <v>2017</v>
      </c>
      <c r="I985" s="77">
        <v>1837</v>
      </c>
      <c r="J985" s="79" t="s">
        <v>3384</v>
      </c>
      <c r="K985" s="82">
        <v>2.2613065326633167E-2</v>
      </c>
      <c r="L985" s="82">
        <v>0.69346733668341709</v>
      </c>
      <c r="M985" s="82">
        <v>0.14572864321608039</v>
      </c>
      <c r="N985" s="87">
        <f t="shared" si="15"/>
        <v>0.86180904522613067</v>
      </c>
      <c r="O985" s="82">
        <v>1.0050251256281407E-2</v>
      </c>
      <c r="P985" s="82">
        <v>5.0251256281407038E-2</v>
      </c>
      <c r="Q985" s="82">
        <v>4.2713567839195977E-2</v>
      </c>
      <c r="R985" s="82">
        <v>0</v>
      </c>
      <c r="S985" s="82">
        <v>7.537688442211055E-3</v>
      </c>
      <c r="T985" s="82">
        <v>2.7638190954773871E-2</v>
      </c>
      <c r="U985" s="82">
        <v>0</v>
      </c>
      <c r="V985" s="82">
        <v>0</v>
      </c>
      <c r="W985" s="82">
        <v>0</v>
      </c>
      <c r="X985" s="82">
        <v>0</v>
      </c>
      <c r="Y985" s="82">
        <v>0.13819095477386936</v>
      </c>
      <c r="Z985" s="82">
        <v>0.10301507537688442</v>
      </c>
      <c r="AA985" s="82">
        <v>3.5175879396984924E-2</v>
      </c>
    </row>
    <row r="986" spans="2:27" x14ac:dyDescent="0.3">
      <c r="B986" s="77" t="s">
        <v>1018</v>
      </c>
      <c r="C986" s="77" t="s">
        <v>3596</v>
      </c>
      <c r="D986" s="77" t="s">
        <v>1898</v>
      </c>
      <c r="E986" s="78">
        <v>0.15</v>
      </c>
      <c r="F986" s="79" t="s">
        <v>1678</v>
      </c>
      <c r="G986" s="79" t="s">
        <v>1163</v>
      </c>
      <c r="H986" s="79">
        <v>2017</v>
      </c>
      <c r="I986" s="77">
        <v>1581</v>
      </c>
      <c r="J986" s="79" t="s">
        <v>3375</v>
      </c>
      <c r="K986" s="82">
        <v>1.466275659824047E-2</v>
      </c>
      <c r="L986" s="82">
        <v>0.69501466275659829</v>
      </c>
      <c r="M986" s="82">
        <v>0.16715542521994134</v>
      </c>
      <c r="N986" s="87">
        <f t="shared" si="15"/>
        <v>0.87683284457478006</v>
      </c>
      <c r="O986" s="82">
        <v>8.7976539589442824E-3</v>
      </c>
      <c r="P986" s="82">
        <v>4.6920821114369501E-2</v>
      </c>
      <c r="Q986" s="82">
        <v>2.6392961876832845E-2</v>
      </c>
      <c r="R986" s="82">
        <v>8.7976539589442824E-3</v>
      </c>
      <c r="S986" s="82">
        <v>1.466275659824047E-2</v>
      </c>
      <c r="T986" s="82">
        <v>1.7595307917888565E-2</v>
      </c>
      <c r="U986" s="82">
        <v>0</v>
      </c>
      <c r="V986" s="82">
        <v>0</v>
      </c>
      <c r="W986" s="82">
        <v>0</v>
      </c>
      <c r="X986" s="82">
        <v>0</v>
      </c>
      <c r="Y986" s="82">
        <v>0.12316715542521994</v>
      </c>
      <c r="Z986" s="82">
        <v>9.0909090909090912E-2</v>
      </c>
      <c r="AA986" s="82">
        <v>3.2258064516129031E-2</v>
      </c>
    </row>
    <row r="987" spans="2:27" x14ac:dyDescent="0.3">
      <c r="B987" s="77" t="s">
        <v>1019</v>
      </c>
      <c r="C987" s="77" t="s">
        <v>3596</v>
      </c>
      <c r="D987" s="77" t="s">
        <v>1898</v>
      </c>
      <c r="E987" s="78">
        <v>0.1</v>
      </c>
      <c r="F987" s="79" t="s">
        <v>1678</v>
      </c>
      <c r="G987" s="79" t="s">
        <v>1163</v>
      </c>
      <c r="H987" s="79">
        <v>2017</v>
      </c>
      <c r="I987" s="77">
        <v>1702</v>
      </c>
      <c r="J987" s="79" t="s">
        <v>3383</v>
      </c>
      <c r="K987" s="82">
        <v>5.2816901408450703E-2</v>
      </c>
      <c r="L987" s="82">
        <v>0.64084507042253525</v>
      </c>
      <c r="M987" s="82">
        <v>0.12676056338028169</v>
      </c>
      <c r="N987" s="87">
        <f t="shared" si="15"/>
        <v>0.82042253521126773</v>
      </c>
      <c r="O987" s="82">
        <v>1.0563380281690141E-2</v>
      </c>
      <c r="P987" s="82">
        <v>3.5211267605633804E-2</v>
      </c>
      <c r="Q987" s="82">
        <v>4.9295774647887321E-2</v>
      </c>
      <c r="R987" s="82">
        <v>0</v>
      </c>
      <c r="S987" s="82">
        <v>3.5211267605633804E-3</v>
      </c>
      <c r="T987" s="82">
        <v>8.098591549295775E-2</v>
      </c>
      <c r="U987" s="82">
        <v>0</v>
      </c>
      <c r="V987" s="82">
        <v>0</v>
      </c>
      <c r="W987" s="82">
        <v>0</v>
      </c>
      <c r="X987" s="82">
        <v>0</v>
      </c>
      <c r="Y987" s="82">
        <v>0.17957746478873238</v>
      </c>
      <c r="Z987" s="82">
        <v>9.5070422535211266E-2</v>
      </c>
      <c r="AA987" s="82">
        <v>8.4507042253521125E-2</v>
      </c>
    </row>
    <row r="988" spans="2:27" x14ac:dyDescent="0.3">
      <c r="B988" s="77" t="s">
        <v>627</v>
      </c>
      <c r="C988" s="77" t="s">
        <v>1892</v>
      </c>
      <c r="D988" s="77" t="s">
        <v>1697</v>
      </c>
      <c r="E988" s="78">
        <v>68.194000000000003</v>
      </c>
      <c r="F988" s="79" t="s">
        <v>1678</v>
      </c>
      <c r="G988" s="79" t="s">
        <v>1673</v>
      </c>
      <c r="H988" s="79">
        <v>2018</v>
      </c>
      <c r="I988" s="77">
        <v>9928</v>
      </c>
      <c r="J988" s="79" t="s">
        <v>3375</v>
      </c>
      <c r="K988" s="82">
        <v>1.6913319238900635E-2</v>
      </c>
      <c r="L988" s="82">
        <v>0.64587737843551796</v>
      </c>
      <c r="M988" s="82">
        <v>0.20401691331923891</v>
      </c>
      <c r="N988" s="87">
        <f t="shared" si="15"/>
        <v>0.86680761099365744</v>
      </c>
      <c r="O988" s="82">
        <v>3.382663847780127E-2</v>
      </c>
      <c r="P988" s="82">
        <v>8.0866807610993657E-2</v>
      </c>
      <c r="Q988" s="82">
        <v>3.9640591966173359E-3</v>
      </c>
      <c r="R988" s="82">
        <v>2.6427061310782242E-4</v>
      </c>
      <c r="S988" s="82">
        <v>6.0782241014799157E-3</v>
      </c>
      <c r="T988" s="82">
        <v>7.9281183932346719E-3</v>
      </c>
      <c r="U988" s="82">
        <v>0</v>
      </c>
      <c r="V988" s="82">
        <v>0</v>
      </c>
      <c r="W988" s="82">
        <v>0</v>
      </c>
      <c r="X988" s="82">
        <v>2.6427061310782242E-4</v>
      </c>
      <c r="Y988" s="82">
        <v>0.1331923890063425</v>
      </c>
      <c r="Z988" s="82">
        <v>0.11892177589852009</v>
      </c>
      <c r="AA988" s="82">
        <v>1.4270613107822409E-2</v>
      </c>
    </row>
    <row r="989" spans="2:27" x14ac:dyDescent="0.3">
      <c r="B989" s="77" t="s">
        <v>1020</v>
      </c>
      <c r="C989" s="77" t="s">
        <v>3597</v>
      </c>
      <c r="D989" s="77" t="s">
        <v>1697</v>
      </c>
      <c r="E989" s="78">
        <v>58.828000000000003</v>
      </c>
      <c r="F989" s="79" t="s">
        <v>1678</v>
      </c>
      <c r="G989" s="79" t="s">
        <v>1163</v>
      </c>
      <c r="H989" s="79">
        <v>2017</v>
      </c>
      <c r="I989" s="77">
        <v>6604</v>
      </c>
      <c r="J989" s="79" t="s">
        <v>3375</v>
      </c>
      <c r="K989" s="82">
        <v>1.1414392059553351E-2</v>
      </c>
      <c r="L989" s="82">
        <v>0.69776674937965255</v>
      </c>
      <c r="M989" s="82">
        <v>0.22034739454094293</v>
      </c>
      <c r="N989" s="87">
        <f t="shared" si="15"/>
        <v>0.92952853598014884</v>
      </c>
      <c r="O989" s="82">
        <v>7.4441687344913151E-3</v>
      </c>
      <c r="P989" s="82">
        <v>4.665012406947891E-2</v>
      </c>
      <c r="Q989" s="82">
        <v>3.9702233250620347E-3</v>
      </c>
      <c r="R989" s="82">
        <v>4.9627791563275434E-4</v>
      </c>
      <c r="S989" s="82">
        <v>6.4516129032258064E-3</v>
      </c>
      <c r="T989" s="82">
        <v>5.4590570719602978E-3</v>
      </c>
      <c r="U989" s="82">
        <v>0</v>
      </c>
      <c r="V989" s="82">
        <v>0</v>
      </c>
      <c r="W989" s="82">
        <v>0</v>
      </c>
      <c r="X989" s="82">
        <v>0</v>
      </c>
      <c r="Y989" s="82">
        <v>7.0471464019851118E-2</v>
      </c>
      <c r="Z989" s="82">
        <v>5.8560794044665014E-2</v>
      </c>
      <c r="AA989" s="82">
        <v>1.1910669975186104E-2</v>
      </c>
    </row>
    <row r="990" spans="2:27" x14ac:dyDescent="0.3">
      <c r="B990" s="77" t="s">
        <v>3635</v>
      </c>
      <c r="C990" s="77" t="s">
        <v>2912</v>
      </c>
      <c r="D990" s="77" t="s">
        <v>3636</v>
      </c>
      <c r="E990" s="78">
        <v>7.0000000000000007E-2</v>
      </c>
      <c r="F990" s="79" t="s">
        <v>1162</v>
      </c>
      <c r="G990" s="79" t="s">
        <v>1673</v>
      </c>
      <c r="H990" s="79">
        <v>2022</v>
      </c>
      <c r="I990" s="77">
        <v>951</v>
      </c>
      <c r="J990" s="79" t="s">
        <v>3375</v>
      </c>
      <c r="K990" s="82">
        <v>3.1914893617021274E-2</v>
      </c>
      <c r="L990" s="82">
        <v>0.6063829787234043</v>
      </c>
      <c r="M990" s="82">
        <v>0.21276595744680851</v>
      </c>
      <c r="N990" s="87">
        <f t="shared" si="15"/>
        <v>0.85106382978723405</v>
      </c>
      <c r="O990" s="82">
        <v>0</v>
      </c>
      <c r="P990" s="82">
        <v>0.13829787234042554</v>
      </c>
      <c r="Q990" s="82">
        <v>0</v>
      </c>
      <c r="R990" s="82">
        <v>0</v>
      </c>
      <c r="S990" s="82">
        <v>0</v>
      </c>
      <c r="T990" s="82">
        <v>1.0638297872340425E-2</v>
      </c>
      <c r="U990" s="82">
        <v>0</v>
      </c>
      <c r="V990" s="82">
        <v>0</v>
      </c>
      <c r="W990" s="82">
        <v>0</v>
      </c>
      <c r="X990" s="82">
        <v>0</v>
      </c>
      <c r="Y990" s="82">
        <v>0.14893617021276595</v>
      </c>
      <c r="Z990" s="82">
        <v>0.13829787234042554</v>
      </c>
      <c r="AA990" s="82">
        <v>1.0638297872340425E-2</v>
      </c>
    </row>
    <row r="991" spans="2:27" x14ac:dyDescent="0.3">
      <c r="B991" s="77" t="s">
        <v>3637</v>
      </c>
      <c r="C991" s="77" t="s">
        <v>1902</v>
      </c>
      <c r="D991" s="77" t="s">
        <v>1697</v>
      </c>
      <c r="E991" s="78">
        <v>56.814</v>
      </c>
      <c r="F991" s="79" t="s">
        <v>1678</v>
      </c>
      <c r="G991" s="79" t="s">
        <v>1163</v>
      </c>
      <c r="H991" s="79">
        <v>2022</v>
      </c>
      <c r="I991" s="77">
        <v>6355</v>
      </c>
      <c r="J991" s="79" t="s">
        <v>3375</v>
      </c>
      <c r="K991" s="82">
        <v>1.1382113821138212E-2</v>
      </c>
      <c r="L991" s="82">
        <v>0.73983739837398377</v>
      </c>
      <c r="M991" s="82">
        <v>0.2016260162601626</v>
      </c>
      <c r="N991" s="87">
        <f t="shared" si="15"/>
        <v>0.95284552845528458</v>
      </c>
      <c r="O991" s="82">
        <v>9.7560975609756097E-3</v>
      </c>
      <c r="P991" s="82">
        <v>2.113821138211382E-2</v>
      </c>
      <c r="Q991" s="82">
        <v>4.8780487804878049E-3</v>
      </c>
      <c r="R991" s="82">
        <v>0</v>
      </c>
      <c r="S991" s="82">
        <v>3.2520325203252032E-3</v>
      </c>
      <c r="T991" s="82">
        <v>6.5040650406504065E-3</v>
      </c>
      <c r="U991" s="82">
        <v>1.6260162601626016E-3</v>
      </c>
      <c r="V991" s="82">
        <v>0</v>
      </c>
      <c r="W991" s="82">
        <v>0</v>
      </c>
      <c r="X991" s="82">
        <v>0</v>
      </c>
      <c r="Y991" s="82">
        <v>4.7154471544715436E-2</v>
      </c>
      <c r="Z991" s="82">
        <v>3.5772357723577231E-2</v>
      </c>
      <c r="AA991" s="82">
        <v>1.1382113821138212E-2</v>
      </c>
    </row>
    <row r="992" spans="2:27" x14ac:dyDescent="0.3">
      <c r="B992" s="77" t="s">
        <v>1249</v>
      </c>
      <c r="C992" s="77" t="s">
        <v>1908</v>
      </c>
      <c r="D992" s="77" t="s">
        <v>2976</v>
      </c>
      <c r="E992" s="78">
        <v>0.13</v>
      </c>
      <c r="F992" s="79" t="s">
        <v>1684</v>
      </c>
      <c r="G992" s="79" t="s">
        <v>1673</v>
      </c>
      <c r="H992" s="79">
        <v>2021</v>
      </c>
      <c r="I992" s="77">
        <v>139</v>
      </c>
      <c r="J992" s="79" t="s">
        <v>3375</v>
      </c>
      <c r="K992" s="82">
        <v>0</v>
      </c>
      <c r="L992" s="82">
        <v>0.63636363636363635</v>
      </c>
      <c r="M992" s="82">
        <v>0.32727272727272727</v>
      </c>
      <c r="N992" s="87">
        <f t="shared" si="15"/>
        <v>0.96363636363636362</v>
      </c>
      <c r="O992" s="82">
        <v>0</v>
      </c>
      <c r="P992" s="82">
        <v>1.8181818181818181E-2</v>
      </c>
      <c r="Q992" s="82">
        <v>1.8181818181818181E-2</v>
      </c>
      <c r="R992" s="82">
        <v>0</v>
      </c>
      <c r="S992" s="82">
        <v>0</v>
      </c>
      <c r="T992" s="82">
        <v>0</v>
      </c>
      <c r="U992" s="82">
        <v>0</v>
      </c>
      <c r="V992" s="82">
        <v>0</v>
      </c>
      <c r="W992" s="82">
        <v>0</v>
      </c>
      <c r="X992" s="82">
        <v>0</v>
      </c>
      <c r="Y992" s="82">
        <v>3.6363636363636362E-2</v>
      </c>
      <c r="Z992" s="82">
        <v>3.6363636363636362E-2</v>
      </c>
      <c r="AA992" s="82">
        <v>0</v>
      </c>
    </row>
    <row r="993" spans="2:27" x14ac:dyDescent="0.3">
      <c r="B993" s="77" t="s">
        <v>3638</v>
      </c>
      <c r="C993" s="77" t="s">
        <v>1902</v>
      </c>
      <c r="D993" s="77" t="s">
        <v>2863</v>
      </c>
      <c r="E993" s="78">
        <v>33.829000000000001</v>
      </c>
      <c r="F993" s="79" t="s">
        <v>1678</v>
      </c>
      <c r="G993" s="79" t="s">
        <v>1163</v>
      </c>
      <c r="H993" s="79">
        <v>2022</v>
      </c>
      <c r="I993" s="77">
        <v>3432</v>
      </c>
      <c r="J993" s="79" t="s">
        <v>3375</v>
      </c>
      <c r="K993" s="82">
        <v>1.2358393408856848E-2</v>
      </c>
      <c r="L993" s="82">
        <v>0.66426364572605556</v>
      </c>
      <c r="M993" s="82">
        <v>0.21524201853759012</v>
      </c>
      <c r="N993" s="87">
        <f t="shared" si="15"/>
        <v>0.89186405767250254</v>
      </c>
      <c r="O993" s="82">
        <v>1.9567456230690009E-2</v>
      </c>
      <c r="P993" s="82">
        <v>4.8403707518022657E-2</v>
      </c>
      <c r="Q993" s="82">
        <v>3.089598352214212E-3</v>
      </c>
      <c r="R993" s="82">
        <v>0</v>
      </c>
      <c r="S993" s="82">
        <v>2.4716786817713696E-2</v>
      </c>
      <c r="T993" s="82">
        <v>8.2389289392378988E-3</v>
      </c>
      <c r="U993" s="82">
        <v>4.1194644696189494E-3</v>
      </c>
      <c r="V993" s="82">
        <v>0</v>
      </c>
      <c r="W993" s="82">
        <v>0</v>
      </c>
      <c r="X993" s="82">
        <v>0</v>
      </c>
      <c r="Y993" s="82">
        <v>0.10813594232749742</v>
      </c>
      <c r="Z993" s="82">
        <v>7.1060762100926878E-2</v>
      </c>
      <c r="AA993" s="82">
        <v>3.7075180226570546E-2</v>
      </c>
    </row>
    <row r="994" spans="2:27" x14ac:dyDescent="0.3">
      <c r="B994" s="77" t="s">
        <v>1248</v>
      </c>
      <c r="C994" s="77" t="s">
        <v>2862</v>
      </c>
      <c r="D994" s="77" t="s">
        <v>1161</v>
      </c>
      <c r="E994" s="78">
        <v>1.2</v>
      </c>
      <c r="F994" s="79" t="s">
        <v>1684</v>
      </c>
      <c r="G994" s="79" t="s">
        <v>1163</v>
      </c>
      <c r="H994" s="79">
        <v>2021</v>
      </c>
      <c r="I994" s="77">
        <v>404</v>
      </c>
      <c r="J994" s="79" t="s">
        <v>3377</v>
      </c>
      <c r="K994" s="82">
        <v>0</v>
      </c>
      <c r="L994" s="82">
        <v>0.65217391304347827</v>
      </c>
      <c r="M994" s="82">
        <v>0.27536231884057971</v>
      </c>
      <c r="N994" s="87">
        <f t="shared" si="15"/>
        <v>0.92753623188405798</v>
      </c>
      <c r="O994" s="82">
        <v>7.246376811594203E-3</v>
      </c>
      <c r="P994" s="82">
        <v>3.6231884057971016E-2</v>
      </c>
      <c r="Q994" s="82">
        <v>7.246376811594203E-3</v>
      </c>
      <c r="R994" s="82">
        <v>0</v>
      </c>
      <c r="S994" s="82">
        <v>2.1739130434782608E-2</v>
      </c>
      <c r="T994" s="82">
        <v>0</v>
      </c>
      <c r="U994" s="82">
        <v>0</v>
      </c>
      <c r="V994" s="82">
        <v>0</v>
      </c>
      <c r="W994" s="82">
        <v>0</v>
      </c>
      <c r="X994" s="82">
        <v>0</v>
      </c>
      <c r="Y994" s="82">
        <v>7.2463768115942018E-2</v>
      </c>
      <c r="Z994" s="82">
        <v>5.0724637681159417E-2</v>
      </c>
      <c r="AA994" s="82">
        <v>2.1739130434782608E-2</v>
      </c>
    </row>
    <row r="995" spans="2:27" x14ac:dyDescent="0.3">
      <c r="B995" s="77" t="s">
        <v>3639</v>
      </c>
      <c r="C995" s="77" t="s">
        <v>2858</v>
      </c>
      <c r="D995" s="77" t="s">
        <v>3640</v>
      </c>
      <c r="E995" s="78">
        <v>2.9</v>
      </c>
      <c r="F995" s="79" t="s">
        <v>1162</v>
      </c>
      <c r="G995" s="79" t="s">
        <v>1163</v>
      </c>
      <c r="H995" s="79">
        <v>2022</v>
      </c>
      <c r="I995" s="77">
        <v>725</v>
      </c>
      <c r="J995" s="79" t="s">
        <v>3380</v>
      </c>
      <c r="K995" s="82">
        <v>3.0534351145038167E-2</v>
      </c>
      <c r="L995" s="82">
        <v>0.63740458015267176</v>
      </c>
      <c r="M995" s="82">
        <v>0.24809160305343511</v>
      </c>
      <c r="N995" s="87">
        <f t="shared" si="15"/>
        <v>0.91603053435114512</v>
      </c>
      <c r="O995" s="82">
        <v>0</v>
      </c>
      <c r="P995" s="82">
        <v>5.3435114503816793E-2</v>
      </c>
      <c r="Q995" s="82">
        <v>1.9083969465648856E-2</v>
      </c>
      <c r="R995" s="82">
        <v>0</v>
      </c>
      <c r="S995" s="82">
        <v>1.1450381679389313E-2</v>
      </c>
      <c r="T995" s="82">
        <v>0</v>
      </c>
      <c r="U995" s="82">
        <v>0</v>
      </c>
      <c r="V995" s="82">
        <v>0</v>
      </c>
      <c r="W995" s="82">
        <v>0</v>
      </c>
      <c r="X995" s="82">
        <v>0</v>
      </c>
      <c r="Y995" s="82">
        <v>8.3969465648854963E-2</v>
      </c>
      <c r="Z995" s="82">
        <v>7.2519083969465645E-2</v>
      </c>
      <c r="AA995" s="82">
        <v>1.1450381679389313E-2</v>
      </c>
    </row>
    <row r="996" spans="2:27" x14ac:dyDescent="0.3">
      <c r="B996" s="77" t="s">
        <v>3641</v>
      </c>
      <c r="C996" s="77" t="s">
        <v>2942</v>
      </c>
      <c r="D996" s="77" t="s">
        <v>2907</v>
      </c>
      <c r="E996" s="78">
        <v>11.62</v>
      </c>
      <c r="F996" s="79" t="s">
        <v>1684</v>
      </c>
      <c r="G996" s="79" t="s">
        <v>1163</v>
      </c>
      <c r="H996" s="79">
        <v>2022</v>
      </c>
      <c r="I996" s="77">
        <v>433</v>
      </c>
      <c r="J996" s="79" t="s">
        <v>3378</v>
      </c>
      <c r="K996" s="82">
        <v>4.2105263157894736E-2</v>
      </c>
      <c r="L996" s="82">
        <v>0.55263157894736847</v>
      </c>
      <c r="M996" s="82">
        <v>0.31052631578947371</v>
      </c>
      <c r="N996" s="87">
        <f t="shared" si="15"/>
        <v>0.90526315789473699</v>
      </c>
      <c r="O996" s="82">
        <v>5.263157894736842E-3</v>
      </c>
      <c r="P996" s="82">
        <v>4.2105263157894736E-2</v>
      </c>
      <c r="Q996" s="82">
        <v>3.6842105263157891E-2</v>
      </c>
      <c r="R996" s="82">
        <v>0</v>
      </c>
      <c r="S996" s="82">
        <v>1.0526315789473684E-2</v>
      </c>
      <c r="T996" s="82">
        <v>0</v>
      </c>
      <c r="U996" s="82">
        <v>0</v>
      </c>
      <c r="V996" s="82">
        <v>0</v>
      </c>
      <c r="W996" s="82">
        <v>0</v>
      </c>
      <c r="X996" s="82">
        <v>0</v>
      </c>
      <c r="Y996" s="82">
        <v>9.4736842105263161E-2</v>
      </c>
      <c r="Z996" s="82">
        <v>8.4210526315789472E-2</v>
      </c>
      <c r="AA996" s="82">
        <v>1.0526315789473684E-2</v>
      </c>
    </row>
    <row r="997" spans="2:27" x14ac:dyDescent="0.3">
      <c r="B997" s="77" t="s">
        <v>298</v>
      </c>
      <c r="C997" s="77" t="s">
        <v>1908</v>
      </c>
      <c r="D997" s="77" t="s">
        <v>1893</v>
      </c>
      <c r="E997" s="78">
        <v>1E-3</v>
      </c>
      <c r="F997" s="79" t="s">
        <v>1678</v>
      </c>
      <c r="G997" s="79" t="s">
        <v>1673</v>
      </c>
      <c r="H997" s="79">
        <v>2019</v>
      </c>
      <c r="I997" s="77">
        <v>426</v>
      </c>
      <c r="J997" s="79" t="s">
        <v>3389</v>
      </c>
      <c r="K997" s="82">
        <v>4.2553191489361701E-2</v>
      </c>
      <c r="L997" s="82">
        <v>0.72340425531914898</v>
      </c>
      <c r="M997" s="82">
        <v>0.22340425531914893</v>
      </c>
      <c r="N997" s="87">
        <f t="shared" si="15"/>
        <v>0.9893617021276595</v>
      </c>
      <c r="O997" s="82">
        <v>0</v>
      </c>
      <c r="P997" s="82">
        <v>1.0638297872340425E-2</v>
      </c>
      <c r="Q997" s="82">
        <v>0</v>
      </c>
      <c r="R997" s="82">
        <v>0</v>
      </c>
      <c r="S997" s="82">
        <v>0</v>
      </c>
      <c r="T997" s="82">
        <v>0</v>
      </c>
      <c r="U997" s="82">
        <v>0</v>
      </c>
      <c r="V997" s="82">
        <v>0</v>
      </c>
      <c r="W997" s="82">
        <v>0</v>
      </c>
      <c r="X997" s="82">
        <v>0</v>
      </c>
      <c r="Y997" s="82">
        <v>1.0638297872340425E-2</v>
      </c>
      <c r="Z997" s="82">
        <v>1.0638297872340425E-2</v>
      </c>
      <c r="AA997" s="82">
        <v>0</v>
      </c>
    </row>
    <row r="998" spans="2:27" x14ac:dyDescent="0.3">
      <c r="B998" s="77" t="s">
        <v>1247</v>
      </c>
      <c r="C998" s="77" t="s">
        <v>3622</v>
      </c>
      <c r="D998" s="77" t="s">
        <v>1161</v>
      </c>
      <c r="E998" s="78">
        <v>0</v>
      </c>
      <c r="F998" s="79" t="s">
        <v>1680</v>
      </c>
      <c r="G998" s="79" t="s">
        <v>1163</v>
      </c>
      <c r="H998" s="79">
        <v>2021</v>
      </c>
      <c r="I998" s="77">
        <v>295</v>
      </c>
      <c r="J998" s="79" t="s">
        <v>3380</v>
      </c>
      <c r="K998" s="82">
        <v>5.6497175141242938E-3</v>
      </c>
      <c r="L998" s="82">
        <v>0.65536723163841804</v>
      </c>
      <c r="M998" s="82">
        <v>0.29378531073446329</v>
      </c>
      <c r="N998" s="87">
        <f t="shared" si="15"/>
        <v>0.95480225988700562</v>
      </c>
      <c r="O998" s="82">
        <v>0</v>
      </c>
      <c r="P998" s="82">
        <v>4.519774011299435E-2</v>
      </c>
      <c r="Q998" s="82">
        <v>0</v>
      </c>
      <c r="R998" s="82">
        <v>0</v>
      </c>
      <c r="S998" s="82">
        <v>0</v>
      </c>
      <c r="T998" s="82">
        <v>0</v>
      </c>
      <c r="U998" s="82">
        <v>0</v>
      </c>
      <c r="V998" s="82">
        <v>0</v>
      </c>
      <c r="W998" s="82">
        <v>0</v>
      </c>
      <c r="X998" s="82">
        <v>0</v>
      </c>
      <c r="Y998" s="82">
        <v>4.519774011299435E-2</v>
      </c>
      <c r="Z998" s="82">
        <v>4.519774011299435E-2</v>
      </c>
      <c r="AA998" s="82">
        <v>0</v>
      </c>
    </row>
    <row r="999" spans="2:27" x14ac:dyDescent="0.3">
      <c r="B999" s="77" t="s">
        <v>1246</v>
      </c>
      <c r="C999" s="77" t="s">
        <v>3622</v>
      </c>
      <c r="D999" s="77" t="s">
        <v>1161</v>
      </c>
      <c r="E999" s="78">
        <v>0</v>
      </c>
      <c r="F999" s="79" t="s">
        <v>1680</v>
      </c>
      <c r="G999" s="79" t="s">
        <v>1163</v>
      </c>
      <c r="H999" s="79">
        <v>2021</v>
      </c>
      <c r="I999" s="77">
        <v>183</v>
      </c>
      <c r="J999" s="79" t="s">
        <v>3380</v>
      </c>
      <c r="K999" s="82">
        <v>8.1967213114754103E-3</v>
      </c>
      <c r="L999" s="82">
        <v>0.75409836065573765</v>
      </c>
      <c r="M999" s="82">
        <v>0.18852459016393441</v>
      </c>
      <c r="N999" s="87">
        <f t="shared" si="15"/>
        <v>0.95081967213114749</v>
      </c>
      <c r="O999" s="82">
        <v>0</v>
      </c>
      <c r="P999" s="82">
        <v>3.2786885245901641E-2</v>
      </c>
      <c r="Q999" s="82">
        <v>0</v>
      </c>
      <c r="R999" s="82">
        <v>0</v>
      </c>
      <c r="S999" s="82">
        <v>1.6393442622950821E-2</v>
      </c>
      <c r="T999" s="82">
        <v>0</v>
      </c>
      <c r="U999" s="82">
        <v>0</v>
      </c>
      <c r="V999" s="82">
        <v>0</v>
      </c>
      <c r="W999" s="82">
        <v>0</v>
      </c>
      <c r="X999" s="82">
        <v>0</v>
      </c>
      <c r="Y999" s="82">
        <v>4.9180327868852458E-2</v>
      </c>
      <c r="Z999" s="82">
        <v>3.2786885245901641E-2</v>
      </c>
      <c r="AA999" s="82">
        <v>1.6393442622950821E-2</v>
      </c>
    </row>
    <row r="1000" spans="2:27" x14ac:dyDescent="0.3">
      <c r="B1000" s="77" t="s">
        <v>1245</v>
      </c>
      <c r="C1000" s="77" t="s">
        <v>3622</v>
      </c>
      <c r="D1000" s="77" t="s">
        <v>1161</v>
      </c>
      <c r="E1000" s="78">
        <v>0</v>
      </c>
      <c r="F1000" s="79" t="s">
        <v>1680</v>
      </c>
      <c r="G1000" s="79" t="s">
        <v>1163</v>
      </c>
      <c r="H1000" s="79">
        <v>2021</v>
      </c>
      <c r="I1000" s="77">
        <v>207</v>
      </c>
      <c r="J1000" s="79" t="s">
        <v>3375</v>
      </c>
      <c r="K1000" s="82">
        <v>0</v>
      </c>
      <c r="L1000" s="82">
        <v>0.45925925925925926</v>
      </c>
      <c r="M1000" s="82">
        <v>0.45185185185185184</v>
      </c>
      <c r="N1000" s="87">
        <f t="shared" si="15"/>
        <v>0.91111111111111109</v>
      </c>
      <c r="O1000" s="82">
        <v>0</v>
      </c>
      <c r="P1000" s="82">
        <v>7.407407407407407E-2</v>
      </c>
      <c r="Q1000" s="82">
        <v>0</v>
      </c>
      <c r="R1000" s="82">
        <v>0</v>
      </c>
      <c r="S1000" s="82">
        <v>7.4074074074074077E-3</v>
      </c>
      <c r="T1000" s="82">
        <v>7.4074074074074077E-3</v>
      </c>
      <c r="U1000" s="82">
        <v>0</v>
      </c>
      <c r="V1000" s="82">
        <v>0</v>
      </c>
      <c r="W1000" s="82">
        <v>0</v>
      </c>
      <c r="X1000" s="82">
        <v>0</v>
      </c>
      <c r="Y1000" s="82">
        <v>8.8888888888888878E-2</v>
      </c>
      <c r="Z1000" s="82">
        <v>7.407407407407407E-2</v>
      </c>
      <c r="AA1000" s="82">
        <v>1.4814814814814815E-2</v>
      </c>
    </row>
    <row r="1001" spans="2:27" x14ac:dyDescent="0.3">
      <c r="B1001" s="77" t="s">
        <v>3642</v>
      </c>
      <c r="C1001" s="77" t="s">
        <v>3619</v>
      </c>
      <c r="D1001" s="77" t="s">
        <v>1161</v>
      </c>
      <c r="E1001" s="78">
        <v>0</v>
      </c>
      <c r="F1001" s="79" t="s">
        <v>1680</v>
      </c>
      <c r="G1001" s="79" t="s">
        <v>1163</v>
      </c>
      <c r="H1001" s="79">
        <v>2022</v>
      </c>
      <c r="I1001" s="77">
        <v>429</v>
      </c>
      <c r="J1001" s="79" t="s">
        <v>3380</v>
      </c>
      <c r="K1001" s="82">
        <v>1.2500000000000001E-2</v>
      </c>
      <c r="L1001" s="82">
        <v>0.55625000000000002</v>
      </c>
      <c r="M1001" s="82">
        <v>0.31874999999999998</v>
      </c>
      <c r="N1001" s="87">
        <f t="shared" si="15"/>
        <v>0.88749999999999996</v>
      </c>
      <c r="O1001" s="82">
        <v>3.125E-2</v>
      </c>
      <c r="P1001" s="82">
        <v>6.25E-2</v>
      </c>
      <c r="Q1001" s="82">
        <v>6.2500000000000003E-3</v>
      </c>
      <c r="R1001" s="82">
        <v>0</v>
      </c>
      <c r="S1001" s="82">
        <v>1.2500000000000001E-2</v>
      </c>
      <c r="T1001" s="82">
        <v>0</v>
      </c>
      <c r="U1001" s="82">
        <v>0</v>
      </c>
      <c r="V1001" s="82">
        <v>0</v>
      </c>
      <c r="W1001" s="82">
        <v>0</v>
      </c>
      <c r="X1001" s="82">
        <v>0</v>
      </c>
      <c r="Y1001" s="82">
        <v>0.1125</v>
      </c>
      <c r="Z1001" s="82">
        <v>0.1</v>
      </c>
      <c r="AA1001" s="82">
        <v>1.2500000000000001E-2</v>
      </c>
    </row>
    <row r="1002" spans="2:27" x14ac:dyDescent="0.3">
      <c r="B1002" s="77" t="s">
        <v>1021</v>
      </c>
      <c r="C1002" s="77" t="s">
        <v>2912</v>
      </c>
      <c r="D1002" s="77" t="s">
        <v>1161</v>
      </c>
      <c r="E1002" s="78">
        <v>0</v>
      </c>
      <c r="F1002" s="79" t="s">
        <v>1680</v>
      </c>
      <c r="G1002" s="79" t="s">
        <v>1673</v>
      </c>
      <c r="H1002" s="79">
        <v>2017</v>
      </c>
      <c r="I1002" s="77">
        <v>760</v>
      </c>
      <c r="J1002" s="79" t="s">
        <v>3378</v>
      </c>
      <c r="K1002" s="82">
        <v>5.6022408963585435E-3</v>
      </c>
      <c r="L1002" s="82">
        <v>0.6918767507002801</v>
      </c>
      <c r="M1002" s="82">
        <v>0.25770308123249297</v>
      </c>
      <c r="N1002" s="87">
        <f t="shared" si="15"/>
        <v>0.95518207282913159</v>
      </c>
      <c r="O1002" s="82">
        <v>0</v>
      </c>
      <c r="P1002" s="82">
        <v>4.2016806722689079E-2</v>
      </c>
      <c r="Q1002" s="82">
        <v>0</v>
      </c>
      <c r="R1002" s="82">
        <v>0</v>
      </c>
      <c r="S1002" s="82">
        <v>2.8011204481792717E-3</v>
      </c>
      <c r="T1002" s="82">
        <v>0</v>
      </c>
      <c r="U1002" s="82">
        <v>0</v>
      </c>
      <c r="V1002" s="82">
        <v>0</v>
      </c>
      <c r="W1002" s="82">
        <v>0</v>
      </c>
      <c r="X1002" s="82">
        <v>0</v>
      </c>
      <c r="Y1002" s="82">
        <v>4.4817927170868348E-2</v>
      </c>
      <c r="Z1002" s="82">
        <v>4.2016806722689079E-2</v>
      </c>
      <c r="AA1002" s="82">
        <v>2.8011204481792717E-3</v>
      </c>
    </row>
    <row r="1003" spans="2:27" x14ac:dyDescent="0.3">
      <c r="B1003" s="77" t="s">
        <v>3643</v>
      </c>
      <c r="C1003" s="77" t="s">
        <v>2982</v>
      </c>
      <c r="D1003" s="77" t="s">
        <v>1161</v>
      </c>
      <c r="E1003" s="78">
        <v>0</v>
      </c>
      <c r="F1003" s="79" t="s">
        <v>1680</v>
      </c>
      <c r="G1003" s="79" t="s">
        <v>1163</v>
      </c>
      <c r="H1003" s="79">
        <v>2022</v>
      </c>
      <c r="I1003" s="77">
        <v>138</v>
      </c>
      <c r="J1003" s="79" t="s">
        <v>3378</v>
      </c>
      <c r="K1003" s="82">
        <v>1.6949152542372881E-2</v>
      </c>
      <c r="L1003" s="82">
        <v>0.67796610169491522</v>
      </c>
      <c r="M1003" s="82">
        <v>0.25423728813559321</v>
      </c>
      <c r="N1003" s="87">
        <f t="shared" si="15"/>
        <v>0.94915254237288127</v>
      </c>
      <c r="O1003" s="82">
        <v>0</v>
      </c>
      <c r="P1003" s="82">
        <v>3.3898305084745763E-2</v>
      </c>
      <c r="Q1003" s="82">
        <v>0</v>
      </c>
      <c r="R1003" s="82">
        <v>0</v>
      </c>
      <c r="S1003" s="82">
        <v>0</v>
      </c>
      <c r="T1003" s="82">
        <v>1.6949152542372881E-2</v>
      </c>
      <c r="U1003" s="82">
        <v>0</v>
      </c>
      <c r="V1003" s="82">
        <v>0</v>
      </c>
      <c r="W1003" s="82">
        <v>0</v>
      </c>
      <c r="X1003" s="82">
        <v>0</v>
      </c>
      <c r="Y1003" s="82">
        <v>5.0847457627118647E-2</v>
      </c>
      <c r="Z1003" s="82">
        <v>3.3898305084745763E-2</v>
      </c>
      <c r="AA1003" s="82">
        <v>1.6949152542372881E-2</v>
      </c>
    </row>
    <row r="1004" spans="2:27" x14ac:dyDescent="0.3">
      <c r="B1004" s="77" t="s">
        <v>3644</v>
      </c>
      <c r="C1004" s="77" t="s">
        <v>2982</v>
      </c>
      <c r="D1004" s="77" t="s">
        <v>1161</v>
      </c>
      <c r="E1004" s="78">
        <v>0</v>
      </c>
      <c r="F1004" s="79" t="s">
        <v>1680</v>
      </c>
      <c r="G1004" s="79" t="s">
        <v>1163</v>
      </c>
      <c r="H1004" s="79">
        <v>2022</v>
      </c>
      <c r="I1004" s="77">
        <v>157</v>
      </c>
      <c r="J1004" s="79" t="s">
        <v>3375</v>
      </c>
      <c r="K1004" s="82">
        <v>0</v>
      </c>
      <c r="L1004" s="82">
        <v>0.640625</v>
      </c>
      <c r="M1004" s="82">
        <v>0.234375</v>
      </c>
      <c r="N1004" s="87">
        <f t="shared" si="15"/>
        <v>0.875</v>
      </c>
      <c r="O1004" s="82">
        <v>6.25E-2</v>
      </c>
      <c r="P1004" s="82">
        <v>6.25E-2</v>
      </c>
      <c r="Q1004" s="82">
        <v>0</v>
      </c>
      <c r="R1004" s="82">
        <v>0</v>
      </c>
      <c r="S1004" s="82">
        <v>0</v>
      </c>
      <c r="T1004" s="82">
        <v>0</v>
      </c>
      <c r="U1004" s="82">
        <v>0</v>
      </c>
      <c r="V1004" s="82">
        <v>0</v>
      </c>
      <c r="W1004" s="82">
        <v>0</v>
      </c>
      <c r="X1004" s="82">
        <v>0</v>
      </c>
      <c r="Y1004" s="82">
        <v>0.125</v>
      </c>
      <c r="Z1004" s="82">
        <v>0.125</v>
      </c>
      <c r="AA1004" s="82">
        <v>0</v>
      </c>
    </row>
    <row r="1005" spans="2:27" x14ac:dyDescent="0.3">
      <c r="B1005" s="77" t="s">
        <v>3645</v>
      </c>
      <c r="C1005" s="77" t="s">
        <v>2982</v>
      </c>
      <c r="D1005" s="77" t="s">
        <v>1161</v>
      </c>
      <c r="E1005" s="78">
        <v>0</v>
      </c>
      <c r="F1005" s="79" t="s">
        <v>1680</v>
      </c>
      <c r="G1005" s="79" t="s">
        <v>1163</v>
      </c>
      <c r="H1005" s="79">
        <v>2022</v>
      </c>
      <c r="I1005" s="77">
        <v>77</v>
      </c>
      <c r="J1005" s="79" t="s">
        <v>3380</v>
      </c>
      <c r="K1005" s="82">
        <v>0</v>
      </c>
      <c r="L1005" s="82">
        <v>0.5714285714285714</v>
      </c>
      <c r="M1005" s="82">
        <v>0.34285714285714286</v>
      </c>
      <c r="N1005" s="87">
        <f t="shared" si="15"/>
        <v>0.91428571428571426</v>
      </c>
      <c r="O1005" s="82">
        <v>0</v>
      </c>
      <c r="P1005" s="82">
        <v>5.7142857142857141E-2</v>
      </c>
      <c r="Q1005" s="82">
        <v>2.8571428571428571E-2</v>
      </c>
      <c r="R1005" s="82">
        <v>0</v>
      </c>
      <c r="S1005" s="82">
        <v>0</v>
      </c>
      <c r="T1005" s="82">
        <v>0</v>
      </c>
      <c r="U1005" s="82">
        <v>0</v>
      </c>
      <c r="V1005" s="82">
        <v>0</v>
      </c>
      <c r="W1005" s="82">
        <v>0</v>
      </c>
      <c r="X1005" s="82">
        <v>0</v>
      </c>
      <c r="Y1005" s="82">
        <v>8.5714285714285715E-2</v>
      </c>
      <c r="Z1005" s="82">
        <v>8.5714285714285715E-2</v>
      </c>
      <c r="AA1005" s="82">
        <v>0</v>
      </c>
    </row>
    <row r="1006" spans="2:27" x14ac:dyDescent="0.3">
      <c r="B1006" s="77" t="s">
        <v>1244</v>
      </c>
      <c r="C1006" s="77" t="s">
        <v>2862</v>
      </c>
      <c r="D1006" s="77" t="s">
        <v>1161</v>
      </c>
      <c r="E1006" s="78">
        <v>0</v>
      </c>
      <c r="F1006" s="79" t="s">
        <v>1680</v>
      </c>
      <c r="G1006" s="79" t="s">
        <v>1163</v>
      </c>
      <c r="H1006" s="79">
        <v>2021</v>
      </c>
      <c r="I1006" s="77">
        <v>291</v>
      </c>
      <c r="J1006" s="79" t="s">
        <v>3385</v>
      </c>
      <c r="K1006" s="82">
        <v>1.2987012987012988E-2</v>
      </c>
      <c r="L1006" s="82">
        <v>0.63636363636363635</v>
      </c>
      <c r="M1006" s="82">
        <v>0.2857142857142857</v>
      </c>
      <c r="N1006" s="87">
        <f t="shared" si="15"/>
        <v>0.93506493506493504</v>
      </c>
      <c r="O1006" s="82">
        <v>0</v>
      </c>
      <c r="P1006" s="82">
        <v>5.1948051948051951E-2</v>
      </c>
      <c r="Q1006" s="82">
        <v>0</v>
      </c>
      <c r="R1006" s="82">
        <v>0</v>
      </c>
      <c r="S1006" s="82">
        <v>0</v>
      </c>
      <c r="T1006" s="82">
        <v>1.2987012987012988E-2</v>
      </c>
      <c r="U1006" s="82">
        <v>0</v>
      </c>
      <c r="V1006" s="82">
        <v>0</v>
      </c>
      <c r="W1006" s="82">
        <v>0</v>
      </c>
      <c r="X1006" s="82">
        <v>0</v>
      </c>
      <c r="Y1006" s="82">
        <v>6.4935064935064943E-2</v>
      </c>
      <c r="Z1006" s="82">
        <v>5.1948051948051951E-2</v>
      </c>
      <c r="AA1006" s="82">
        <v>1.2987012987012988E-2</v>
      </c>
    </row>
    <row r="1007" spans="2:27" x14ac:dyDescent="0.3">
      <c r="B1007" s="77" t="s">
        <v>1243</v>
      </c>
      <c r="C1007" s="77" t="s">
        <v>2862</v>
      </c>
      <c r="D1007" s="77" t="s">
        <v>1161</v>
      </c>
      <c r="E1007" s="78">
        <v>0</v>
      </c>
      <c r="F1007" s="79" t="s">
        <v>1680</v>
      </c>
      <c r="G1007" s="79" t="s">
        <v>1163</v>
      </c>
      <c r="H1007" s="79">
        <v>2021</v>
      </c>
      <c r="I1007" s="77">
        <v>116</v>
      </c>
      <c r="J1007" s="79" t="s">
        <v>3380</v>
      </c>
      <c r="K1007" s="82">
        <v>0</v>
      </c>
      <c r="L1007" s="82">
        <v>0.5757575757575758</v>
      </c>
      <c r="M1007" s="82">
        <v>0.39393939393939392</v>
      </c>
      <c r="N1007" s="87">
        <f t="shared" si="15"/>
        <v>0.96969696969696972</v>
      </c>
      <c r="O1007" s="82">
        <v>0</v>
      </c>
      <c r="P1007" s="82">
        <v>3.0303030303030304E-2</v>
      </c>
      <c r="Q1007" s="82">
        <v>0</v>
      </c>
      <c r="R1007" s="82">
        <v>0</v>
      </c>
      <c r="S1007" s="82">
        <v>0</v>
      </c>
      <c r="T1007" s="82">
        <v>0</v>
      </c>
      <c r="U1007" s="82">
        <v>0</v>
      </c>
      <c r="V1007" s="82">
        <v>0</v>
      </c>
      <c r="W1007" s="82">
        <v>0</v>
      </c>
      <c r="X1007" s="82">
        <v>0</v>
      </c>
      <c r="Y1007" s="82">
        <v>3.0303030303030304E-2</v>
      </c>
      <c r="Z1007" s="82">
        <v>3.0303030303030304E-2</v>
      </c>
      <c r="AA1007" s="82">
        <v>0</v>
      </c>
    </row>
    <row r="1008" spans="2:27" x14ac:dyDescent="0.3">
      <c r="B1008" s="77" t="s">
        <v>1242</v>
      </c>
      <c r="C1008" s="77" t="s">
        <v>2862</v>
      </c>
      <c r="D1008" s="77" t="s">
        <v>1161</v>
      </c>
      <c r="E1008" s="78">
        <v>0</v>
      </c>
      <c r="F1008" s="79" t="s">
        <v>1680</v>
      </c>
      <c r="G1008" s="79" t="s">
        <v>1163</v>
      </c>
      <c r="H1008" s="79">
        <v>2021</v>
      </c>
      <c r="I1008" s="77">
        <v>129</v>
      </c>
      <c r="J1008" s="79" t="s">
        <v>3380</v>
      </c>
      <c r="K1008" s="82">
        <v>0</v>
      </c>
      <c r="L1008" s="82">
        <v>0.65671641791044777</v>
      </c>
      <c r="M1008" s="82">
        <v>0.26865671641791045</v>
      </c>
      <c r="N1008" s="87">
        <f t="shared" si="15"/>
        <v>0.92537313432835822</v>
      </c>
      <c r="O1008" s="82">
        <v>0</v>
      </c>
      <c r="P1008" s="82">
        <v>7.4626865671641784E-2</v>
      </c>
      <c r="Q1008" s="82">
        <v>0</v>
      </c>
      <c r="R1008" s="82">
        <v>0</v>
      </c>
      <c r="S1008" s="82">
        <v>0</v>
      </c>
      <c r="T1008" s="82">
        <v>0</v>
      </c>
      <c r="U1008" s="82">
        <v>0</v>
      </c>
      <c r="V1008" s="82">
        <v>0</v>
      </c>
      <c r="W1008" s="82">
        <v>0</v>
      </c>
      <c r="X1008" s="82">
        <v>0</v>
      </c>
      <c r="Y1008" s="82">
        <v>7.4626865671641784E-2</v>
      </c>
      <c r="Z1008" s="82">
        <v>7.4626865671641784E-2</v>
      </c>
      <c r="AA1008" s="82">
        <v>0</v>
      </c>
    </row>
    <row r="1009" spans="2:27" x14ac:dyDescent="0.3">
      <c r="B1009" s="77" t="s">
        <v>1241</v>
      </c>
      <c r="C1009" s="77" t="s">
        <v>2862</v>
      </c>
      <c r="D1009" s="77" t="s">
        <v>1161</v>
      </c>
      <c r="E1009" s="78">
        <v>0.69</v>
      </c>
      <c r="F1009" s="79" t="s">
        <v>1684</v>
      </c>
      <c r="G1009" s="79" t="s">
        <v>1163</v>
      </c>
      <c r="H1009" s="79">
        <v>2021</v>
      </c>
      <c r="I1009" s="77">
        <v>256</v>
      </c>
      <c r="J1009" s="79" t="s">
        <v>3377</v>
      </c>
      <c r="K1009" s="82">
        <v>0</v>
      </c>
      <c r="L1009" s="82">
        <v>0.70129870129870131</v>
      </c>
      <c r="M1009" s="82">
        <v>0.2857142857142857</v>
      </c>
      <c r="N1009" s="87">
        <f t="shared" si="15"/>
        <v>0.98701298701298701</v>
      </c>
      <c r="O1009" s="82">
        <v>0</v>
      </c>
      <c r="P1009" s="82">
        <v>0</v>
      </c>
      <c r="Q1009" s="82">
        <v>1.2987012987012988E-2</v>
      </c>
      <c r="R1009" s="82">
        <v>0</v>
      </c>
      <c r="S1009" s="82">
        <v>0</v>
      </c>
      <c r="T1009" s="82">
        <v>0</v>
      </c>
      <c r="U1009" s="82">
        <v>0</v>
      </c>
      <c r="V1009" s="82">
        <v>0</v>
      </c>
      <c r="W1009" s="82">
        <v>0</v>
      </c>
      <c r="X1009" s="82">
        <v>0</v>
      </c>
      <c r="Y1009" s="82">
        <v>1.2987012987012988E-2</v>
      </c>
      <c r="Z1009" s="82">
        <v>1.2987012987012988E-2</v>
      </c>
      <c r="AA1009" s="82">
        <v>0</v>
      </c>
    </row>
    <row r="1010" spans="2:27" x14ac:dyDescent="0.3">
      <c r="B1010" s="77" t="s">
        <v>1240</v>
      </c>
      <c r="C1010" s="77" t="s">
        <v>2862</v>
      </c>
      <c r="D1010" s="77" t="s">
        <v>1161</v>
      </c>
      <c r="E1010" s="78">
        <v>1.05</v>
      </c>
      <c r="F1010" s="79" t="s">
        <v>1684</v>
      </c>
      <c r="G1010" s="79" t="s">
        <v>1163</v>
      </c>
      <c r="H1010" s="79">
        <v>2021</v>
      </c>
      <c r="I1010" s="77">
        <v>291</v>
      </c>
      <c r="J1010" s="79" t="s">
        <v>3380</v>
      </c>
      <c r="K1010" s="82">
        <v>0</v>
      </c>
      <c r="L1010" s="82">
        <v>0.67021276595744683</v>
      </c>
      <c r="M1010" s="82">
        <v>0.25531914893617019</v>
      </c>
      <c r="N1010" s="87">
        <f t="shared" si="15"/>
        <v>0.92553191489361697</v>
      </c>
      <c r="O1010" s="82">
        <v>2.1276595744680851E-2</v>
      </c>
      <c r="P1010" s="82">
        <v>4.2553191489361701E-2</v>
      </c>
      <c r="Q1010" s="82">
        <v>0</v>
      </c>
      <c r="R1010" s="82">
        <v>0</v>
      </c>
      <c r="S1010" s="82">
        <v>1.0638297872340425E-2</v>
      </c>
      <c r="T1010" s="82">
        <v>0</v>
      </c>
      <c r="U1010" s="82">
        <v>0</v>
      </c>
      <c r="V1010" s="82">
        <v>0</v>
      </c>
      <c r="W1010" s="82">
        <v>0</v>
      </c>
      <c r="X1010" s="82">
        <v>0</v>
      </c>
      <c r="Y1010" s="82">
        <v>7.4468085106382975E-2</v>
      </c>
      <c r="Z1010" s="82">
        <v>6.3829787234042548E-2</v>
      </c>
      <c r="AA1010" s="82">
        <v>1.0638297872340425E-2</v>
      </c>
    </row>
    <row r="1011" spans="2:27" x14ac:dyDescent="0.3">
      <c r="B1011" s="77" t="s">
        <v>1239</v>
      </c>
      <c r="C1011" s="77" t="s">
        <v>1796</v>
      </c>
      <c r="D1011" s="77" t="s">
        <v>1161</v>
      </c>
      <c r="E1011" s="78">
        <v>0</v>
      </c>
      <c r="F1011" s="79" t="s">
        <v>1680</v>
      </c>
      <c r="G1011" s="79" t="s">
        <v>1673</v>
      </c>
      <c r="H1011" s="79">
        <v>2021</v>
      </c>
      <c r="I1011" s="77">
        <v>1479</v>
      </c>
      <c r="J1011" s="79" t="s">
        <v>3378</v>
      </c>
      <c r="K1011" s="82">
        <v>0</v>
      </c>
      <c r="L1011" s="82">
        <v>0.82751937984496127</v>
      </c>
      <c r="M1011" s="82">
        <v>0.12209302325581395</v>
      </c>
      <c r="N1011" s="87">
        <f t="shared" si="15"/>
        <v>0.94961240310077522</v>
      </c>
      <c r="O1011" s="82">
        <v>0</v>
      </c>
      <c r="P1011" s="82">
        <v>4.4573643410852716E-2</v>
      </c>
      <c r="Q1011" s="82">
        <v>1.937984496124031E-3</v>
      </c>
      <c r="R1011" s="82">
        <v>0</v>
      </c>
      <c r="S1011" s="82">
        <v>3.875968992248062E-3</v>
      </c>
      <c r="T1011" s="82">
        <v>0</v>
      </c>
      <c r="U1011" s="82">
        <v>0</v>
      </c>
      <c r="V1011" s="82">
        <v>0</v>
      </c>
      <c r="W1011" s="82">
        <v>0</v>
      </c>
      <c r="X1011" s="82">
        <v>0</v>
      </c>
      <c r="Y1011" s="82">
        <v>5.0387596899224806E-2</v>
      </c>
      <c r="Z1011" s="82">
        <v>4.6511627906976744E-2</v>
      </c>
      <c r="AA1011" s="82">
        <v>3.875968992248062E-3</v>
      </c>
    </row>
    <row r="1012" spans="2:27" x14ac:dyDescent="0.3">
      <c r="B1012" s="77" t="s">
        <v>1238</v>
      </c>
      <c r="C1012" s="77" t="s">
        <v>1796</v>
      </c>
      <c r="D1012" s="77" t="s">
        <v>1161</v>
      </c>
      <c r="E1012" s="78">
        <v>0</v>
      </c>
      <c r="F1012" s="79" t="s">
        <v>1680</v>
      </c>
      <c r="G1012" s="79" t="s">
        <v>1673</v>
      </c>
      <c r="H1012" s="79">
        <v>2021</v>
      </c>
      <c r="I1012" s="77">
        <v>517</v>
      </c>
      <c r="J1012" s="79" t="s">
        <v>3378</v>
      </c>
      <c r="K1012" s="82">
        <v>6.4935064935064939E-3</v>
      </c>
      <c r="L1012" s="82">
        <v>0.90909090909090906</v>
      </c>
      <c r="M1012" s="82">
        <v>5.844155844155844E-2</v>
      </c>
      <c r="N1012" s="87">
        <f t="shared" si="15"/>
        <v>0.97402597402597391</v>
      </c>
      <c r="O1012" s="82">
        <v>0</v>
      </c>
      <c r="P1012" s="82">
        <v>1.948051948051948E-2</v>
      </c>
      <c r="Q1012" s="82">
        <v>6.4935064935064939E-3</v>
      </c>
      <c r="R1012" s="82">
        <v>0</v>
      </c>
      <c r="S1012" s="82">
        <v>0</v>
      </c>
      <c r="T1012" s="82">
        <v>0</v>
      </c>
      <c r="U1012" s="82">
        <v>0</v>
      </c>
      <c r="V1012" s="82">
        <v>0</v>
      </c>
      <c r="W1012" s="82">
        <v>0</v>
      </c>
      <c r="X1012" s="82">
        <v>0</v>
      </c>
      <c r="Y1012" s="82">
        <v>2.5974025974025976E-2</v>
      </c>
      <c r="Z1012" s="82">
        <v>2.5974025974025976E-2</v>
      </c>
      <c r="AA1012" s="82">
        <v>0</v>
      </c>
    </row>
    <row r="1013" spans="2:27" x14ac:dyDescent="0.3">
      <c r="B1013" s="77" t="s">
        <v>1237</v>
      </c>
      <c r="C1013" s="77" t="s">
        <v>1796</v>
      </c>
      <c r="D1013" s="77" t="s">
        <v>1161</v>
      </c>
      <c r="E1013" s="78">
        <v>0</v>
      </c>
      <c r="F1013" s="79" t="s">
        <v>1680</v>
      </c>
      <c r="G1013" s="79" t="s">
        <v>1673</v>
      </c>
      <c r="H1013" s="79">
        <v>2021</v>
      </c>
      <c r="I1013" s="77">
        <v>196</v>
      </c>
      <c r="J1013" s="79" t="s">
        <v>3375</v>
      </c>
      <c r="K1013" s="82">
        <v>1.4285714285714285E-2</v>
      </c>
      <c r="L1013" s="82">
        <v>0.82857142857142863</v>
      </c>
      <c r="M1013" s="82">
        <v>0.11428571428571428</v>
      </c>
      <c r="N1013" s="87">
        <f t="shared" si="15"/>
        <v>0.95714285714285718</v>
      </c>
      <c r="O1013" s="82">
        <v>0</v>
      </c>
      <c r="P1013" s="82">
        <v>2.8571428571428571E-2</v>
      </c>
      <c r="Q1013" s="82">
        <v>1.4285714285714285E-2</v>
      </c>
      <c r="R1013" s="82">
        <v>0</v>
      </c>
      <c r="S1013" s="82">
        <v>0</v>
      </c>
      <c r="T1013" s="82">
        <v>0</v>
      </c>
      <c r="U1013" s="82">
        <v>0</v>
      </c>
      <c r="V1013" s="82">
        <v>0</v>
      </c>
      <c r="W1013" s="82">
        <v>0</v>
      </c>
      <c r="X1013" s="82">
        <v>0</v>
      </c>
      <c r="Y1013" s="82">
        <v>4.2857142857142858E-2</v>
      </c>
      <c r="Z1013" s="82">
        <v>4.2857142857142858E-2</v>
      </c>
      <c r="AA1013" s="82">
        <v>0</v>
      </c>
    </row>
    <row r="1014" spans="2:27" x14ac:dyDescent="0.3">
      <c r="B1014" s="77" t="s">
        <v>1236</v>
      </c>
      <c r="C1014" s="77" t="s">
        <v>1796</v>
      </c>
      <c r="D1014" s="77" t="s">
        <v>1161</v>
      </c>
      <c r="E1014" s="78">
        <v>0</v>
      </c>
      <c r="F1014" s="79" t="s">
        <v>1680</v>
      </c>
      <c r="G1014" s="79" t="s">
        <v>1673</v>
      </c>
      <c r="H1014" s="79">
        <v>2021</v>
      </c>
      <c r="I1014" s="77">
        <v>133</v>
      </c>
      <c r="J1014" s="79" t="s">
        <v>3380</v>
      </c>
      <c r="K1014" s="82">
        <v>0</v>
      </c>
      <c r="L1014" s="82">
        <v>0.8</v>
      </c>
      <c r="M1014" s="82">
        <v>0.15</v>
      </c>
      <c r="N1014" s="87">
        <f t="shared" si="15"/>
        <v>0.95000000000000007</v>
      </c>
      <c r="O1014" s="82">
        <v>0</v>
      </c>
      <c r="P1014" s="82">
        <v>2.5000000000000001E-2</v>
      </c>
      <c r="Q1014" s="82">
        <v>2.5000000000000001E-2</v>
      </c>
      <c r="R1014" s="82">
        <v>0</v>
      </c>
      <c r="S1014" s="82">
        <v>0</v>
      </c>
      <c r="T1014" s="82">
        <v>0</v>
      </c>
      <c r="U1014" s="82">
        <v>0</v>
      </c>
      <c r="V1014" s="82">
        <v>0</v>
      </c>
      <c r="W1014" s="82">
        <v>0</v>
      </c>
      <c r="X1014" s="82">
        <v>0</v>
      </c>
      <c r="Y1014" s="82">
        <v>0.05</v>
      </c>
      <c r="Z1014" s="82">
        <v>0.05</v>
      </c>
      <c r="AA1014" s="82">
        <v>0</v>
      </c>
    </row>
    <row r="1015" spans="2:27" x14ac:dyDescent="0.3">
      <c r="B1015" s="77" t="s">
        <v>1022</v>
      </c>
      <c r="C1015" s="77" t="s">
        <v>2471</v>
      </c>
      <c r="D1015" s="77" t="s">
        <v>2389</v>
      </c>
      <c r="E1015" s="78">
        <v>4.03</v>
      </c>
      <c r="F1015" s="79" t="s">
        <v>1684</v>
      </c>
      <c r="G1015" s="79" t="s">
        <v>1163</v>
      </c>
      <c r="H1015" s="79">
        <v>2017</v>
      </c>
      <c r="I1015" s="77">
        <v>1058</v>
      </c>
      <c r="J1015" s="79" t="s">
        <v>3375</v>
      </c>
      <c r="K1015" s="82">
        <v>2.3853211009174313E-2</v>
      </c>
      <c r="L1015" s="82">
        <v>0.57981651376146792</v>
      </c>
      <c r="M1015" s="82">
        <v>0.29724770642201837</v>
      </c>
      <c r="N1015" s="87">
        <f t="shared" si="15"/>
        <v>0.90091743119266054</v>
      </c>
      <c r="O1015" s="82">
        <v>5.5045871559633031E-3</v>
      </c>
      <c r="P1015" s="82">
        <v>8.6238532110091748E-2</v>
      </c>
      <c r="Q1015" s="82">
        <v>5.5045871559633031E-3</v>
      </c>
      <c r="R1015" s="82">
        <v>0</v>
      </c>
      <c r="S1015" s="82">
        <v>1.834862385321101E-3</v>
      </c>
      <c r="T1015" s="82">
        <v>0</v>
      </c>
      <c r="U1015" s="82">
        <v>0</v>
      </c>
      <c r="V1015" s="82">
        <v>0</v>
      </c>
      <c r="W1015" s="82">
        <v>0</v>
      </c>
      <c r="X1015" s="82">
        <v>0</v>
      </c>
      <c r="Y1015" s="82">
        <v>9.9082568807339455E-2</v>
      </c>
      <c r="Z1015" s="82">
        <v>9.7247706422018354E-2</v>
      </c>
      <c r="AA1015" s="82">
        <v>1.834862385321101E-3</v>
      </c>
    </row>
    <row r="1016" spans="2:27" x14ac:dyDescent="0.3">
      <c r="B1016" s="77" t="s">
        <v>1023</v>
      </c>
      <c r="C1016" s="77" t="s">
        <v>2471</v>
      </c>
      <c r="D1016" s="77" t="s">
        <v>2389</v>
      </c>
      <c r="E1016" s="78">
        <v>4.53</v>
      </c>
      <c r="F1016" s="79" t="s">
        <v>1684</v>
      </c>
      <c r="G1016" s="79" t="s">
        <v>1163</v>
      </c>
      <c r="H1016" s="79">
        <v>2017</v>
      </c>
      <c r="I1016" s="77">
        <v>1112</v>
      </c>
      <c r="J1016" s="79" t="s">
        <v>3378</v>
      </c>
      <c r="K1016" s="82">
        <v>1.12E-2</v>
      </c>
      <c r="L1016" s="82">
        <v>0.45440000000000003</v>
      </c>
      <c r="M1016" s="82">
        <v>0.39040000000000002</v>
      </c>
      <c r="N1016" s="87">
        <f t="shared" si="15"/>
        <v>0.85600000000000009</v>
      </c>
      <c r="O1016" s="82">
        <v>8.0000000000000002E-3</v>
      </c>
      <c r="P1016" s="82">
        <v>0.1232</v>
      </c>
      <c r="Q1016" s="82">
        <v>3.2000000000000002E-3</v>
      </c>
      <c r="R1016" s="82">
        <v>0</v>
      </c>
      <c r="S1016" s="82">
        <v>8.0000000000000002E-3</v>
      </c>
      <c r="T1016" s="82">
        <v>1.6000000000000001E-3</v>
      </c>
      <c r="U1016" s="82">
        <v>0</v>
      </c>
      <c r="V1016" s="82">
        <v>0</v>
      </c>
      <c r="W1016" s="82">
        <v>0</v>
      </c>
      <c r="X1016" s="82">
        <v>0</v>
      </c>
      <c r="Y1016" s="82">
        <v>0.14400000000000002</v>
      </c>
      <c r="Z1016" s="82">
        <v>0.13440000000000002</v>
      </c>
      <c r="AA1016" s="82">
        <v>9.6000000000000009E-3</v>
      </c>
    </row>
    <row r="1017" spans="2:27" x14ac:dyDescent="0.3">
      <c r="B1017" s="77" t="s">
        <v>628</v>
      </c>
      <c r="C1017" s="77" t="s">
        <v>3646</v>
      </c>
      <c r="D1017" s="77" t="s">
        <v>1160</v>
      </c>
      <c r="E1017" s="78">
        <v>62.814999999999998</v>
      </c>
      <c r="F1017" s="79" t="s">
        <v>1684</v>
      </c>
      <c r="G1017" s="79" t="s">
        <v>1163</v>
      </c>
      <c r="H1017" s="79">
        <v>2019</v>
      </c>
      <c r="I1017" s="77">
        <v>5579</v>
      </c>
      <c r="J1017" s="79" t="s">
        <v>3378</v>
      </c>
      <c r="K1017" s="82">
        <v>4.3859649122807015E-2</v>
      </c>
      <c r="L1017" s="82">
        <v>0.73040935672514617</v>
      </c>
      <c r="M1017" s="82">
        <v>0.1935672514619883</v>
      </c>
      <c r="N1017" s="87">
        <f t="shared" si="15"/>
        <v>0.96783625730994149</v>
      </c>
      <c r="O1017" s="82">
        <v>5.8479532163742691E-4</v>
      </c>
      <c r="P1017" s="82">
        <v>2.8070175438596492E-2</v>
      </c>
      <c r="Q1017" s="82">
        <v>0</v>
      </c>
      <c r="R1017" s="82">
        <v>0</v>
      </c>
      <c r="S1017" s="82">
        <v>3.5087719298245615E-3</v>
      </c>
      <c r="T1017" s="82">
        <v>0</v>
      </c>
      <c r="U1017" s="82">
        <v>0</v>
      </c>
      <c r="V1017" s="82">
        <v>0</v>
      </c>
      <c r="W1017" s="82">
        <v>0</v>
      </c>
      <c r="X1017" s="82">
        <v>0</v>
      </c>
      <c r="Y1017" s="82">
        <v>3.2163742690058478E-2</v>
      </c>
      <c r="Z1017" s="82">
        <v>2.8654970760233919E-2</v>
      </c>
      <c r="AA1017" s="82">
        <v>3.5087719298245615E-3</v>
      </c>
    </row>
    <row r="1018" spans="2:27" x14ac:dyDescent="0.3">
      <c r="B1018" s="77" t="s">
        <v>1024</v>
      </c>
      <c r="C1018" s="77" t="s">
        <v>2993</v>
      </c>
      <c r="D1018" s="77" t="s">
        <v>2994</v>
      </c>
      <c r="E1018" s="78">
        <v>3.9340000000000002</v>
      </c>
      <c r="F1018" s="79" t="s">
        <v>1708</v>
      </c>
      <c r="G1018" s="79" t="s">
        <v>1673</v>
      </c>
      <c r="H1018" s="79">
        <v>2022</v>
      </c>
      <c r="I1018" s="77">
        <v>10163</v>
      </c>
      <c r="J1018" s="79" t="s">
        <v>3375</v>
      </c>
      <c r="K1018" s="82">
        <v>1.2903225806451613E-2</v>
      </c>
      <c r="L1018" s="82">
        <v>0.78513323983169703</v>
      </c>
      <c r="M1018" s="82">
        <v>0.15764375876577841</v>
      </c>
      <c r="N1018" s="87">
        <f t="shared" si="15"/>
        <v>0.95568022440392708</v>
      </c>
      <c r="O1018" s="82">
        <v>4.2075736325385693E-3</v>
      </c>
      <c r="P1018" s="82">
        <v>2.5806451612903226E-2</v>
      </c>
      <c r="Q1018" s="82">
        <v>6.1711079943899015E-3</v>
      </c>
      <c r="R1018" s="82">
        <v>8.4151472650771393E-4</v>
      </c>
      <c r="S1018" s="82">
        <v>3.6465638148667602E-3</v>
      </c>
      <c r="T1018" s="82">
        <v>3.0855539971949507E-3</v>
      </c>
      <c r="U1018" s="82">
        <v>0</v>
      </c>
      <c r="V1018" s="82">
        <v>2.8050490883590464E-4</v>
      </c>
      <c r="W1018" s="82">
        <v>0</v>
      </c>
      <c r="X1018" s="82">
        <v>2.8050490883590464E-4</v>
      </c>
      <c r="Y1018" s="82">
        <v>4.4319775596072933E-2</v>
      </c>
      <c r="Z1018" s="82">
        <v>3.7026647966339414E-2</v>
      </c>
      <c r="AA1018" s="82">
        <v>7.2931276297335205E-3</v>
      </c>
    </row>
    <row r="1019" spans="2:27" x14ac:dyDescent="0.3">
      <c r="B1019" s="77" t="s">
        <v>1025</v>
      </c>
      <c r="C1019" s="77" t="s">
        <v>2991</v>
      </c>
      <c r="D1019" s="77" t="s">
        <v>2251</v>
      </c>
      <c r="E1019" s="78">
        <v>0.89600000000000002</v>
      </c>
      <c r="F1019" s="79" t="s">
        <v>1678</v>
      </c>
      <c r="G1019" s="79" t="s">
        <v>1673</v>
      </c>
      <c r="H1019" s="79">
        <v>2022</v>
      </c>
      <c r="I1019" s="77">
        <v>12162</v>
      </c>
      <c r="J1019" s="79" t="s">
        <v>3375</v>
      </c>
      <c r="K1019" s="82">
        <v>1.0337972166998012E-2</v>
      </c>
      <c r="L1019" s="82">
        <v>0.76262425447316107</v>
      </c>
      <c r="M1019" s="82">
        <v>0.1852882703777336</v>
      </c>
      <c r="N1019" s="87">
        <f t="shared" si="15"/>
        <v>0.95825049701789267</v>
      </c>
      <c r="O1019" s="82">
        <v>2.7833001988071572E-3</v>
      </c>
      <c r="P1019" s="82">
        <v>3.1809145129224649E-2</v>
      </c>
      <c r="Q1019" s="82">
        <v>2.3856858846918491E-3</v>
      </c>
      <c r="R1019" s="82">
        <v>3.9761431411530816E-4</v>
      </c>
      <c r="S1019" s="82">
        <v>2.3856858846918491E-3</v>
      </c>
      <c r="T1019" s="82">
        <v>1.9880715705765406E-3</v>
      </c>
      <c r="U1019" s="82">
        <v>0</v>
      </c>
      <c r="V1019" s="82">
        <v>0</v>
      </c>
      <c r="W1019" s="82">
        <v>0</v>
      </c>
      <c r="X1019" s="82">
        <v>0</v>
      </c>
      <c r="Y1019" s="82">
        <v>4.1749502982107348E-2</v>
      </c>
      <c r="Z1019" s="82">
        <v>3.7375745526838963E-2</v>
      </c>
      <c r="AA1019" s="82">
        <v>4.3737574552683896E-3</v>
      </c>
    </row>
    <row r="1020" spans="2:27" x14ac:dyDescent="0.3">
      <c r="B1020" s="77" t="s">
        <v>1235</v>
      </c>
      <c r="C1020" s="77" t="s">
        <v>3647</v>
      </c>
      <c r="D1020" s="77" t="s">
        <v>2005</v>
      </c>
      <c r="E1020" s="78">
        <v>122.85299999999999</v>
      </c>
      <c r="F1020" s="79" t="s">
        <v>1162</v>
      </c>
      <c r="G1020" s="79" t="s">
        <v>1163</v>
      </c>
      <c r="H1020" s="79">
        <v>2021</v>
      </c>
      <c r="I1020" s="77">
        <v>1209</v>
      </c>
      <c r="J1020" s="79" t="s">
        <v>3380</v>
      </c>
      <c r="K1020" s="82">
        <v>6.8136272545090179E-2</v>
      </c>
      <c r="L1020" s="82">
        <v>0.63927855711422843</v>
      </c>
      <c r="M1020" s="82">
        <v>0.24248496993987975</v>
      </c>
      <c r="N1020" s="87">
        <f t="shared" si="15"/>
        <v>0.94989979959919835</v>
      </c>
      <c r="O1020" s="82">
        <v>6.0120240480961923E-3</v>
      </c>
      <c r="P1020" s="82">
        <v>3.406813627254509E-2</v>
      </c>
      <c r="Q1020" s="82">
        <v>2.004008016032064E-3</v>
      </c>
      <c r="R1020" s="82">
        <v>0</v>
      </c>
      <c r="S1020" s="82">
        <v>8.0160320641282558E-3</v>
      </c>
      <c r="T1020" s="82">
        <v>0</v>
      </c>
      <c r="U1020" s="82">
        <v>0</v>
      </c>
      <c r="V1020" s="82">
        <v>0</v>
      </c>
      <c r="W1020" s="82">
        <v>0</v>
      </c>
      <c r="X1020" s="82">
        <v>0</v>
      </c>
      <c r="Y1020" s="82">
        <v>5.0100200400801605E-2</v>
      </c>
      <c r="Z1020" s="82">
        <v>4.2084168336673347E-2</v>
      </c>
      <c r="AA1020" s="82">
        <v>8.0160320641282558E-3</v>
      </c>
    </row>
    <row r="1021" spans="2:27" x14ac:dyDescent="0.3">
      <c r="B1021" s="77" t="s">
        <v>299</v>
      </c>
      <c r="C1021" s="77" t="s">
        <v>3648</v>
      </c>
      <c r="D1021" s="77" t="s">
        <v>2998</v>
      </c>
      <c r="E1021" s="78">
        <v>1.45</v>
      </c>
      <c r="F1021" s="79" t="s">
        <v>1684</v>
      </c>
      <c r="G1021" s="79" t="s">
        <v>1673</v>
      </c>
      <c r="H1021" s="79">
        <v>2019</v>
      </c>
      <c r="I1021" s="77">
        <v>365</v>
      </c>
      <c r="J1021" s="79" t="s">
        <v>3378</v>
      </c>
      <c r="K1021" s="82">
        <v>5.9523809523809521E-3</v>
      </c>
      <c r="L1021" s="82">
        <v>0.79166666666666663</v>
      </c>
      <c r="M1021" s="82">
        <v>0.17261904761904762</v>
      </c>
      <c r="N1021" s="87">
        <f t="shared" si="15"/>
        <v>0.97023809523809512</v>
      </c>
      <c r="O1021" s="82">
        <v>0</v>
      </c>
      <c r="P1021" s="82">
        <v>2.976190476190476E-2</v>
      </c>
      <c r="Q1021" s="82">
        <v>0</v>
      </c>
      <c r="R1021" s="82">
        <v>0</v>
      </c>
      <c r="S1021" s="82">
        <v>0</v>
      </c>
      <c r="T1021" s="82">
        <v>0</v>
      </c>
      <c r="U1021" s="82">
        <v>0</v>
      </c>
      <c r="V1021" s="82">
        <v>0</v>
      </c>
      <c r="W1021" s="82">
        <v>0</v>
      </c>
      <c r="X1021" s="82">
        <v>0</v>
      </c>
      <c r="Y1021" s="82">
        <v>2.976190476190476E-2</v>
      </c>
      <c r="Z1021" s="82">
        <v>2.976190476190476E-2</v>
      </c>
      <c r="AA1021" s="82">
        <v>0</v>
      </c>
    </row>
    <row r="1022" spans="2:27" x14ac:dyDescent="0.3">
      <c r="B1022" s="77" t="s">
        <v>629</v>
      </c>
      <c r="C1022" s="77" t="s">
        <v>3649</v>
      </c>
      <c r="D1022" s="77" t="s">
        <v>2647</v>
      </c>
      <c r="E1022" s="78">
        <v>67.078999999999994</v>
      </c>
      <c r="F1022" s="79" t="s">
        <v>1684</v>
      </c>
      <c r="G1022" s="79" t="s">
        <v>1163</v>
      </c>
      <c r="H1022" s="79">
        <v>2018</v>
      </c>
      <c r="I1022" s="77">
        <v>2177</v>
      </c>
      <c r="J1022" s="79" t="s">
        <v>3378</v>
      </c>
      <c r="K1022" s="82">
        <v>1.3901760889712697E-2</v>
      </c>
      <c r="L1022" s="82">
        <v>0.80537534754402229</v>
      </c>
      <c r="M1022" s="82">
        <v>0.14921223354958293</v>
      </c>
      <c r="N1022" s="87">
        <f t="shared" si="15"/>
        <v>0.96848934198331793</v>
      </c>
      <c r="O1022" s="82">
        <v>8.3410565338276187E-3</v>
      </c>
      <c r="P1022" s="82">
        <v>2.0389249304911955E-2</v>
      </c>
      <c r="Q1022" s="82">
        <v>0</v>
      </c>
      <c r="R1022" s="82">
        <v>0</v>
      </c>
      <c r="S1022" s="82">
        <v>2.7803521779425394E-3</v>
      </c>
      <c r="T1022" s="82">
        <v>0</v>
      </c>
      <c r="U1022" s="82">
        <v>0</v>
      </c>
      <c r="V1022" s="82">
        <v>0</v>
      </c>
      <c r="W1022" s="82">
        <v>0</v>
      </c>
      <c r="X1022" s="82">
        <v>0</v>
      </c>
      <c r="Y1022" s="82">
        <v>3.1510658016682118E-2</v>
      </c>
      <c r="Z1022" s="82">
        <v>2.8730305838739575E-2</v>
      </c>
      <c r="AA1022" s="82">
        <v>2.7803521779425394E-3</v>
      </c>
    </row>
    <row r="1023" spans="2:27" x14ac:dyDescent="0.3">
      <c r="B1023" s="77" t="s">
        <v>630</v>
      </c>
      <c r="C1023" s="77" t="s">
        <v>1918</v>
      </c>
      <c r="D1023" s="77" t="s">
        <v>3001</v>
      </c>
      <c r="E1023" s="78">
        <v>1.9</v>
      </c>
      <c r="F1023" s="79" t="s">
        <v>1746</v>
      </c>
      <c r="G1023" s="79" t="s">
        <v>1163</v>
      </c>
      <c r="H1023" s="79">
        <v>2018</v>
      </c>
      <c r="I1023" s="77">
        <v>2054</v>
      </c>
      <c r="J1023" s="79" t="s">
        <v>3378</v>
      </c>
      <c r="K1023" s="82">
        <v>1.0467980295566502E-2</v>
      </c>
      <c r="L1023" s="82">
        <v>0.75677339901477836</v>
      </c>
      <c r="M1023" s="82">
        <v>0.18719211822660098</v>
      </c>
      <c r="N1023" s="87">
        <f t="shared" si="15"/>
        <v>0.95443349753694584</v>
      </c>
      <c r="O1023" s="82">
        <v>4.3103448275862068E-3</v>
      </c>
      <c r="P1023" s="82">
        <v>3.6330049261083741E-2</v>
      </c>
      <c r="Q1023" s="82">
        <v>1.2315270935960591E-3</v>
      </c>
      <c r="R1023" s="82">
        <v>0</v>
      </c>
      <c r="S1023" s="82">
        <v>3.6945812807881772E-3</v>
      </c>
      <c r="T1023" s="82">
        <v>0</v>
      </c>
      <c r="U1023" s="82">
        <v>0</v>
      </c>
      <c r="V1023" s="82">
        <v>0</v>
      </c>
      <c r="W1023" s="82">
        <v>0</v>
      </c>
      <c r="X1023" s="82">
        <v>0</v>
      </c>
      <c r="Y1023" s="82">
        <v>4.5566502463054187E-2</v>
      </c>
      <c r="Z1023" s="82">
        <v>4.1871921182266007E-2</v>
      </c>
      <c r="AA1023" s="82">
        <v>3.6945812807881772E-3</v>
      </c>
    </row>
    <row r="1024" spans="2:27" x14ac:dyDescent="0.3">
      <c r="B1024" s="77" t="s">
        <v>631</v>
      </c>
      <c r="C1024" s="77" t="s">
        <v>2991</v>
      </c>
      <c r="D1024" s="77" t="s">
        <v>1160</v>
      </c>
      <c r="E1024" s="78">
        <v>79.754000000000005</v>
      </c>
      <c r="F1024" s="79" t="s">
        <v>1678</v>
      </c>
      <c r="G1024" s="79" t="s">
        <v>1673</v>
      </c>
      <c r="H1024" s="79">
        <v>2018</v>
      </c>
      <c r="I1024" s="77">
        <v>9846</v>
      </c>
      <c r="J1024" s="79" t="s">
        <v>3375</v>
      </c>
      <c r="K1024" s="82">
        <v>7.2324011571841852E-3</v>
      </c>
      <c r="L1024" s="82">
        <v>0.72902603664416588</v>
      </c>
      <c r="M1024" s="82">
        <v>0.20154291224686596</v>
      </c>
      <c r="N1024" s="87">
        <f t="shared" si="15"/>
        <v>0.93780135004821596</v>
      </c>
      <c r="O1024" s="82">
        <v>1.0848601735776278E-2</v>
      </c>
      <c r="P1024" s="82">
        <v>3.1581485053037608E-2</v>
      </c>
      <c r="Q1024" s="82">
        <v>4.8216007714561235E-3</v>
      </c>
      <c r="R1024" s="82">
        <v>7.2324011571841857E-4</v>
      </c>
      <c r="S1024" s="82">
        <v>9.643201542912247E-3</v>
      </c>
      <c r="T1024" s="82">
        <v>3.6162005785920926E-3</v>
      </c>
      <c r="U1024" s="82">
        <v>9.6432015429122472E-4</v>
      </c>
      <c r="V1024" s="82">
        <v>0</v>
      </c>
      <c r="W1024" s="82">
        <v>0</v>
      </c>
      <c r="X1024" s="82">
        <v>0</v>
      </c>
      <c r="Y1024" s="82">
        <v>6.2198649951783994E-2</v>
      </c>
      <c r="Z1024" s="82">
        <v>4.7974927675988432E-2</v>
      </c>
      <c r="AA1024" s="82">
        <v>1.4223722275795565E-2</v>
      </c>
    </row>
    <row r="1025" spans="2:27" x14ac:dyDescent="0.3">
      <c r="B1025" s="77" t="s">
        <v>1234</v>
      </c>
      <c r="C1025" s="77" t="s">
        <v>3650</v>
      </c>
      <c r="D1025" s="77" t="s">
        <v>3009</v>
      </c>
      <c r="E1025" s="78">
        <v>0.1</v>
      </c>
      <c r="F1025" s="79" t="s">
        <v>1684</v>
      </c>
      <c r="G1025" s="79" t="s">
        <v>1163</v>
      </c>
      <c r="H1025" s="79">
        <v>2021</v>
      </c>
      <c r="I1025" s="77">
        <v>1360</v>
      </c>
      <c r="J1025" s="79" t="s">
        <v>3375</v>
      </c>
      <c r="K1025" s="82">
        <v>2.1231422505307855E-3</v>
      </c>
      <c r="L1025" s="82">
        <v>0.74946921443736725</v>
      </c>
      <c r="M1025" s="82">
        <v>0.22399150743099788</v>
      </c>
      <c r="N1025" s="87">
        <f t="shared" si="15"/>
        <v>0.97558386411889586</v>
      </c>
      <c r="O1025" s="82">
        <v>0</v>
      </c>
      <c r="P1025" s="82">
        <v>1.5923566878980892E-2</v>
      </c>
      <c r="Q1025" s="82">
        <v>4.246284501061571E-3</v>
      </c>
      <c r="R1025" s="82">
        <v>0</v>
      </c>
      <c r="S1025" s="82">
        <v>4.246284501061571E-3</v>
      </c>
      <c r="T1025" s="82">
        <v>0</v>
      </c>
      <c r="U1025" s="82">
        <v>0</v>
      </c>
      <c r="V1025" s="82">
        <v>0</v>
      </c>
      <c r="W1025" s="82">
        <v>0</v>
      </c>
      <c r="X1025" s="82">
        <v>0</v>
      </c>
      <c r="Y1025" s="82">
        <v>2.4416135881104032E-2</v>
      </c>
      <c r="Z1025" s="82">
        <v>2.0169851380042462E-2</v>
      </c>
      <c r="AA1025" s="82">
        <v>4.246284501061571E-3</v>
      </c>
    </row>
    <row r="1026" spans="2:27" x14ac:dyDescent="0.3">
      <c r="B1026" s="77" t="s">
        <v>1233</v>
      </c>
      <c r="C1026" s="77" t="s">
        <v>3651</v>
      </c>
      <c r="D1026" s="77" t="s">
        <v>3011</v>
      </c>
      <c r="E1026" s="78">
        <v>5.4</v>
      </c>
      <c r="F1026" s="79" t="s">
        <v>1684</v>
      </c>
      <c r="G1026" s="79" t="s">
        <v>1163</v>
      </c>
      <c r="H1026" s="79">
        <v>2021</v>
      </c>
      <c r="I1026" s="77">
        <v>1674</v>
      </c>
      <c r="J1026" s="79" t="s">
        <v>3375</v>
      </c>
      <c r="K1026" s="82">
        <v>0</v>
      </c>
      <c r="L1026" s="82">
        <v>0.72727272727272729</v>
      </c>
      <c r="M1026" s="82">
        <v>0.21775898520084566</v>
      </c>
      <c r="N1026" s="87">
        <f t="shared" si="15"/>
        <v>0.94503171247357298</v>
      </c>
      <c r="O1026" s="82">
        <v>0</v>
      </c>
      <c r="P1026" s="82">
        <v>4.4397463002114168E-2</v>
      </c>
      <c r="Q1026" s="82">
        <v>4.2283298097251587E-3</v>
      </c>
      <c r="R1026" s="82">
        <v>0</v>
      </c>
      <c r="S1026" s="82">
        <v>6.3424947145877377E-3</v>
      </c>
      <c r="T1026" s="82">
        <v>0</v>
      </c>
      <c r="U1026" s="82">
        <v>0</v>
      </c>
      <c r="V1026" s="82">
        <v>0</v>
      </c>
      <c r="W1026" s="82">
        <v>0</v>
      </c>
      <c r="X1026" s="82">
        <v>0</v>
      </c>
      <c r="Y1026" s="82">
        <v>5.4968287526427066E-2</v>
      </c>
      <c r="Z1026" s="82">
        <v>4.8625792811839326E-2</v>
      </c>
      <c r="AA1026" s="82">
        <v>6.3424947145877377E-3</v>
      </c>
    </row>
    <row r="1027" spans="2:27" x14ac:dyDescent="0.3">
      <c r="B1027" s="77" t="s">
        <v>632</v>
      </c>
      <c r="C1027" s="77" t="s">
        <v>3013</v>
      </c>
      <c r="D1027" s="77" t="s">
        <v>1160</v>
      </c>
      <c r="E1027" s="78">
        <v>76.459999999999994</v>
      </c>
      <c r="F1027" s="79" t="s">
        <v>1678</v>
      </c>
      <c r="G1027" s="79" t="s">
        <v>1673</v>
      </c>
      <c r="H1027" s="79">
        <v>2022</v>
      </c>
      <c r="I1027" s="77">
        <v>9999</v>
      </c>
      <c r="J1027" s="79" t="s">
        <v>3375</v>
      </c>
      <c r="K1027" s="82">
        <v>2.0744813796550861E-2</v>
      </c>
      <c r="L1027" s="82">
        <v>0.76105973506623348</v>
      </c>
      <c r="M1027" s="82">
        <v>0.14646338415396151</v>
      </c>
      <c r="N1027" s="87">
        <f t="shared" si="15"/>
        <v>0.92826793301674593</v>
      </c>
      <c r="O1027" s="82">
        <v>4.7488127968007996E-3</v>
      </c>
      <c r="P1027" s="82">
        <v>3.7990502374406397E-2</v>
      </c>
      <c r="Q1027" s="82">
        <v>6.4983754061484628E-3</v>
      </c>
      <c r="R1027" s="82">
        <v>2.2494376405898524E-3</v>
      </c>
      <c r="S1027" s="82">
        <v>1.474631342164459E-2</v>
      </c>
      <c r="T1027" s="82">
        <v>1.7495626093476631E-3</v>
      </c>
      <c r="U1027" s="82">
        <v>2.2494376405898524E-3</v>
      </c>
      <c r="V1027" s="82">
        <v>9.9975006248437899E-4</v>
      </c>
      <c r="W1027" s="82">
        <v>2.4993751562109475E-4</v>
      </c>
      <c r="X1027" s="82">
        <v>2.4993751562109475E-4</v>
      </c>
      <c r="Y1027" s="82">
        <v>7.173206698325417E-2</v>
      </c>
      <c r="Z1027" s="82">
        <v>5.1487128217945509E-2</v>
      </c>
      <c r="AA1027" s="82">
        <v>2.0244938765308671E-2</v>
      </c>
    </row>
    <row r="1028" spans="2:27" x14ac:dyDescent="0.3">
      <c r="B1028" s="77" t="s">
        <v>1026</v>
      </c>
      <c r="C1028" s="77" t="s">
        <v>3652</v>
      </c>
      <c r="D1028" s="77" t="s">
        <v>2043</v>
      </c>
      <c r="E1028" s="78">
        <v>20.63</v>
      </c>
      <c r="F1028" s="79" t="s">
        <v>1684</v>
      </c>
      <c r="G1028" s="79" t="s">
        <v>1163</v>
      </c>
      <c r="H1028" s="79">
        <v>2017</v>
      </c>
      <c r="I1028" s="77">
        <v>762</v>
      </c>
      <c r="J1028" s="79" t="s">
        <v>3375</v>
      </c>
      <c r="K1028" s="82">
        <v>1.3440860215053764E-2</v>
      </c>
      <c r="L1028" s="82">
        <v>0.68279569892473113</v>
      </c>
      <c r="M1028" s="82">
        <v>0.24731182795698925</v>
      </c>
      <c r="N1028" s="87">
        <f t="shared" si="15"/>
        <v>0.94354838709677413</v>
      </c>
      <c r="O1028" s="82">
        <v>0</v>
      </c>
      <c r="P1028" s="82">
        <v>4.3010752688172046E-2</v>
      </c>
      <c r="Q1028" s="82">
        <v>8.0645161290322578E-3</v>
      </c>
      <c r="R1028" s="82">
        <v>2.6881720430107529E-3</v>
      </c>
      <c r="S1028" s="82">
        <v>2.6881720430107529E-3</v>
      </c>
      <c r="T1028" s="82">
        <v>0</v>
      </c>
      <c r="U1028" s="82">
        <v>0</v>
      </c>
      <c r="V1028" s="82">
        <v>0</v>
      </c>
      <c r="W1028" s="82">
        <v>0</v>
      </c>
      <c r="X1028" s="82">
        <v>0</v>
      </c>
      <c r="Y1028" s="82">
        <v>5.6451612903225805E-2</v>
      </c>
      <c r="Z1028" s="82">
        <v>5.3763440860215055E-2</v>
      </c>
      <c r="AA1028" s="82">
        <v>2.6881720430107529E-3</v>
      </c>
    </row>
    <row r="1029" spans="2:27" x14ac:dyDescent="0.3">
      <c r="B1029" s="77" t="s">
        <v>633</v>
      </c>
      <c r="C1029" s="77" t="s">
        <v>3653</v>
      </c>
      <c r="D1029" s="77" t="s">
        <v>2994</v>
      </c>
      <c r="E1029" s="78">
        <v>4.3239999999999998</v>
      </c>
      <c r="F1029" s="79" t="s">
        <v>1708</v>
      </c>
      <c r="G1029" s="79" t="s">
        <v>1673</v>
      </c>
      <c r="H1029" s="79">
        <v>2018</v>
      </c>
      <c r="I1029" s="77">
        <v>9891</v>
      </c>
      <c r="J1029" s="79" t="s">
        <v>3375</v>
      </c>
      <c r="K1029" s="82">
        <v>2.7513756878439219E-3</v>
      </c>
      <c r="L1029" s="82">
        <v>0.76663331665832912</v>
      </c>
      <c r="M1029" s="82">
        <v>0.18459229614807404</v>
      </c>
      <c r="N1029" s="87">
        <f t="shared" si="15"/>
        <v>0.95397698849424706</v>
      </c>
      <c r="O1029" s="82">
        <v>5.5027513756878439E-3</v>
      </c>
      <c r="P1029" s="82">
        <v>3.0015007503751877E-2</v>
      </c>
      <c r="Q1029" s="82">
        <v>2.5012506253126563E-3</v>
      </c>
      <c r="R1029" s="82">
        <v>2.5012506253126561E-4</v>
      </c>
      <c r="S1029" s="82">
        <v>2.5012506253126563E-3</v>
      </c>
      <c r="T1029" s="82">
        <v>4.2521260630315159E-3</v>
      </c>
      <c r="U1029" s="82">
        <v>7.503751875937969E-4</v>
      </c>
      <c r="V1029" s="82">
        <v>0</v>
      </c>
      <c r="W1029" s="82">
        <v>0</v>
      </c>
      <c r="X1029" s="82">
        <v>2.5012506253126561E-4</v>
      </c>
      <c r="Y1029" s="82">
        <v>4.6023011505752894E-2</v>
      </c>
      <c r="Z1029" s="82">
        <v>3.8269134567283647E-2</v>
      </c>
      <c r="AA1029" s="82">
        <v>7.7538769384692336E-3</v>
      </c>
    </row>
    <row r="1030" spans="2:27" x14ac:dyDescent="0.3">
      <c r="B1030" s="77" t="s">
        <v>1232</v>
      </c>
      <c r="C1030" s="77" t="s">
        <v>1164</v>
      </c>
      <c r="D1030" s="77" t="s">
        <v>1165</v>
      </c>
      <c r="E1030" s="78">
        <v>59.66</v>
      </c>
      <c r="F1030" s="79" t="s">
        <v>1166</v>
      </c>
      <c r="G1030" s="79" t="s">
        <v>1163</v>
      </c>
      <c r="H1030" s="79">
        <v>2021</v>
      </c>
      <c r="I1030" s="77">
        <v>24575</v>
      </c>
      <c r="J1030" s="79" t="s">
        <v>3375</v>
      </c>
      <c r="K1030" s="82">
        <v>3.6324786324786326E-3</v>
      </c>
      <c r="L1030" s="82">
        <v>0.75619658119658117</v>
      </c>
      <c r="M1030" s="82">
        <v>0.15235042735042736</v>
      </c>
      <c r="N1030" s="87">
        <f t="shared" si="15"/>
        <v>0.91217948717948716</v>
      </c>
      <c r="O1030" s="82">
        <v>7.9059829059829057E-3</v>
      </c>
      <c r="P1030" s="82">
        <v>3.8675213675213677E-2</v>
      </c>
      <c r="Q1030" s="82">
        <v>5.341880341880342E-3</v>
      </c>
      <c r="R1030" s="82">
        <v>4.2735042735042735E-4</v>
      </c>
      <c r="S1030" s="82">
        <v>1.0897435897435897E-2</v>
      </c>
      <c r="T1030" s="82">
        <v>2.200854700854701E-2</v>
      </c>
      <c r="U1030" s="82">
        <v>2.136752136752137E-3</v>
      </c>
      <c r="V1030" s="82">
        <v>4.2735042735042735E-4</v>
      </c>
      <c r="W1030" s="82">
        <v>0</v>
      </c>
      <c r="X1030" s="82">
        <v>0</v>
      </c>
      <c r="Y1030" s="82">
        <v>8.7820512820512828E-2</v>
      </c>
      <c r="Z1030" s="82">
        <v>5.2350427350427352E-2</v>
      </c>
      <c r="AA1030" s="82">
        <v>3.5470085470085469E-2</v>
      </c>
    </row>
    <row r="1031" spans="2:27" x14ac:dyDescent="0.3">
      <c r="B1031" s="77" t="s">
        <v>634</v>
      </c>
      <c r="C1031" s="77" t="s">
        <v>3654</v>
      </c>
      <c r="D1031" s="77" t="s">
        <v>1912</v>
      </c>
      <c r="E1031" s="78">
        <v>66.287000000000006</v>
      </c>
      <c r="F1031" s="79" t="s">
        <v>1162</v>
      </c>
      <c r="G1031" s="79" t="s">
        <v>1163</v>
      </c>
      <c r="H1031" s="79">
        <v>2018</v>
      </c>
      <c r="I1031" s="77">
        <v>2746</v>
      </c>
      <c r="J1031" s="79" t="s">
        <v>3375</v>
      </c>
      <c r="K1031" s="82">
        <v>1.4909090909090908E-2</v>
      </c>
      <c r="L1031" s="82">
        <v>0.72436363636363632</v>
      </c>
      <c r="M1031" s="82">
        <v>0.20909090909090908</v>
      </c>
      <c r="N1031" s="87">
        <f t="shared" si="15"/>
        <v>0.9483636363636363</v>
      </c>
      <c r="O1031" s="82">
        <v>6.1818181818181816E-3</v>
      </c>
      <c r="P1031" s="82">
        <v>1.9636363636363636E-2</v>
      </c>
      <c r="Q1031" s="82">
        <v>4.7272727272727275E-3</v>
      </c>
      <c r="R1031" s="82">
        <v>7.2727272727272723E-4</v>
      </c>
      <c r="S1031" s="82">
        <v>8.0000000000000002E-3</v>
      </c>
      <c r="T1031" s="82">
        <v>6.1818181818181816E-3</v>
      </c>
      <c r="U1031" s="82">
        <v>5.8181818181818178E-3</v>
      </c>
      <c r="V1031" s="82">
        <v>0</v>
      </c>
      <c r="W1031" s="82">
        <v>0</v>
      </c>
      <c r="X1031" s="82">
        <v>3.6363636363636361E-4</v>
      </c>
      <c r="Y1031" s="82">
        <v>5.163636363636364E-2</v>
      </c>
      <c r="Z1031" s="82">
        <v>3.1272727272727271E-2</v>
      </c>
      <c r="AA1031" s="82">
        <v>2.0363636363636362E-2</v>
      </c>
    </row>
    <row r="1032" spans="2:27" x14ac:dyDescent="0.3">
      <c r="B1032" s="77" t="s">
        <v>635</v>
      </c>
      <c r="C1032" s="77" t="s">
        <v>3655</v>
      </c>
      <c r="D1032" s="77" t="s">
        <v>2251</v>
      </c>
      <c r="E1032" s="78">
        <v>1.1659999999999999</v>
      </c>
      <c r="F1032" s="79" t="s">
        <v>1678</v>
      </c>
      <c r="G1032" s="79" t="s">
        <v>1673</v>
      </c>
      <c r="H1032" s="79">
        <v>2018</v>
      </c>
      <c r="I1032" s="77">
        <v>13751</v>
      </c>
      <c r="J1032" s="79" t="s">
        <v>3382</v>
      </c>
      <c r="K1032" s="82">
        <v>2.5238362310712283E-2</v>
      </c>
      <c r="L1032" s="82">
        <v>0.69713965227145258</v>
      </c>
      <c r="M1032" s="82">
        <v>0.20676762011590952</v>
      </c>
      <c r="N1032" s="87">
        <f t="shared" si="15"/>
        <v>0.92914563469807443</v>
      </c>
      <c r="O1032" s="82">
        <v>4.8607216302112548E-3</v>
      </c>
      <c r="P1032" s="82">
        <v>5.2720134604598991E-2</v>
      </c>
      <c r="Q1032" s="82">
        <v>4.6737707982800521E-3</v>
      </c>
      <c r="R1032" s="82">
        <v>3.7390166386240417E-4</v>
      </c>
      <c r="S1032" s="82">
        <v>3.5520658066928398E-3</v>
      </c>
      <c r="T1032" s="82">
        <v>3.3651149747616375E-3</v>
      </c>
      <c r="U1032" s="82">
        <v>9.3475415965601051E-4</v>
      </c>
      <c r="V1032" s="82">
        <v>1.8695083193120209E-4</v>
      </c>
      <c r="W1032" s="82">
        <v>0</v>
      </c>
      <c r="X1032" s="82">
        <v>1.8695083193120209E-4</v>
      </c>
      <c r="Y1032" s="82">
        <v>7.0854365301925584E-2</v>
      </c>
      <c r="Z1032" s="82">
        <v>6.2628528696952707E-2</v>
      </c>
      <c r="AA1032" s="82">
        <v>8.2258366049728932E-3</v>
      </c>
    </row>
    <row r="1033" spans="2:27" x14ac:dyDescent="0.3">
      <c r="B1033" s="77" t="s">
        <v>636</v>
      </c>
      <c r="C1033" s="77" t="s">
        <v>3653</v>
      </c>
      <c r="D1033" s="77" t="s">
        <v>2251</v>
      </c>
      <c r="E1033" s="78">
        <v>3.911</v>
      </c>
      <c r="F1033" s="79" t="s">
        <v>1678</v>
      </c>
      <c r="G1033" s="79" t="s">
        <v>1673</v>
      </c>
      <c r="H1033" s="79">
        <v>2022</v>
      </c>
      <c r="I1033" s="77">
        <v>11065</v>
      </c>
      <c r="J1033" s="79" t="s">
        <v>3382</v>
      </c>
      <c r="K1033" s="82">
        <v>5.9607293127629732E-3</v>
      </c>
      <c r="L1033" s="82">
        <v>0.73001402524544179</v>
      </c>
      <c r="M1033" s="82">
        <v>0.17741935483870969</v>
      </c>
      <c r="N1033" s="87">
        <f t="shared" ref="N1033:N1096" si="16">SUM(K1033:M1033)</f>
        <v>0.91339410939691446</v>
      </c>
      <c r="O1033" s="82">
        <v>1.5778401122019635E-2</v>
      </c>
      <c r="P1033" s="82">
        <v>4.4179523141654978E-2</v>
      </c>
      <c r="Q1033" s="82">
        <v>1.1220196353436185E-2</v>
      </c>
      <c r="R1033" s="82">
        <v>1.7531556802244039E-3</v>
      </c>
      <c r="S1033" s="82">
        <v>6.311360448807854E-3</v>
      </c>
      <c r="T1033" s="82">
        <v>3.5063113604488078E-3</v>
      </c>
      <c r="U1033" s="82">
        <v>3.5063113604488078E-3</v>
      </c>
      <c r="V1033" s="82">
        <v>0</v>
      </c>
      <c r="W1033" s="82">
        <v>0</v>
      </c>
      <c r="X1033" s="82">
        <v>3.5063113604488078E-4</v>
      </c>
      <c r="Y1033" s="82">
        <v>8.6605890603085545E-2</v>
      </c>
      <c r="Z1033" s="82">
        <v>7.2931276297335201E-2</v>
      </c>
      <c r="AA1033" s="82">
        <v>1.367461430575035E-2</v>
      </c>
    </row>
    <row r="1034" spans="2:27" x14ac:dyDescent="0.3">
      <c r="B1034" s="77" t="s">
        <v>637</v>
      </c>
      <c r="C1034" s="77" t="s">
        <v>3653</v>
      </c>
      <c r="D1034" s="77" t="s">
        <v>2251</v>
      </c>
      <c r="E1034" s="78">
        <v>5.5810000000000004</v>
      </c>
      <c r="F1034" s="79" t="s">
        <v>1678</v>
      </c>
      <c r="G1034" s="79" t="s">
        <v>1673</v>
      </c>
      <c r="H1034" s="79">
        <v>2018</v>
      </c>
      <c r="I1034" s="77">
        <v>7082</v>
      </c>
      <c r="J1034" s="79" t="s">
        <v>3375</v>
      </c>
      <c r="K1034" s="82">
        <v>8.0645161290322578E-3</v>
      </c>
      <c r="L1034" s="82">
        <v>0.73463901689708144</v>
      </c>
      <c r="M1034" s="82">
        <v>0.21236559139784947</v>
      </c>
      <c r="N1034" s="87">
        <f t="shared" si="16"/>
        <v>0.95506912442396319</v>
      </c>
      <c r="O1034" s="82">
        <v>2.6881720430107529E-3</v>
      </c>
      <c r="P1034" s="82">
        <v>2.9569892473118281E-2</v>
      </c>
      <c r="Q1034" s="82">
        <v>8.0645161290322578E-3</v>
      </c>
      <c r="R1034" s="82">
        <v>3.8402457757296467E-4</v>
      </c>
      <c r="S1034" s="82">
        <v>1.5360983102918587E-3</v>
      </c>
      <c r="T1034" s="82">
        <v>2.6881720430107529E-3</v>
      </c>
      <c r="U1034" s="82">
        <v>0</v>
      </c>
      <c r="V1034" s="82">
        <v>0</v>
      </c>
      <c r="W1034" s="82">
        <v>0</v>
      </c>
      <c r="X1034" s="82">
        <v>0</v>
      </c>
      <c r="Y1034" s="82">
        <v>4.4930875576036866E-2</v>
      </c>
      <c r="Z1034" s="82">
        <v>4.0706605222734255E-2</v>
      </c>
      <c r="AA1034" s="82">
        <v>4.2242703533026116E-3</v>
      </c>
    </row>
    <row r="1035" spans="2:27" x14ac:dyDescent="0.3">
      <c r="B1035" s="77" t="s">
        <v>1027</v>
      </c>
      <c r="C1035" s="77" t="s">
        <v>3656</v>
      </c>
      <c r="D1035" s="77" t="s">
        <v>3018</v>
      </c>
      <c r="E1035" s="78">
        <v>0.8</v>
      </c>
      <c r="F1035" s="79" t="s">
        <v>1708</v>
      </c>
      <c r="G1035" s="79" t="s">
        <v>1673</v>
      </c>
      <c r="H1035" s="79">
        <v>2017</v>
      </c>
      <c r="I1035" s="77">
        <v>15285</v>
      </c>
      <c r="J1035" s="79" t="s">
        <v>3375</v>
      </c>
      <c r="K1035" s="82">
        <v>1.9600659461439823E-2</v>
      </c>
      <c r="L1035" s="82">
        <v>0.80619161018501562</v>
      </c>
      <c r="M1035" s="82">
        <v>0.12254991756732002</v>
      </c>
      <c r="N1035" s="87">
        <f t="shared" si="16"/>
        <v>0.9483421872137755</v>
      </c>
      <c r="O1035" s="82">
        <v>6.045063198387983E-3</v>
      </c>
      <c r="P1035" s="82">
        <v>3.3522623191060634E-2</v>
      </c>
      <c r="Q1035" s="82">
        <v>5.6786957318190143E-3</v>
      </c>
      <c r="R1035" s="82">
        <v>7.3273493313793733E-4</v>
      </c>
      <c r="S1035" s="82">
        <v>2.1982047994138121E-3</v>
      </c>
      <c r="T1035" s="82">
        <v>3.1141234658362336E-3</v>
      </c>
      <c r="U1035" s="82">
        <v>0</v>
      </c>
      <c r="V1035" s="82">
        <v>1.8318373328448433E-4</v>
      </c>
      <c r="W1035" s="82">
        <v>0</v>
      </c>
      <c r="X1035" s="82">
        <v>1.8318373328448433E-4</v>
      </c>
      <c r="Y1035" s="82">
        <v>5.165781278622459E-2</v>
      </c>
      <c r="Z1035" s="82">
        <v>4.597911705440557E-2</v>
      </c>
      <c r="AA1035" s="82">
        <v>5.6786957318190143E-3</v>
      </c>
    </row>
    <row r="1036" spans="2:27" x14ac:dyDescent="0.3">
      <c r="B1036" s="77" t="s">
        <v>300</v>
      </c>
      <c r="C1036" s="77" t="s">
        <v>3648</v>
      </c>
      <c r="D1036" s="77" t="s">
        <v>3022</v>
      </c>
      <c r="E1036" s="78">
        <v>1.02</v>
      </c>
      <c r="F1036" s="79" t="s">
        <v>1684</v>
      </c>
      <c r="G1036" s="79" t="s">
        <v>1673</v>
      </c>
      <c r="H1036" s="79">
        <v>2019</v>
      </c>
      <c r="I1036" s="77">
        <v>2095</v>
      </c>
      <c r="J1036" s="79" t="s">
        <v>3375</v>
      </c>
      <c r="K1036" s="82">
        <v>2.2497187851518562E-3</v>
      </c>
      <c r="L1036" s="82">
        <v>0.74240719910011244</v>
      </c>
      <c r="M1036" s="82">
        <v>0.21822272215973004</v>
      </c>
      <c r="N1036" s="87">
        <f t="shared" si="16"/>
        <v>0.96287964004499438</v>
      </c>
      <c r="O1036" s="82">
        <v>1.1248593925759281E-3</v>
      </c>
      <c r="P1036" s="82">
        <v>3.2620922384701913E-2</v>
      </c>
      <c r="Q1036" s="82">
        <v>0</v>
      </c>
      <c r="R1036" s="82">
        <v>0</v>
      </c>
      <c r="S1036" s="82">
        <v>3.3745781777277839E-3</v>
      </c>
      <c r="T1036" s="82">
        <v>0</v>
      </c>
      <c r="U1036" s="82">
        <v>0</v>
      </c>
      <c r="V1036" s="82">
        <v>0</v>
      </c>
      <c r="W1036" s="82">
        <v>0</v>
      </c>
      <c r="X1036" s="82">
        <v>0</v>
      </c>
      <c r="Y1036" s="82">
        <v>3.7120359955005629E-2</v>
      </c>
      <c r="Z1036" s="82">
        <v>3.3745781777277842E-2</v>
      </c>
      <c r="AA1036" s="82">
        <v>3.3745781777277839E-3</v>
      </c>
    </row>
    <row r="1037" spans="2:27" x14ac:dyDescent="0.3">
      <c r="B1037" s="77" t="s">
        <v>301</v>
      </c>
      <c r="C1037" s="77" t="s">
        <v>3648</v>
      </c>
      <c r="D1037" s="77" t="s">
        <v>3024</v>
      </c>
      <c r="E1037" s="78">
        <v>0.15</v>
      </c>
      <c r="F1037" s="79" t="s">
        <v>1684</v>
      </c>
      <c r="G1037" s="79" t="s">
        <v>1673</v>
      </c>
      <c r="H1037" s="79">
        <v>2019</v>
      </c>
      <c r="I1037" s="77">
        <v>1308</v>
      </c>
      <c r="J1037" s="79" t="s">
        <v>3380</v>
      </c>
      <c r="K1037" s="82">
        <v>8.6741016109045856E-3</v>
      </c>
      <c r="L1037" s="82">
        <v>0.68401486988847582</v>
      </c>
      <c r="M1037" s="82">
        <v>0.25278810408921931</v>
      </c>
      <c r="N1037" s="87">
        <f t="shared" si="16"/>
        <v>0.94547707558859972</v>
      </c>
      <c r="O1037" s="82">
        <v>3.7174721189591076E-3</v>
      </c>
      <c r="P1037" s="82">
        <v>3.717472118959108E-2</v>
      </c>
      <c r="Q1037" s="82">
        <v>1.2391573729863693E-3</v>
      </c>
      <c r="R1037" s="82">
        <v>0</v>
      </c>
      <c r="S1037" s="82">
        <v>1.1152416356877323E-2</v>
      </c>
      <c r="T1037" s="82">
        <v>1.2391573729863693E-3</v>
      </c>
      <c r="U1037" s="82">
        <v>0</v>
      </c>
      <c r="V1037" s="82">
        <v>0</v>
      </c>
      <c r="W1037" s="82">
        <v>0</v>
      </c>
      <c r="X1037" s="82">
        <v>0</v>
      </c>
      <c r="Y1037" s="82">
        <v>5.4522924411400248E-2</v>
      </c>
      <c r="Z1037" s="82">
        <v>4.2131350681536554E-2</v>
      </c>
      <c r="AA1037" s="82">
        <v>1.2391573729863692E-2</v>
      </c>
    </row>
    <row r="1038" spans="2:27" x14ac:dyDescent="0.3">
      <c r="B1038" s="77" t="s">
        <v>1028</v>
      </c>
      <c r="C1038" s="77" t="s">
        <v>3656</v>
      </c>
      <c r="D1038" s="77" t="s">
        <v>3026</v>
      </c>
      <c r="E1038" s="78">
        <v>0.68</v>
      </c>
      <c r="F1038" s="79" t="s">
        <v>1162</v>
      </c>
      <c r="G1038" s="79" t="s">
        <v>1673</v>
      </c>
      <c r="H1038" s="79">
        <v>2017</v>
      </c>
      <c r="I1038" s="77">
        <v>7413</v>
      </c>
      <c r="J1038" s="79" t="s">
        <v>3378</v>
      </c>
      <c r="K1038" s="82">
        <v>7.4735312435125593E-3</v>
      </c>
      <c r="L1038" s="82">
        <v>0.81523769981316174</v>
      </c>
      <c r="M1038" s="82">
        <v>0.12891841395059164</v>
      </c>
      <c r="N1038" s="87">
        <f t="shared" si="16"/>
        <v>0.95162964500726599</v>
      </c>
      <c r="O1038" s="82">
        <v>0</v>
      </c>
      <c r="P1038" s="82">
        <v>4.3803197010587505E-2</v>
      </c>
      <c r="Q1038" s="82">
        <v>3.1139713514635667E-3</v>
      </c>
      <c r="R1038" s="82">
        <v>0</v>
      </c>
      <c r="S1038" s="82">
        <v>1.2455885405854266E-3</v>
      </c>
      <c r="T1038" s="82">
        <v>2.0759809009757111E-4</v>
      </c>
      <c r="U1038" s="82">
        <v>0</v>
      </c>
      <c r="V1038" s="82">
        <v>0</v>
      </c>
      <c r="W1038" s="82">
        <v>0</v>
      </c>
      <c r="X1038" s="82">
        <v>0</v>
      </c>
      <c r="Y1038" s="82">
        <v>4.8370354992734073E-2</v>
      </c>
      <c r="Z1038" s="82">
        <v>4.6917168362051072E-2</v>
      </c>
      <c r="AA1038" s="82">
        <v>1.4531866306829978E-3</v>
      </c>
    </row>
    <row r="1039" spans="2:27" x14ac:dyDescent="0.3">
      <c r="B1039" s="77" t="s">
        <v>302</v>
      </c>
      <c r="C1039" s="77" t="s">
        <v>3653</v>
      </c>
      <c r="D1039" s="77" t="s">
        <v>3028</v>
      </c>
      <c r="E1039" s="78">
        <v>0.17</v>
      </c>
      <c r="F1039" s="79" t="s">
        <v>1684</v>
      </c>
      <c r="G1039" s="79" t="s">
        <v>1673</v>
      </c>
      <c r="H1039" s="79">
        <v>2019</v>
      </c>
      <c r="I1039" s="77">
        <v>1546</v>
      </c>
      <c r="J1039" s="79" t="s">
        <v>3375</v>
      </c>
      <c r="K1039" s="82">
        <v>4.4198895027624308E-2</v>
      </c>
      <c r="L1039" s="82">
        <v>0.7016574585635359</v>
      </c>
      <c r="M1039" s="82">
        <v>0.19337016574585636</v>
      </c>
      <c r="N1039" s="87">
        <f t="shared" si="16"/>
        <v>0.93922651933701662</v>
      </c>
      <c r="O1039" s="82">
        <v>5.5248618784530384E-3</v>
      </c>
      <c r="P1039" s="82">
        <v>2.2099447513812154E-2</v>
      </c>
      <c r="Q1039" s="82">
        <v>2.7624309392265192E-2</v>
      </c>
      <c r="R1039" s="82">
        <v>0</v>
      </c>
      <c r="S1039" s="82">
        <v>0</v>
      </c>
      <c r="T1039" s="82">
        <v>5.5248618784530384E-3</v>
      </c>
      <c r="U1039" s="82">
        <v>0</v>
      </c>
      <c r="V1039" s="82">
        <v>0</v>
      </c>
      <c r="W1039" s="82">
        <v>0</v>
      </c>
      <c r="X1039" s="82">
        <v>0</v>
      </c>
      <c r="Y1039" s="82">
        <v>6.0773480662983423E-2</v>
      </c>
      <c r="Z1039" s="82">
        <v>5.5248618784530384E-2</v>
      </c>
      <c r="AA1039" s="82">
        <v>5.5248618784530384E-3</v>
      </c>
    </row>
    <row r="1040" spans="2:27" x14ac:dyDescent="0.3">
      <c r="B1040" s="77" t="s">
        <v>303</v>
      </c>
      <c r="C1040" s="77" t="s">
        <v>3653</v>
      </c>
      <c r="D1040" s="77" t="s">
        <v>3030</v>
      </c>
      <c r="E1040" s="78">
        <v>0.39</v>
      </c>
      <c r="F1040" s="79" t="s">
        <v>1684</v>
      </c>
      <c r="G1040" s="79" t="s">
        <v>1673</v>
      </c>
      <c r="H1040" s="79">
        <v>2019</v>
      </c>
      <c r="I1040" s="77">
        <v>255</v>
      </c>
      <c r="J1040" s="79" t="s">
        <v>3376</v>
      </c>
      <c r="K1040" s="82">
        <v>1.935483870967742E-2</v>
      </c>
      <c r="L1040" s="82">
        <v>0.78064516129032258</v>
      </c>
      <c r="M1040" s="82">
        <v>0.15483870967741936</v>
      </c>
      <c r="N1040" s="87">
        <f t="shared" si="16"/>
        <v>0.95483870967741935</v>
      </c>
      <c r="O1040" s="82">
        <v>0</v>
      </c>
      <c r="P1040" s="82">
        <v>3.870967741935484E-2</v>
      </c>
      <c r="Q1040" s="82">
        <v>6.4516129032258064E-3</v>
      </c>
      <c r="R1040" s="82">
        <v>0</v>
      </c>
      <c r="S1040" s="82">
        <v>0</v>
      </c>
      <c r="T1040" s="82">
        <v>0</v>
      </c>
      <c r="U1040" s="82">
        <v>0</v>
      </c>
      <c r="V1040" s="82">
        <v>0</v>
      </c>
      <c r="W1040" s="82">
        <v>0</v>
      </c>
      <c r="X1040" s="82">
        <v>0</v>
      </c>
      <c r="Y1040" s="82">
        <v>4.5161290322580649E-2</v>
      </c>
      <c r="Z1040" s="82">
        <v>4.5161290322580649E-2</v>
      </c>
      <c r="AA1040" s="82">
        <v>0</v>
      </c>
    </row>
    <row r="1041" spans="2:27" x14ac:dyDescent="0.3">
      <c r="B1041" s="77" t="s">
        <v>1231</v>
      </c>
      <c r="C1041" s="77" t="s">
        <v>3648</v>
      </c>
      <c r="D1041" s="77" t="s">
        <v>3036</v>
      </c>
      <c r="E1041" s="78">
        <v>0.8</v>
      </c>
      <c r="F1041" s="79" t="s">
        <v>1162</v>
      </c>
      <c r="G1041" s="79" t="s">
        <v>1673</v>
      </c>
      <c r="H1041" s="79">
        <v>2021</v>
      </c>
      <c r="I1041" s="77">
        <v>3182</v>
      </c>
      <c r="J1041" s="79" t="s">
        <v>3375</v>
      </c>
      <c r="K1041" s="82">
        <v>1.3257575757575758E-2</v>
      </c>
      <c r="L1041" s="82">
        <v>0.74431818181818177</v>
      </c>
      <c r="M1041" s="82">
        <v>0.19839015151515152</v>
      </c>
      <c r="N1041" s="87">
        <f t="shared" si="16"/>
        <v>0.95596590909090906</v>
      </c>
      <c r="O1041" s="82">
        <v>1.4204545454545455E-3</v>
      </c>
      <c r="P1041" s="82">
        <v>3.361742424242424E-2</v>
      </c>
      <c r="Q1041" s="82">
        <v>1.4204545454545455E-3</v>
      </c>
      <c r="R1041" s="82">
        <v>4.734848484848485E-4</v>
      </c>
      <c r="S1041" s="82">
        <v>3.787878787878788E-3</v>
      </c>
      <c r="T1041" s="82">
        <v>2.840909090909091E-3</v>
      </c>
      <c r="U1041" s="82">
        <v>4.734848484848485E-4</v>
      </c>
      <c r="V1041" s="82">
        <v>0</v>
      </c>
      <c r="W1041" s="82">
        <v>0</v>
      </c>
      <c r="X1041" s="82">
        <v>0</v>
      </c>
      <c r="Y1041" s="82">
        <v>4.4034090909090898E-2</v>
      </c>
      <c r="Z1041" s="82">
        <v>3.6931818181818177E-2</v>
      </c>
      <c r="AA1041" s="82">
        <v>7.1022727272727279E-3</v>
      </c>
    </row>
    <row r="1042" spans="2:27" x14ac:dyDescent="0.3">
      <c r="B1042" s="77" t="s">
        <v>3657</v>
      </c>
      <c r="C1042" s="77" t="s">
        <v>1918</v>
      </c>
      <c r="D1042" s="77" t="s">
        <v>2005</v>
      </c>
      <c r="E1042" s="78">
        <v>146.83199999999999</v>
      </c>
      <c r="F1042" s="79" t="s">
        <v>1162</v>
      </c>
      <c r="G1042" s="79" t="s">
        <v>1163</v>
      </c>
      <c r="H1042" s="79">
        <v>2022</v>
      </c>
      <c r="I1042" s="77">
        <v>12684</v>
      </c>
      <c r="J1042" s="79" t="s">
        <v>3375</v>
      </c>
      <c r="K1042" s="82">
        <v>8.3647009619406115E-3</v>
      </c>
      <c r="L1042" s="82">
        <v>0.74557367907430638</v>
      </c>
      <c r="M1042" s="82">
        <v>0.18165342255681027</v>
      </c>
      <c r="N1042" s="87">
        <f t="shared" si="16"/>
        <v>0.9355918025930573</v>
      </c>
      <c r="O1042" s="82">
        <v>9.4799944235326918E-3</v>
      </c>
      <c r="P1042" s="82">
        <v>3.9453506203819877E-2</v>
      </c>
      <c r="Q1042" s="82">
        <v>3.7641154328732747E-3</v>
      </c>
      <c r="R1042" s="82">
        <v>2.7882336539802036E-4</v>
      </c>
      <c r="S1042" s="82">
        <v>7.8070542311445695E-3</v>
      </c>
      <c r="T1042" s="82">
        <v>2.9276453366792136E-3</v>
      </c>
      <c r="U1042" s="82">
        <v>4.1823504809703052E-4</v>
      </c>
      <c r="V1042" s="82">
        <v>1.3941168269901018E-4</v>
      </c>
      <c r="W1042" s="82">
        <v>0</v>
      </c>
      <c r="X1042" s="82">
        <v>1.3941168269901018E-4</v>
      </c>
      <c r="Y1042" s="82">
        <v>6.4408197406942716E-2</v>
      </c>
      <c r="Z1042" s="82">
        <v>5.297643942562387E-2</v>
      </c>
      <c r="AA1042" s="82">
        <v>1.1431757981318836E-2</v>
      </c>
    </row>
    <row r="1043" spans="2:27" x14ac:dyDescent="0.3">
      <c r="B1043" s="77" t="s">
        <v>638</v>
      </c>
      <c r="C1043" s="77" t="s">
        <v>1164</v>
      </c>
      <c r="D1043" s="77" t="s">
        <v>1165</v>
      </c>
      <c r="E1043" s="78">
        <v>57.2</v>
      </c>
      <c r="F1043" s="79" t="s">
        <v>1166</v>
      </c>
      <c r="G1043" s="79" t="s">
        <v>1163</v>
      </c>
      <c r="H1043" s="79">
        <v>2019</v>
      </c>
      <c r="I1043" s="77">
        <v>25626</v>
      </c>
      <c r="J1043" s="79" t="s">
        <v>3386</v>
      </c>
      <c r="K1043" s="82">
        <v>8.029671548197148E-4</v>
      </c>
      <c r="L1043" s="82">
        <v>0.58421595992811537</v>
      </c>
      <c r="M1043" s="82">
        <v>0.33613734562000536</v>
      </c>
      <c r="N1043" s="87">
        <f t="shared" si="16"/>
        <v>0.92115627270294054</v>
      </c>
      <c r="O1043" s="82">
        <v>3.8236531181891181E-5</v>
      </c>
      <c r="P1043" s="82">
        <v>7.5689213474553582E-2</v>
      </c>
      <c r="Q1043" s="82">
        <v>2.1603640117768518E-3</v>
      </c>
      <c r="R1043" s="82">
        <v>1.9118265590945591E-5</v>
      </c>
      <c r="S1043" s="82">
        <v>1.911826559094559E-4</v>
      </c>
      <c r="T1043" s="82">
        <v>6.6913929568309565E-4</v>
      </c>
      <c r="U1043" s="82">
        <v>5.7354796772836768E-5</v>
      </c>
      <c r="V1043" s="82">
        <v>1.9118265590945591E-5</v>
      </c>
      <c r="W1043" s="82">
        <v>0</v>
      </c>
      <c r="X1043" s="82">
        <v>0</v>
      </c>
      <c r="Y1043" s="82">
        <v>7.8843727297059615E-2</v>
      </c>
      <c r="Z1043" s="82">
        <v>7.7906932283103275E-2</v>
      </c>
      <c r="AA1043" s="82">
        <v>9.3679501395633384E-4</v>
      </c>
    </row>
    <row r="1044" spans="2:27" x14ac:dyDescent="0.3">
      <c r="B1044" s="77" t="s">
        <v>1029</v>
      </c>
      <c r="C1044" s="77" t="s">
        <v>1918</v>
      </c>
      <c r="D1044" s="77" t="s">
        <v>1165</v>
      </c>
      <c r="E1044" s="78">
        <v>64.819999999999993</v>
      </c>
      <c r="F1044" s="79" t="s">
        <v>1166</v>
      </c>
      <c r="G1044" s="79" t="s">
        <v>1163</v>
      </c>
      <c r="H1044" s="79">
        <v>2022</v>
      </c>
      <c r="I1044" s="77">
        <v>25253</v>
      </c>
      <c r="J1044" s="79" t="s">
        <v>3375</v>
      </c>
      <c r="K1044" s="82">
        <v>2.1231422505307855E-3</v>
      </c>
      <c r="L1044" s="82">
        <v>0.75414012738853509</v>
      </c>
      <c r="M1044" s="82">
        <v>0.15520169851380042</v>
      </c>
      <c r="N1044" s="87">
        <f t="shared" si="16"/>
        <v>0.91146496815286626</v>
      </c>
      <c r="O1044" s="82">
        <v>1.4861995753715499E-2</v>
      </c>
      <c r="P1044" s="82">
        <v>4.0764331210191081E-2</v>
      </c>
      <c r="Q1044" s="82">
        <v>2.7600849256900211E-3</v>
      </c>
      <c r="R1044" s="82">
        <v>0</v>
      </c>
      <c r="S1044" s="82">
        <v>1.5711252653927813E-2</v>
      </c>
      <c r="T1044" s="82">
        <v>1.2526539278131636E-2</v>
      </c>
      <c r="U1044" s="82">
        <v>1.2738853503184713E-3</v>
      </c>
      <c r="V1044" s="82">
        <v>6.3694267515923564E-4</v>
      </c>
      <c r="W1044" s="82">
        <v>0</v>
      </c>
      <c r="X1044" s="82">
        <v>0</v>
      </c>
      <c r="Y1044" s="82">
        <v>8.8535031847133752E-2</v>
      </c>
      <c r="Z1044" s="82">
        <v>5.8386411889596604E-2</v>
      </c>
      <c r="AA1044" s="82">
        <v>3.0148619957537155E-2</v>
      </c>
    </row>
    <row r="1045" spans="2:27" x14ac:dyDescent="0.3">
      <c r="B1045" s="77" t="s">
        <v>639</v>
      </c>
      <c r="C1045" s="77" t="s">
        <v>3658</v>
      </c>
      <c r="D1045" s="77" t="s">
        <v>1160</v>
      </c>
      <c r="E1045" s="78">
        <v>89.917000000000002</v>
      </c>
      <c r="F1045" s="79" t="s">
        <v>1678</v>
      </c>
      <c r="G1045" s="79" t="s">
        <v>1163</v>
      </c>
      <c r="H1045" s="79">
        <v>2022</v>
      </c>
      <c r="I1045" s="77">
        <v>5315</v>
      </c>
      <c r="J1045" s="79" t="s">
        <v>3378</v>
      </c>
      <c r="K1045" s="82">
        <v>1.4859658778205834E-2</v>
      </c>
      <c r="L1045" s="82">
        <v>0.73582828838745185</v>
      </c>
      <c r="M1045" s="82">
        <v>0.18932305998899285</v>
      </c>
      <c r="N1045" s="87">
        <f t="shared" si="16"/>
        <v>0.94001100715465058</v>
      </c>
      <c r="O1045" s="82">
        <v>7.1546505228398463E-3</v>
      </c>
      <c r="P1045" s="82">
        <v>3.1920748486516236E-2</v>
      </c>
      <c r="Q1045" s="82">
        <v>3.852504127682994E-3</v>
      </c>
      <c r="R1045" s="82">
        <v>0</v>
      </c>
      <c r="S1045" s="82">
        <v>1.2107870115575124E-2</v>
      </c>
      <c r="T1045" s="82">
        <v>3.852504127682994E-3</v>
      </c>
      <c r="U1045" s="82">
        <v>1.1007154650522839E-3</v>
      </c>
      <c r="V1045" s="82">
        <v>0</v>
      </c>
      <c r="W1045" s="82">
        <v>0</v>
      </c>
      <c r="X1045" s="82">
        <v>0</v>
      </c>
      <c r="Y1045" s="82">
        <v>5.9988992845349483E-2</v>
      </c>
      <c r="Z1045" s="82">
        <v>4.2927903137039078E-2</v>
      </c>
      <c r="AA1045" s="82">
        <v>1.7061089708310401E-2</v>
      </c>
    </row>
    <row r="1046" spans="2:27" x14ac:dyDescent="0.3">
      <c r="B1046" s="77" t="s">
        <v>304</v>
      </c>
      <c r="C1046" s="77" t="s">
        <v>3048</v>
      </c>
      <c r="D1046" s="77" t="s">
        <v>1160</v>
      </c>
      <c r="E1046" s="78">
        <v>94.066999999999993</v>
      </c>
      <c r="F1046" s="79" t="s">
        <v>1678</v>
      </c>
      <c r="G1046" s="79" t="s">
        <v>1163</v>
      </c>
      <c r="H1046" s="79">
        <v>2022</v>
      </c>
      <c r="I1046" s="77">
        <v>4592</v>
      </c>
      <c r="J1046" s="79" t="s">
        <v>3375</v>
      </c>
      <c r="K1046" s="82">
        <v>1.1084718923198733E-2</v>
      </c>
      <c r="L1046" s="82">
        <v>0.69358669833729214</v>
      </c>
      <c r="M1046" s="82">
        <v>0.22486144101346001</v>
      </c>
      <c r="N1046" s="87">
        <f t="shared" si="16"/>
        <v>0.92953285827395082</v>
      </c>
      <c r="O1046" s="82">
        <v>2.3752969121140144E-3</v>
      </c>
      <c r="P1046" s="82">
        <v>3.6421219319081551E-2</v>
      </c>
      <c r="Q1046" s="82">
        <v>1.1084718923198733E-2</v>
      </c>
      <c r="R1046" s="82">
        <v>3.1670625494853522E-3</v>
      </c>
      <c r="S1046" s="82">
        <v>7.91765637371338E-3</v>
      </c>
      <c r="T1046" s="82">
        <v>7.1258907363420431E-3</v>
      </c>
      <c r="U1046" s="82">
        <v>2.3752969121140144E-3</v>
      </c>
      <c r="V1046" s="82">
        <v>0</v>
      </c>
      <c r="W1046" s="82">
        <v>0</v>
      </c>
      <c r="X1046" s="82">
        <v>0</v>
      </c>
      <c r="Y1046" s="82">
        <v>7.0467141726049079E-2</v>
      </c>
      <c r="Z1046" s="82">
        <v>5.304829770387965E-2</v>
      </c>
      <c r="AA1046" s="82">
        <v>1.7418844022169439E-2</v>
      </c>
    </row>
    <row r="1047" spans="2:27" x14ac:dyDescent="0.3">
      <c r="B1047" s="77" t="s">
        <v>640</v>
      </c>
      <c r="C1047" s="77" t="s">
        <v>3648</v>
      </c>
      <c r="D1047" s="77" t="s">
        <v>2251</v>
      </c>
      <c r="E1047" s="78">
        <v>7.29</v>
      </c>
      <c r="F1047" s="79" t="s">
        <v>1162</v>
      </c>
      <c r="G1047" s="79" t="s">
        <v>1673</v>
      </c>
      <c r="H1047" s="79">
        <v>2018</v>
      </c>
      <c r="I1047" s="77">
        <v>6162</v>
      </c>
      <c r="J1047" s="79" t="s">
        <v>3375</v>
      </c>
      <c r="K1047" s="82">
        <v>6.8493150684931503E-3</v>
      </c>
      <c r="L1047" s="82">
        <v>0.71998388396454471</v>
      </c>
      <c r="M1047" s="82">
        <v>0.21676067687348913</v>
      </c>
      <c r="N1047" s="87">
        <f t="shared" si="16"/>
        <v>0.94359387590652699</v>
      </c>
      <c r="O1047" s="82">
        <v>6.0435132957292505E-3</v>
      </c>
      <c r="P1047" s="82">
        <v>3.2232070910556E-2</v>
      </c>
      <c r="Q1047" s="82">
        <v>4.0290088638195E-3</v>
      </c>
      <c r="R1047" s="82">
        <v>4.0290088638195002E-4</v>
      </c>
      <c r="S1047" s="82">
        <v>8.4609186140209517E-3</v>
      </c>
      <c r="T1047" s="82">
        <v>4.4319097502014508E-3</v>
      </c>
      <c r="U1047" s="82">
        <v>8.0580177276390005E-4</v>
      </c>
      <c r="V1047" s="82">
        <v>0</v>
      </c>
      <c r="W1047" s="82">
        <v>0</v>
      </c>
      <c r="X1047" s="82">
        <v>0</v>
      </c>
      <c r="Y1047" s="82">
        <v>5.6406124093473009E-2</v>
      </c>
      <c r="Z1047" s="82">
        <v>4.2707493956486708E-2</v>
      </c>
      <c r="AA1047" s="82">
        <v>1.3698630136986302E-2</v>
      </c>
    </row>
    <row r="1048" spans="2:27" x14ac:dyDescent="0.3">
      <c r="B1048" s="77" t="s">
        <v>641</v>
      </c>
      <c r="C1048" s="77" t="s">
        <v>3655</v>
      </c>
      <c r="D1048" s="77" t="s">
        <v>2647</v>
      </c>
      <c r="E1048" s="78">
        <v>52.243000000000002</v>
      </c>
      <c r="F1048" s="79" t="s">
        <v>1684</v>
      </c>
      <c r="G1048" s="79" t="s">
        <v>1163</v>
      </c>
      <c r="H1048" s="79">
        <v>2018</v>
      </c>
      <c r="I1048" s="77">
        <v>3175</v>
      </c>
      <c r="J1048" s="79" t="s">
        <v>3378</v>
      </c>
      <c r="K1048" s="82">
        <v>1.3725490196078431E-2</v>
      </c>
      <c r="L1048" s="82">
        <v>0.75784313725490193</v>
      </c>
      <c r="M1048" s="82">
        <v>0.19901960784313724</v>
      </c>
      <c r="N1048" s="87">
        <f t="shared" si="16"/>
        <v>0.97058823529411753</v>
      </c>
      <c r="O1048" s="82">
        <v>0</v>
      </c>
      <c r="P1048" s="82">
        <v>2.7450980392156862E-2</v>
      </c>
      <c r="Q1048" s="82">
        <v>9.8039215686274508E-4</v>
      </c>
      <c r="R1048" s="82">
        <v>0</v>
      </c>
      <c r="S1048" s="82">
        <v>0</v>
      </c>
      <c r="T1048" s="82">
        <v>9.8039215686274508E-4</v>
      </c>
      <c r="U1048" s="82">
        <v>0</v>
      </c>
      <c r="V1048" s="82">
        <v>0</v>
      </c>
      <c r="W1048" s="82">
        <v>0</v>
      </c>
      <c r="X1048" s="82">
        <v>0</v>
      </c>
      <c r="Y1048" s="82">
        <v>2.9411764705882353E-2</v>
      </c>
      <c r="Z1048" s="82">
        <v>2.8431372549019607E-2</v>
      </c>
      <c r="AA1048" s="82">
        <v>9.8039215686274508E-4</v>
      </c>
    </row>
    <row r="1049" spans="2:27" x14ac:dyDescent="0.3">
      <c r="B1049" s="77" t="s">
        <v>642</v>
      </c>
      <c r="C1049" s="77" t="s">
        <v>3659</v>
      </c>
      <c r="D1049" s="77" t="s">
        <v>2647</v>
      </c>
      <c r="E1049" s="78">
        <v>45.646999999999998</v>
      </c>
      <c r="F1049" s="79" t="s">
        <v>1684</v>
      </c>
      <c r="G1049" s="79" t="s">
        <v>1163</v>
      </c>
      <c r="H1049" s="79">
        <v>2018</v>
      </c>
      <c r="I1049" s="77">
        <v>932</v>
      </c>
      <c r="J1049" s="79" t="s">
        <v>3375</v>
      </c>
      <c r="K1049" s="82">
        <v>2.1943573667711599E-2</v>
      </c>
      <c r="L1049" s="82">
        <v>0.71473354231974917</v>
      </c>
      <c r="M1049" s="82">
        <v>0.23824451410658307</v>
      </c>
      <c r="N1049" s="87">
        <f t="shared" si="16"/>
        <v>0.97492163009404387</v>
      </c>
      <c r="O1049" s="82">
        <v>0</v>
      </c>
      <c r="P1049" s="82">
        <v>1.5673981191222569E-2</v>
      </c>
      <c r="Q1049" s="82">
        <v>3.134796238244514E-3</v>
      </c>
      <c r="R1049" s="82">
        <v>0</v>
      </c>
      <c r="S1049" s="82">
        <v>6.269592476489028E-3</v>
      </c>
      <c r="T1049" s="82">
        <v>0</v>
      </c>
      <c r="U1049" s="82">
        <v>0</v>
      </c>
      <c r="V1049" s="82">
        <v>0</v>
      </c>
      <c r="W1049" s="82">
        <v>0</v>
      </c>
      <c r="X1049" s="82">
        <v>0</v>
      </c>
      <c r="Y1049" s="82">
        <v>2.5078369905956112E-2</v>
      </c>
      <c r="Z1049" s="82">
        <v>1.8808777429467082E-2</v>
      </c>
      <c r="AA1049" s="82">
        <v>6.269592476489028E-3</v>
      </c>
    </row>
    <row r="1050" spans="2:27" x14ac:dyDescent="0.3">
      <c r="B1050" s="77" t="s">
        <v>643</v>
      </c>
      <c r="C1050" s="77" t="s">
        <v>3659</v>
      </c>
      <c r="D1050" s="77" t="s">
        <v>2008</v>
      </c>
      <c r="E1050" s="78">
        <v>16.946000000000002</v>
      </c>
      <c r="F1050" s="79" t="s">
        <v>1684</v>
      </c>
      <c r="G1050" s="79" t="s">
        <v>1163</v>
      </c>
      <c r="H1050" s="79">
        <v>2018</v>
      </c>
      <c r="I1050" s="77">
        <v>1319</v>
      </c>
      <c r="J1050" s="79" t="s">
        <v>3375</v>
      </c>
      <c r="K1050" s="82">
        <v>2.7186761229314422E-2</v>
      </c>
      <c r="L1050" s="82">
        <v>0.68439716312056742</v>
      </c>
      <c r="M1050" s="82">
        <v>0.21040189125295508</v>
      </c>
      <c r="N1050" s="87">
        <f t="shared" si="16"/>
        <v>0.92198581560283688</v>
      </c>
      <c r="O1050" s="82">
        <v>1.0638297872340425E-2</v>
      </c>
      <c r="P1050" s="82">
        <v>5.2009456264775412E-2</v>
      </c>
      <c r="Q1050" s="82">
        <v>2.3640661938534278E-3</v>
      </c>
      <c r="R1050" s="82">
        <v>1.1820330969267139E-3</v>
      </c>
      <c r="S1050" s="82">
        <v>1.1820330969267139E-2</v>
      </c>
      <c r="T1050" s="82">
        <v>0</v>
      </c>
      <c r="U1050" s="82">
        <v>0</v>
      </c>
      <c r="V1050" s="82">
        <v>0</v>
      </c>
      <c r="W1050" s="82">
        <v>0</v>
      </c>
      <c r="X1050" s="82">
        <v>0</v>
      </c>
      <c r="Y1050" s="82">
        <v>7.8014184397163122E-2</v>
      </c>
      <c r="Z1050" s="82">
        <v>6.6193853427895979E-2</v>
      </c>
      <c r="AA1050" s="82">
        <v>1.1820330969267139E-2</v>
      </c>
    </row>
    <row r="1051" spans="2:27" x14ac:dyDescent="0.3">
      <c r="B1051" s="77" t="s">
        <v>1230</v>
      </c>
      <c r="C1051" s="77" t="s">
        <v>3648</v>
      </c>
      <c r="D1051" s="77" t="s">
        <v>1912</v>
      </c>
      <c r="E1051" s="78">
        <v>51.188000000000002</v>
      </c>
      <c r="F1051" s="79" t="s">
        <v>1162</v>
      </c>
      <c r="G1051" s="79" t="s">
        <v>1673</v>
      </c>
      <c r="H1051" s="79">
        <v>2021</v>
      </c>
      <c r="I1051" s="77">
        <v>3768</v>
      </c>
      <c r="J1051" s="79" t="s">
        <v>3380</v>
      </c>
      <c r="K1051" s="82">
        <v>8.0645161290322578E-3</v>
      </c>
      <c r="L1051" s="82">
        <v>0.74731182795698925</v>
      </c>
      <c r="M1051" s="82">
        <v>0.19354838709677419</v>
      </c>
      <c r="N1051" s="87">
        <f t="shared" si="16"/>
        <v>0.94892473118279574</v>
      </c>
      <c r="O1051" s="82">
        <v>5.3763440860215058E-3</v>
      </c>
      <c r="P1051" s="82">
        <v>2.8225806451612902E-2</v>
      </c>
      <c r="Q1051" s="82">
        <v>8.0645161290322578E-3</v>
      </c>
      <c r="R1051" s="82">
        <v>0</v>
      </c>
      <c r="S1051" s="82">
        <v>6.7204301075268818E-3</v>
      </c>
      <c r="T1051" s="82">
        <v>0</v>
      </c>
      <c r="U1051" s="82">
        <v>2.6881720430107529E-3</v>
      </c>
      <c r="V1051" s="82">
        <v>0</v>
      </c>
      <c r="W1051" s="82">
        <v>0</v>
      </c>
      <c r="X1051" s="82">
        <v>0</v>
      </c>
      <c r="Y1051" s="82">
        <v>5.1075268817204297E-2</v>
      </c>
      <c r="Z1051" s="82">
        <v>4.1666666666666664E-2</v>
      </c>
      <c r="AA1051" s="82">
        <v>9.4086021505376347E-3</v>
      </c>
    </row>
    <row r="1052" spans="2:27" x14ac:dyDescent="0.3">
      <c r="B1052" s="77" t="s">
        <v>644</v>
      </c>
      <c r="C1052" s="77" t="s">
        <v>3042</v>
      </c>
      <c r="D1052" s="77" t="s">
        <v>1912</v>
      </c>
      <c r="E1052" s="78">
        <v>47.375999999999998</v>
      </c>
      <c r="F1052" s="79" t="s">
        <v>1684</v>
      </c>
      <c r="G1052" s="79" t="s">
        <v>1673</v>
      </c>
      <c r="H1052" s="79">
        <v>2018</v>
      </c>
      <c r="I1052" s="77">
        <v>3416</v>
      </c>
      <c r="J1052" s="79" t="s">
        <v>3380</v>
      </c>
      <c r="K1052" s="82">
        <v>4.7767393561786088E-2</v>
      </c>
      <c r="L1052" s="82">
        <v>0.66355140186915884</v>
      </c>
      <c r="M1052" s="82">
        <v>0.22222222222222221</v>
      </c>
      <c r="N1052" s="87">
        <f t="shared" si="16"/>
        <v>0.9335410176531671</v>
      </c>
      <c r="O1052" s="82">
        <v>6.2305295950155761E-3</v>
      </c>
      <c r="P1052" s="82">
        <v>3.8421599169262723E-2</v>
      </c>
      <c r="Q1052" s="82">
        <v>8.3073727933541015E-3</v>
      </c>
      <c r="R1052" s="82">
        <v>4.1536863966770508E-3</v>
      </c>
      <c r="S1052" s="82">
        <v>8.3073727933541015E-3</v>
      </c>
      <c r="T1052" s="82">
        <v>1.0384215991692627E-3</v>
      </c>
      <c r="U1052" s="82">
        <v>0</v>
      </c>
      <c r="V1052" s="82">
        <v>0</v>
      </c>
      <c r="W1052" s="82">
        <v>0</v>
      </c>
      <c r="X1052" s="82">
        <v>0</v>
      </c>
      <c r="Y1052" s="82">
        <v>6.6458982346832826E-2</v>
      </c>
      <c r="Z1052" s="82">
        <v>5.7113187954309454E-2</v>
      </c>
      <c r="AA1052" s="82">
        <v>9.3457943925233638E-3</v>
      </c>
    </row>
    <row r="1053" spans="2:27" x14ac:dyDescent="0.3">
      <c r="B1053" s="77" t="s">
        <v>645</v>
      </c>
      <c r="C1053" s="77" t="s">
        <v>3649</v>
      </c>
      <c r="D1053" s="77" t="s">
        <v>2647</v>
      </c>
      <c r="E1053" s="78">
        <v>68.278999999999996</v>
      </c>
      <c r="F1053" s="79" t="s">
        <v>1684</v>
      </c>
      <c r="G1053" s="79" t="s">
        <v>1163</v>
      </c>
      <c r="H1053" s="79">
        <v>2018</v>
      </c>
      <c r="I1053" s="77">
        <v>1486</v>
      </c>
      <c r="J1053" s="79" t="s">
        <v>3375</v>
      </c>
      <c r="K1053" s="82">
        <v>7.8947368421052634E-3</v>
      </c>
      <c r="L1053" s="82">
        <v>0.75789473684210529</v>
      </c>
      <c r="M1053" s="82">
        <v>0.16842105263157894</v>
      </c>
      <c r="N1053" s="87">
        <f t="shared" si="16"/>
        <v>0.93421052631578949</v>
      </c>
      <c r="O1053" s="82">
        <v>5.263157894736842E-3</v>
      </c>
      <c r="P1053" s="82">
        <v>0.05</v>
      </c>
      <c r="Q1053" s="82">
        <v>1.0526315789473684E-2</v>
      </c>
      <c r="R1053" s="82">
        <v>0</v>
      </c>
      <c r="S1053" s="82">
        <v>0</v>
      </c>
      <c r="T1053" s="82">
        <v>0</v>
      </c>
      <c r="U1053" s="82">
        <v>0</v>
      </c>
      <c r="V1053" s="82">
        <v>0</v>
      </c>
      <c r="W1053" s="82">
        <v>0</v>
      </c>
      <c r="X1053" s="82">
        <v>0</v>
      </c>
      <c r="Y1053" s="82">
        <v>6.5789473684210537E-2</v>
      </c>
      <c r="Z1053" s="82">
        <v>6.5789473684210537E-2</v>
      </c>
      <c r="AA1053" s="82">
        <v>0</v>
      </c>
    </row>
    <row r="1054" spans="2:27" x14ac:dyDescent="0.3">
      <c r="B1054" s="77" t="s">
        <v>646</v>
      </c>
      <c r="C1054" s="77" t="s">
        <v>3651</v>
      </c>
      <c r="D1054" s="77" t="s">
        <v>1960</v>
      </c>
      <c r="E1054" s="78">
        <v>35.563000000000002</v>
      </c>
      <c r="F1054" s="79" t="s">
        <v>1684</v>
      </c>
      <c r="G1054" s="79" t="s">
        <v>1163</v>
      </c>
      <c r="H1054" s="79">
        <v>2018</v>
      </c>
      <c r="I1054" s="77">
        <v>2754</v>
      </c>
      <c r="J1054" s="79" t="s">
        <v>3375</v>
      </c>
      <c r="K1054" s="82">
        <v>1.9267822736030827E-2</v>
      </c>
      <c r="L1054" s="82">
        <v>0.73217726396917149</v>
      </c>
      <c r="M1054" s="82">
        <v>0.19267822736030829</v>
      </c>
      <c r="N1054" s="87">
        <f t="shared" si="16"/>
        <v>0.94412331406551053</v>
      </c>
      <c r="O1054" s="82">
        <v>1.9267822736030828E-3</v>
      </c>
      <c r="P1054" s="82">
        <v>4.1425818882466284E-2</v>
      </c>
      <c r="Q1054" s="82">
        <v>1.9267822736030828E-3</v>
      </c>
      <c r="R1054" s="82">
        <v>1.9267822736030828E-3</v>
      </c>
      <c r="S1054" s="82">
        <v>8.670520231213872E-3</v>
      </c>
      <c r="T1054" s="82">
        <v>0</v>
      </c>
      <c r="U1054" s="82">
        <v>0</v>
      </c>
      <c r="V1054" s="82">
        <v>0</v>
      </c>
      <c r="W1054" s="82">
        <v>0</v>
      </c>
      <c r="X1054" s="82">
        <v>0</v>
      </c>
      <c r="Y1054" s="82">
        <v>5.5876685934489398E-2</v>
      </c>
      <c r="Z1054" s="82">
        <v>4.7206165703275522E-2</v>
      </c>
      <c r="AA1054" s="82">
        <v>8.670520231213872E-3</v>
      </c>
    </row>
    <row r="1055" spans="2:27" x14ac:dyDescent="0.3">
      <c r="B1055" s="77" t="s">
        <v>647</v>
      </c>
      <c r="C1055" s="77" t="s">
        <v>3658</v>
      </c>
      <c r="D1055" s="77" t="s">
        <v>2256</v>
      </c>
      <c r="E1055" s="78">
        <v>13.276</v>
      </c>
      <c r="F1055" s="79" t="s">
        <v>1684</v>
      </c>
      <c r="G1055" s="79" t="s">
        <v>1163</v>
      </c>
      <c r="H1055" s="79">
        <v>2018</v>
      </c>
      <c r="I1055" s="77">
        <v>743</v>
      </c>
      <c r="J1055" s="79" t="s">
        <v>3380</v>
      </c>
      <c r="K1055" s="82">
        <v>9.1324200913242004E-2</v>
      </c>
      <c r="L1055" s="82">
        <v>0.60730593607305938</v>
      </c>
      <c r="M1055" s="82">
        <v>0.24657534246575341</v>
      </c>
      <c r="N1055" s="87">
        <f t="shared" si="16"/>
        <v>0.9452054794520548</v>
      </c>
      <c r="O1055" s="82">
        <v>2.7397260273972601E-2</v>
      </c>
      <c r="P1055" s="82">
        <v>1.8264840182648401E-2</v>
      </c>
      <c r="Q1055" s="82">
        <v>4.5662100456621002E-3</v>
      </c>
      <c r="R1055" s="82">
        <v>0</v>
      </c>
      <c r="S1055" s="82">
        <v>4.5662100456621002E-3</v>
      </c>
      <c r="T1055" s="82">
        <v>0</v>
      </c>
      <c r="U1055" s="82">
        <v>0</v>
      </c>
      <c r="V1055" s="82">
        <v>0</v>
      </c>
      <c r="W1055" s="82">
        <v>0</v>
      </c>
      <c r="X1055" s="82">
        <v>0</v>
      </c>
      <c r="Y1055" s="82">
        <v>5.4794520547945202E-2</v>
      </c>
      <c r="Z1055" s="82">
        <v>5.0228310502283102E-2</v>
      </c>
      <c r="AA1055" s="82">
        <v>4.5662100456621002E-3</v>
      </c>
    </row>
    <row r="1056" spans="2:27" x14ac:dyDescent="0.3">
      <c r="B1056" s="77" t="s">
        <v>648</v>
      </c>
      <c r="C1056" s="77" t="s">
        <v>3650</v>
      </c>
      <c r="D1056" s="77" t="s">
        <v>3057</v>
      </c>
      <c r="E1056" s="78">
        <v>1.196</v>
      </c>
      <c r="F1056" s="79" t="s">
        <v>1684</v>
      </c>
      <c r="G1056" s="79" t="s">
        <v>1163</v>
      </c>
      <c r="H1056" s="79">
        <v>2018</v>
      </c>
      <c r="I1056" s="77">
        <v>654</v>
      </c>
      <c r="J1056" s="79" t="s">
        <v>3380</v>
      </c>
      <c r="K1056" s="82">
        <v>1.1695906432748537E-2</v>
      </c>
      <c r="L1056" s="82">
        <v>0.6900584795321637</v>
      </c>
      <c r="M1056" s="82">
        <v>0.18128654970760233</v>
      </c>
      <c r="N1056" s="87">
        <f t="shared" si="16"/>
        <v>0.88304093567251463</v>
      </c>
      <c r="O1056" s="82">
        <v>2.046783625730994E-2</v>
      </c>
      <c r="P1056" s="82">
        <v>4.3859649122807015E-2</v>
      </c>
      <c r="Q1056" s="82">
        <v>4.3859649122807015E-2</v>
      </c>
      <c r="R1056" s="82">
        <v>0</v>
      </c>
      <c r="S1056" s="82">
        <v>2.9239766081871343E-3</v>
      </c>
      <c r="T1056" s="82">
        <v>2.9239766081871343E-3</v>
      </c>
      <c r="U1056" s="82">
        <v>2.9239766081871343E-3</v>
      </c>
      <c r="V1056" s="82">
        <v>0</v>
      </c>
      <c r="W1056" s="82">
        <v>0</v>
      </c>
      <c r="X1056" s="82">
        <v>0</v>
      </c>
      <c r="Y1056" s="82">
        <v>0.11695906432748537</v>
      </c>
      <c r="Z1056" s="82">
        <v>0.10818713450292397</v>
      </c>
      <c r="AA1056" s="82">
        <v>8.771929824561403E-3</v>
      </c>
    </row>
    <row r="1057" spans="2:27" x14ac:dyDescent="0.3">
      <c r="B1057" s="77" t="s">
        <v>649</v>
      </c>
      <c r="C1057" s="77" t="s">
        <v>3648</v>
      </c>
      <c r="D1057" s="77" t="s">
        <v>2746</v>
      </c>
      <c r="E1057" s="78">
        <v>26.501999999999999</v>
      </c>
      <c r="F1057" s="79" t="s">
        <v>1684</v>
      </c>
      <c r="G1057" s="79" t="s">
        <v>1163</v>
      </c>
      <c r="H1057" s="79">
        <v>2018</v>
      </c>
      <c r="I1057" s="77">
        <v>2095</v>
      </c>
      <c r="J1057" s="79" t="s">
        <v>3378</v>
      </c>
      <c r="K1057" s="82">
        <v>2.2146507666098807E-2</v>
      </c>
      <c r="L1057" s="82">
        <v>0.70868824531516184</v>
      </c>
      <c r="M1057" s="82">
        <v>0.23679727427597955</v>
      </c>
      <c r="N1057" s="87">
        <f t="shared" si="16"/>
        <v>0.96763202725724018</v>
      </c>
      <c r="O1057" s="82">
        <v>0</v>
      </c>
      <c r="P1057" s="82">
        <v>2.8960817717206135E-2</v>
      </c>
      <c r="Q1057" s="82">
        <v>1.7035775127768314E-3</v>
      </c>
      <c r="R1057" s="82">
        <v>0</v>
      </c>
      <c r="S1057" s="82">
        <v>1.7035775127768314E-3</v>
      </c>
      <c r="T1057" s="82">
        <v>0</v>
      </c>
      <c r="U1057" s="82">
        <v>0</v>
      </c>
      <c r="V1057" s="82">
        <v>0</v>
      </c>
      <c r="W1057" s="82">
        <v>0</v>
      </c>
      <c r="X1057" s="82">
        <v>0</v>
      </c>
      <c r="Y1057" s="82">
        <v>3.23679727427598E-2</v>
      </c>
      <c r="Z1057" s="82">
        <v>3.0664395229982967E-2</v>
      </c>
      <c r="AA1057" s="82">
        <v>1.7035775127768314E-3</v>
      </c>
    </row>
    <row r="1058" spans="2:27" x14ac:dyDescent="0.3">
      <c r="B1058" s="77" t="s">
        <v>1229</v>
      </c>
      <c r="C1058" s="77" t="s">
        <v>1164</v>
      </c>
      <c r="D1058" s="77" t="s">
        <v>1160</v>
      </c>
      <c r="E1058" s="78">
        <v>69.956000000000003</v>
      </c>
      <c r="F1058" s="79" t="s">
        <v>1684</v>
      </c>
      <c r="G1058" s="79" t="s">
        <v>1163</v>
      </c>
      <c r="H1058" s="79">
        <v>2021</v>
      </c>
      <c r="I1058" s="77">
        <v>4000</v>
      </c>
      <c r="J1058" s="79" t="s">
        <v>3380</v>
      </c>
      <c r="K1058" s="82">
        <v>2.1655606007684246E-2</v>
      </c>
      <c r="L1058" s="82">
        <v>0.71673070206077538</v>
      </c>
      <c r="M1058" s="82">
        <v>0.19594830597275584</v>
      </c>
      <c r="N1058" s="87">
        <f t="shared" si="16"/>
        <v>0.93433461404121543</v>
      </c>
      <c r="O1058" s="82">
        <v>7.6842472930492489E-3</v>
      </c>
      <c r="P1058" s="82">
        <v>3.597624869018512E-2</v>
      </c>
      <c r="Q1058" s="82">
        <v>6.9856793573174992E-3</v>
      </c>
      <c r="R1058" s="82">
        <v>4.1914076143904997E-3</v>
      </c>
      <c r="S1058" s="82">
        <v>4.8899755501222494E-3</v>
      </c>
      <c r="T1058" s="82">
        <v>3.4928396786587496E-3</v>
      </c>
      <c r="U1058" s="82">
        <v>2.4449877750611247E-3</v>
      </c>
      <c r="V1058" s="82">
        <v>0</v>
      </c>
      <c r="W1058" s="82">
        <v>0</v>
      </c>
      <c r="X1058" s="82">
        <v>0</v>
      </c>
      <c r="Y1058" s="82">
        <v>6.5665385958784489E-2</v>
      </c>
      <c r="Z1058" s="82">
        <v>5.4837582954942364E-2</v>
      </c>
      <c r="AA1058" s="82">
        <v>1.0827803003842125E-2</v>
      </c>
    </row>
    <row r="1059" spans="2:27" x14ac:dyDescent="0.3">
      <c r="B1059" s="77" t="s">
        <v>1030</v>
      </c>
      <c r="C1059" s="77" t="s">
        <v>3653</v>
      </c>
      <c r="D1059" s="77" t="s">
        <v>2251</v>
      </c>
      <c r="E1059" s="78">
        <v>4.2309999999999999</v>
      </c>
      <c r="F1059" s="79" t="s">
        <v>1678</v>
      </c>
      <c r="G1059" s="79" t="s">
        <v>1673</v>
      </c>
      <c r="H1059" s="79">
        <v>2017</v>
      </c>
      <c r="I1059" s="77">
        <v>10612</v>
      </c>
      <c r="J1059" s="79" t="s">
        <v>3380</v>
      </c>
      <c r="K1059" s="82">
        <v>3.2258064516129031E-2</v>
      </c>
      <c r="L1059" s="82">
        <v>0.74136955291454443</v>
      </c>
      <c r="M1059" s="82">
        <v>0.18336162988115451</v>
      </c>
      <c r="N1059" s="87">
        <f t="shared" si="16"/>
        <v>0.956989247311828</v>
      </c>
      <c r="O1059" s="82">
        <v>9.0548953027730621E-3</v>
      </c>
      <c r="P1059" s="82">
        <v>2.4335031126202604E-2</v>
      </c>
      <c r="Q1059" s="82">
        <v>5.0933786078098476E-3</v>
      </c>
      <c r="R1059" s="82">
        <v>0</v>
      </c>
      <c r="S1059" s="82">
        <v>2.2637238256932655E-3</v>
      </c>
      <c r="T1059" s="82">
        <v>2.2637238256932655E-3</v>
      </c>
      <c r="U1059" s="82">
        <v>0</v>
      </c>
      <c r="V1059" s="82">
        <v>0</v>
      </c>
      <c r="W1059" s="82">
        <v>0</v>
      </c>
      <c r="X1059" s="82">
        <v>0</v>
      </c>
      <c r="Y1059" s="82">
        <v>4.3010752688172046E-2</v>
      </c>
      <c r="Z1059" s="82">
        <v>3.8483305036785515E-2</v>
      </c>
      <c r="AA1059" s="82">
        <v>4.5274476513865311E-3</v>
      </c>
    </row>
    <row r="1060" spans="2:27" x14ac:dyDescent="0.3">
      <c r="B1060" s="77" t="s">
        <v>650</v>
      </c>
      <c r="C1060" s="77" t="s">
        <v>3653</v>
      </c>
      <c r="D1060" s="77" t="s">
        <v>2251</v>
      </c>
      <c r="E1060" s="78">
        <v>5.8810000000000002</v>
      </c>
      <c r="F1060" s="79" t="s">
        <v>1678</v>
      </c>
      <c r="G1060" s="79" t="s">
        <v>1673</v>
      </c>
      <c r="H1060" s="79">
        <v>2018</v>
      </c>
      <c r="I1060" s="77">
        <v>6749</v>
      </c>
      <c r="J1060" s="79" t="s">
        <v>3375</v>
      </c>
      <c r="K1060" s="82">
        <v>1.0224144710971293E-2</v>
      </c>
      <c r="L1060" s="82">
        <v>0.73889107353519468</v>
      </c>
      <c r="M1060" s="82">
        <v>0.20841525756979945</v>
      </c>
      <c r="N1060" s="87">
        <f t="shared" si="16"/>
        <v>0.95753047581596551</v>
      </c>
      <c r="O1060" s="82">
        <v>2.3594180102241447E-3</v>
      </c>
      <c r="P1060" s="82">
        <v>2.8313016122689737E-2</v>
      </c>
      <c r="Q1060" s="82">
        <v>7.4714903657097913E-3</v>
      </c>
      <c r="R1060" s="82">
        <v>3.9323633503735744E-4</v>
      </c>
      <c r="S1060" s="82">
        <v>1.9661816751867871E-3</v>
      </c>
      <c r="T1060" s="82">
        <v>1.9661816751867871E-3</v>
      </c>
      <c r="U1060" s="82">
        <v>0</v>
      </c>
      <c r="V1060" s="82">
        <v>0</v>
      </c>
      <c r="W1060" s="82">
        <v>0</v>
      </c>
      <c r="X1060" s="82">
        <v>0</v>
      </c>
      <c r="Y1060" s="82">
        <v>4.2469524184034602E-2</v>
      </c>
      <c r="Z1060" s="82">
        <v>3.853716083366103E-2</v>
      </c>
      <c r="AA1060" s="82">
        <v>3.9323633503735743E-3</v>
      </c>
    </row>
    <row r="1061" spans="2:27" x14ac:dyDescent="0.3">
      <c r="B1061" s="77" t="s">
        <v>305</v>
      </c>
      <c r="C1061" s="77" t="s">
        <v>3653</v>
      </c>
      <c r="D1061" s="77" t="s">
        <v>3063</v>
      </c>
      <c r="E1061" s="78">
        <v>0.16</v>
      </c>
      <c r="F1061" s="79" t="s">
        <v>1162</v>
      </c>
      <c r="G1061" s="79" t="s">
        <v>1673</v>
      </c>
      <c r="H1061" s="79">
        <v>2019</v>
      </c>
      <c r="I1061" s="77">
        <v>3924</v>
      </c>
      <c r="J1061" s="79" t="s">
        <v>3380</v>
      </c>
      <c r="K1061" s="82">
        <v>1.0075566750629723E-2</v>
      </c>
      <c r="L1061" s="82">
        <v>0.73425692695214106</v>
      </c>
      <c r="M1061" s="82">
        <v>0.20591939546599497</v>
      </c>
      <c r="N1061" s="87">
        <f t="shared" si="16"/>
        <v>0.95025188916876568</v>
      </c>
      <c r="O1061" s="82">
        <v>3.778337531486146E-3</v>
      </c>
      <c r="P1061" s="82">
        <v>2.7707808564231738E-2</v>
      </c>
      <c r="Q1061" s="82">
        <v>1.0075566750629723E-2</v>
      </c>
      <c r="R1061" s="82">
        <v>1.889168765743073E-3</v>
      </c>
      <c r="S1061" s="82">
        <v>3.1486146095717885E-3</v>
      </c>
      <c r="T1061" s="82">
        <v>1.889168765743073E-3</v>
      </c>
      <c r="U1061" s="82">
        <v>1.2594458438287153E-3</v>
      </c>
      <c r="V1061" s="82">
        <v>0</v>
      </c>
      <c r="W1061" s="82">
        <v>0</v>
      </c>
      <c r="X1061" s="82">
        <v>0</v>
      </c>
      <c r="Y1061" s="82">
        <v>4.9748110831234246E-2</v>
      </c>
      <c r="Z1061" s="82">
        <v>4.3450881612090674E-2</v>
      </c>
      <c r="AA1061" s="82">
        <v>6.2972292191435762E-3</v>
      </c>
    </row>
    <row r="1062" spans="2:27" x14ac:dyDescent="0.3">
      <c r="B1062" s="77" t="s">
        <v>1031</v>
      </c>
      <c r="C1062" s="77" t="s">
        <v>3653</v>
      </c>
      <c r="D1062" s="77" t="s">
        <v>3065</v>
      </c>
      <c r="E1062" s="78">
        <v>0.27</v>
      </c>
      <c r="F1062" s="79" t="s">
        <v>1162</v>
      </c>
      <c r="G1062" s="79" t="s">
        <v>1673</v>
      </c>
      <c r="H1062" s="79">
        <v>2017</v>
      </c>
      <c r="I1062" s="77">
        <v>2698</v>
      </c>
      <c r="J1062" s="79" t="s">
        <v>3375</v>
      </c>
      <c r="K1062" s="82">
        <v>5.1664753157290473E-3</v>
      </c>
      <c r="L1062" s="82">
        <v>0.68427095292766937</v>
      </c>
      <c r="M1062" s="82">
        <v>0.22101033295063147</v>
      </c>
      <c r="N1062" s="87">
        <f t="shared" si="16"/>
        <v>0.91044776119402981</v>
      </c>
      <c r="O1062" s="82">
        <v>1.148105625717566E-3</v>
      </c>
      <c r="P1062" s="82">
        <v>8.3811710677382315E-2</v>
      </c>
      <c r="Q1062" s="82">
        <v>1.148105625717566E-3</v>
      </c>
      <c r="R1062" s="82">
        <v>0</v>
      </c>
      <c r="S1062" s="82">
        <v>3.4443168771526979E-3</v>
      </c>
      <c r="T1062" s="82">
        <v>0</v>
      </c>
      <c r="U1062" s="82">
        <v>0</v>
      </c>
      <c r="V1062" s="82">
        <v>0</v>
      </c>
      <c r="W1062" s="82">
        <v>0</v>
      </c>
      <c r="X1062" s="82">
        <v>0</v>
      </c>
      <c r="Y1062" s="82">
        <v>8.9552238805970158E-2</v>
      </c>
      <c r="Z1062" s="82">
        <v>8.6107921928817457E-2</v>
      </c>
      <c r="AA1062" s="82">
        <v>3.4443168771526979E-3</v>
      </c>
    </row>
    <row r="1063" spans="2:27" x14ac:dyDescent="0.3">
      <c r="B1063" s="77" t="s">
        <v>1032</v>
      </c>
      <c r="C1063" s="77" t="s">
        <v>3653</v>
      </c>
      <c r="D1063" s="77" t="s">
        <v>1912</v>
      </c>
      <c r="E1063" s="78">
        <v>50.494999999999997</v>
      </c>
      <c r="F1063" s="79" t="s">
        <v>1162</v>
      </c>
      <c r="G1063" s="79" t="s">
        <v>1673</v>
      </c>
      <c r="H1063" s="79">
        <v>2017</v>
      </c>
      <c r="I1063" s="77">
        <v>3155</v>
      </c>
      <c r="J1063" s="79" t="s">
        <v>3375</v>
      </c>
      <c r="K1063" s="82">
        <v>1.4141414141414142E-2</v>
      </c>
      <c r="L1063" s="82">
        <v>0.70909090909090911</v>
      </c>
      <c r="M1063" s="82">
        <v>0.22626262626262628</v>
      </c>
      <c r="N1063" s="87">
        <f t="shared" si="16"/>
        <v>0.9494949494949495</v>
      </c>
      <c r="O1063" s="82">
        <v>1.0101010101010102E-2</v>
      </c>
      <c r="P1063" s="82">
        <v>2.1212121212121213E-2</v>
      </c>
      <c r="Q1063" s="82">
        <v>1.2121212121212121E-2</v>
      </c>
      <c r="R1063" s="82">
        <v>0</v>
      </c>
      <c r="S1063" s="82">
        <v>2.0202020202020202E-3</v>
      </c>
      <c r="T1063" s="82">
        <v>5.0505050505050509E-3</v>
      </c>
      <c r="U1063" s="82">
        <v>0</v>
      </c>
      <c r="V1063" s="82">
        <v>0</v>
      </c>
      <c r="W1063" s="82">
        <v>0</v>
      </c>
      <c r="X1063" s="82">
        <v>0</v>
      </c>
      <c r="Y1063" s="82">
        <v>5.0505050505050504E-2</v>
      </c>
      <c r="Z1063" s="82">
        <v>4.3434343434343436E-2</v>
      </c>
      <c r="AA1063" s="82">
        <v>7.0707070707070711E-3</v>
      </c>
    </row>
    <row r="1064" spans="2:27" x14ac:dyDescent="0.3">
      <c r="B1064" s="77" t="s">
        <v>1033</v>
      </c>
      <c r="C1064" s="77" t="s">
        <v>3648</v>
      </c>
      <c r="D1064" s="77" t="s">
        <v>2773</v>
      </c>
      <c r="E1064" s="78">
        <v>4.91</v>
      </c>
      <c r="F1064" s="79" t="s">
        <v>1684</v>
      </c>
      <c r="G1064" s="79" t="s">
        <v>1673</v>
      </c>
      <c r="H1064" s="79">
        <v>2017</v>
      </c>
      <c r="I1064" s="77">
        <v>1483</v>
      </c>
      <c r="J1064" s="79" t="s">
        <v>3378</v>
      </c>
      <c r="K1064" s="82">
        <v>1.1928429423459244E-2</v>
      </c>
      <c r="L1064" s="82">
        <v>0.72564612326043743</v>
      </c>
      <c r="M1064" s="82">
        <v>0.22664015904572565</v>
      </c>
      <c r="N1064" s="87">
        <f t="shared" si="16"/>
        <v>0.96421471172962236</v>
      </c>
      <c r="O1064" s="82">
        <v>0</v>
      </c>
      <c r="P1064" s="82">
        <v>2.982107355864811E-2</v>
      </c>
      <c r="Q1064" s="82">
        <v>0</v>
      </c>
      <c r="R1064" s="82">
        <v>0</v>
      </c>
      <c r="S1064" s="82">
        <v>5.9642147117296221E-3</v>
      </c>
      <c r="T1064" s="82">
        <v>0</v>
      </c>
      <c r="U1064" s="82">
        <v>0</v>
      </c>
      <c r="V1064" s="82">
        <v>0</v>
      </c>
      <c r="W1064" s="82">
        <v>0</v>
      </c>
      <c r="X1064" s="82">
        <v>0</v>
      </c>
      <c r="Y1064" s="82">
        <v>3.5785288270377733E-2</v>
      </c>
      <c r="Z1064" s="82">
        <v>2.982107355864811E-2</v>
      </c>
      <c r="AA1064" s="82">
        <v>5.9642147117296221E-3</v>
      </c>
    </row>
    <row r="1065" spans="2:27" x14ac:dyDescent="0.3">
      <c r="B1065" s="77" t="s">
        <v>651</v>
      </c>
      <c r="C1065" s="77" t="s">
        <v>3656</v>
      </c>
      <c r="D1065" s="77" t="s">
        <v>1160</v>
      </c>
      <c r="E1065" s="78">
        <v>78.84</v>
      </c>
      <c r="F1065" s="79" t="s">
        <v>1678</v>
      </c>
      <c r="G1065" s="79" t="s">
        <v>1673</v>
      </c>
      <c r="H1065" s="79">
        <v>2018</v>
      </c>
      <c r="I1065" s="77">
        <v>11678</v>
      </c>
      <c r="J1065" s="79" t="s">
        <v>3375</v>
      </c>
      <c r="K1065" s="82">
        <v>7.8976034858387802E-3</v>
      </c>
      <c r="L1065" s="82">
        <v>0.75326797385620914</v>
      </c>
      <c r="M1065" s="82">
        <v>0.19008714596949891</v>
      </c>
      <c r="N1065" s="87">
        <f t="shared" si="16"/>
        <v>0.95125272331154687</v>
      </c>
      <c r="O1065" s="82">
        <v>8.4422657952069723E-3</v>
      </c>
      <c r="P1065" s="82">
        <v>2.6688453159041396E-2</v>
      </c>
      <c r="Q1065" s="82">
        <v>2.9956427015250544E-3</v>
      </c>
      <c r="R1065" s="82">
        <v>5.4466230936819177E-4</v>
      </c>
      <c r="S1065" s="82">
        <v>7.0806100217864921E-3</v>
      </c>
      <c r="T1065" s="82">
        <v>2.4509803921568627E-3</v>
      </c>
      <c r="U1065" s="82">
        <v>2.7233115468409589E-4</v>
      </c>
      <c r="V1065" s="82">
        <v>0</v>
      </c>
      <c r="W1065" s="82">
        <v>0</v>
      </c>
      <c r="X1065" s="82">
        <v>2.7233115468409589E-4</v>
      </c>
      <c r="Y1065" s="82">
        <v>4.8747276688453148E-2</v>
      </c>
      <c r="Z1065" s="82">
        <v>3.8671023965141611E-2</v>
      </c>
      <c r="AA1065" s="82">
        <v>1.0076252723311547E-2</v>
      </c>
    </row>
    <row r="1066" spans="2:27" x14ac:dyDescent="0.3">
      <c r="B1066" s="77" t="s">
        <v>652</v>
      </c>
      <c r="C1066" s="77" t="s">
        <v>3656</v>
      </c>
      <c r="D1066" s="77" t="s">
        <v>1160</v>
      </c>
      <c r="E1066" s="78">
        <v>78.2</v>
      </c>
      <c r="F1066" s="79" t="s">
        <v>1678</v>
      </c>
      <c r="G1066" s="79" t="s">
        <v>1673</v>
      </c>
      <c r="H1066" s="79">
        <v>2018</v>
      </c>
      <c r="I1066" s="77">
        <v>13696</v>
      </c>
      <c r="J1066" s="79" t="s">
        <v>3380</v>
      </c>
      <c r="K1066" s="82">
        <v>8.0000000000000004E-4</v>
      </c>
      <c r="L1066" s="82">
        <v>0.76039999999999996</v>
      </c>
      <c r="M1066" s="82">
        <v>0.17760000000000001</v>
      </c>
      <c r="N1066" s="87">
        <f t="shared" si="16"/>
        <v>0.93879999999999997</v>
      </c>
      <c r="O1066" s="82">
        <v>6.7999999999999996E-3</v>
      </c>
      <c r="P1066" s="82">
        <v>3.4799999999999998E-2</v>
      </c>
      <c r="Q1066" s="82">
        <v>4.4000000000000003E-3</v>
      </c>
      <c r="R1066" s="82">
        <v>2E-3</v>
      </c>
      <c r="S1066" s="82">
        <v>6.7999999999999996E-3</v>
      </c>
      <c r="T1066" s="82">
        <v>4.0000000000000001E-3</v>
      </c>
      <c r="U1066" s="82">
        <v>2E-3</v>
      </c>
      <c r="V1066" s="82">
        <v>0</v>
      </c>
      <c r="W1066" s="82">
        <v>0</v>
      </c>
      <c r="X1066" s="82">
        <v>4.0000000000000002E-4</v>
      </c>
      <c r="Y1066" s="82">
        <v>6.1200000000000004E-2</v>
      </c>
      <c r="Z1066" s="82">
        <v>4.8000000000000001E-2</v>
      </c>
      <c r="AA1066" s="82">
        <v>1.32E-2</v>
      </c>
    </row>
    <row r="1067" spans="2:27" x14ac:dyDescent="0.3">
      <c r="B1067" s="77" t="s">
        <v>1034</v>
      </c>
      <c r="C1067" s="77" t="s">
        <v>3656</v>
      </c>
      <c r="D1067" s="77" t="s">
        <v>3018</v>
      </c>
      <c r="E1067" s="78">
        <v>0.45</v>
      </c>
      <c r="F1067" s="79" t="s">
        <v>1708</v>
      </c>
      <c r="G1067" s="79" t="s">
        <v>1673</v>
      </c>
      <c r="H1067" s="79">
        <v>2017</v>
      </c>
      <c r="I1067" s="77">
        <v>15337</v>
      </c>
      <c r="J1067" s="79" t="s">
        <v>3375</v>
      </c>
      <c r="K1067" s="82">
        <v>1.4192139737991267E-2</v>
      </c>
      <c r="L1067" s="82">
        <v>0.78711790393013104</v>
      </c>
      <c r="M1067" s="82">
        <v>0.14847161572052403</v>
      </c>
      <c r="N1067" s="87">
        <f t="shared" si="16"/>
        <v>0.94978165938864634</v>
      </c>
      <c r="O1067" s="82">
        <v>5.185589519650655E-3</v>
      </c>
      <c r="P1067" s="82">
        <v>2.8657205240174673E-2</v>
      </c>
      <c r="Q1067" s="82">
        <v>4.0938864628820961E-3</v>
      </c>
      <c r="R1067" s="82">
        <v>3.0021834061135372E-3</v>
      </c>
      <c r="S1067" s="82">
        <v>3.0021834061135372E-3</v>
      </c>
      <c r="T1067" s="82">
        <v>5.4585152838427945E-3</v>
      </c>
      <c r="U1067" s="82">
        <v>0</v>
      </c>
      <c r="V1067" s="82">
        <v>8.1877729257641917E-4</v>
      </c>
      <c r="W1067" s="82">
        <v>0</v>
      </c>
      <c r="X1067" s="82">
        <v>0</v>
      </c>
      <c r="Y1067" s="82">
        <v>5.0218340611353718E-2</v>
      </c>
      <c r="Z1067" s="82">
        <v>4.0938864628820966E-2</v>
      </c>
      <c r="AA1067" s="82">
        <v>9.2794759825327502E-3</v>
      </c>
    </row>
    <row r="1068" spans="2:27" x14ac:dyDescent="0.3">
      <c r="B1068" s="77" t="s">
        <v>653</v>
      </c>
      <c r="C1068" s="77" t="s">
        <v>3656</v>
      </c>
      <c r="D1068" s="77" t="s">
        <v>1160</v>
      </c>
      <c r="E1068" s="78">
        <v>75.459999999999994</v>
      </c>
      <c r="F1068" s="79" t="s">
        <v>1162</v>
      </c>
      <c r="G1068" s="79" t="s">
        <v>1673</v>
      </c>
      <c r="H1068" s="79">
        <v>2022</v>
      </c>
      <c r="I1068" s="77">
        <v>3296</v>
      </c>
      <c r="J1068" s="79" t="s">
        <v>3375</v>
      </c>
      <c r="K1068" s="82">
        <v>1.2024048096192385E-2</v>
      </c>
      <c r="L1068" s="82">
        <v>0.69038076152304606</v>
      </c>
      <c r="M1068" s="82">
        <v>0.14128256513026052</v>
      </c>
      <c r="N1068" s="87">
        <f t="shared" si="16"/>
        <v>0.84368737474949895</v>
      </c>
      <c r="O1068" s="82">
        <v>4.308617234468938E-2</v>
      </c>
      <c r="P1068" s="82">
        <v>8.917835671342686E-2</v>
      </c>
      <c r="Q1068" s="82">
        <v>1.2024048096192385E-2</v>
      </c>
      <c r="R1068" s="82">
        <v>0</v>
      </c>
      <c r="S1068" s="82">
        <v>4.0080160320641279E-3</v>
      </c>
      <c r="T1068" s="82">
        <v>8.0160320641282558E-3</v>
      </c>
      <c r="U1068" s="82">
        <v>0</v>
      </c>
      <c r="V1068" s="82">
        <v>0</v>
      </c>
      <c r="W1068" s="82">
        <v>0</v>
      </c>
      <c r="X1068" s="82">
        <v>0</v>
      </c>
      <c r="Y1068" s="82">
        <v>0.15631262525050105</v>
      </c>
      <c r="Z1068" s="82">
        <v>0.14428857715430865</v>
      </c>
      <c r="AA1068" s="82">
        <v>1.2024048096192383E-2</v>
      </c>
    </row>
    <row r="1069" spans="2:27" x14ac:dyDescent="0.3">
      <c r="B1069" s="77" t="s">
        <v>654</v>
      </c>
      <c r="C1069" s="77" t="s">
        <v>3656</v>
      </c>
      <c r="D1069" s="77" t="s">
        <v>3069</v>
      </c>
      <c r="E1069" s="78">
        <v>0.17</v>
      </c>
      <c r="F1069" s="79" t="s">
        <v>1684</v>
      </c>
      <c r="G1069" s="79" t="s">
        <v>1673</v>
      </c>
      <c r="H1069" s="79">
        <v>2022</v>
      </c>
      <c r="I1069" s="77">
        <v>2178</v>
      </c>
      <c r="J1069" s="79" t="s">
        <v>3375</v>
      </c>
      <c r="K1069" s="82">
        <v>1.2396694214876033E-2</v>
      </c>
      <c r="L1069" s="82">
        <v>0.72933884297520657</v>
      </c>
      <c r="M1069" s="82">
        <v>0.21384297520661158</v>
      </c>
      <c r="N1069" s="87">
        <f t="shared" si="16"/>
        <v>0.95557851239669411</v>
      </c>
      <c r="O1069" s="82">
        <v>3.0991735537190084E-3</v>
      </c>
      <c r="P1069" s="82">
        <v>2.5826446280991736E-2</v>
      </c>
      <c r="Q1069" s="82">
        <v>1.1363636363636364E-2</v>
      </c>
      <c r="R1069" s="82">
        <v>1.0330578512396695E-3</v>
      </c>
      <c r="S1069" s="82">
        <v>1.0330578512396695E-3</v>
      </c>
      <c r="T1069" s="82">
        <v>2.0661157024793389E-3</v>
      </c>
      <c r="U1069" s="82">
        <v>0</v>
      </c>
      <c r="V1069" s="82">
        <v>0</v>
      </c>
      <c r="W1069" s="82">
        <v>0</v>
      </c>
      <c r="X1069" s="82">
        <v>0</v>
      </c>
      <c r="Y1069" s="82">
        <v>4.4421487603305783E-2</v>
      </c>
      <c r="Z1069" s="82">
        <v>4.1322314049586778E-2</v>
      </c>
      <c r="AA1069" s="82">
        <v>3.0991735537190084E-3</v>
      </c>
    </row>
    <row r="1070" spans="2:27" x14ac:dyDescent="0.3">
      <c r="B1070" s="77" t="s">
        <v>3660</v>
      </c>
      <c r="C1070" s="77" t="s">
        <v>3656</v>
      </c>
      <c r="D1070" s="77" t="s">
        <v>1160</v>
      </c>
      <c r="E1070" s="78">
        <v>77.47</v>
      </c>
      <c r="F1070" s="79" t="s">
        <v>1678</v>
      </c>
      <c r="G1070" s="79" t="s">
        <v>1673</v>
      </c>
      <c r="H1070" s="79">
        <v>2022</v>
      </c>
      <c r="I1070" s="77">
        <v>9550</v>
      </c>
      <c r="J1070" s="79" t="s">
        <v>3375</v>
      </c>
      <c r="K1070" s="82">
        <v>1.0175240248728096E-2</v>
      </c>
      <c r="L1070" s="82">
        <v>0.7292255511588468</v>
      </c>
      <c r="M1070" s="82">
        <v>0.19898247597512719</v>
      </c>
      <c r="N1070" s="87">
        <f t="shared" si="16"/>
        <v>0.93838326738270206</v>
      </c>
      <c r="O1070" s="82">
        <v>1.0175240248728096E-2</v>
      </c>
      <c r="P1070" s="82">
        <v>3.1091011871113624E-2</v>
      </c>
      <c r="Q1070" s="82">
        <v>4.5223289994347085E-3</v>
      </c>
      <c r="R1070" s="82">
        <v>0</v>
      </c>
      <c r="S1070" s="82">
        <v>1.1871113623516111E-2</v>
      </c>
      <c r="T1070" s="82">
        <v>3.3917467495760316E-3</v>
      </c>
      <c r="U1070" s="82">
        <v>5.6529112492933857E-4</v>
      </c>
      <c r="V1070" s="82">
        <v>0</v>
      </c>
      <c r="W1070" s="82">
        <v>0</v>
      </c>
      <c r="X1070" s="82">
        <v>0</v>
      </c>
      <c r="Y1070" s="82">
        <v>6.1616732617297915E-2</v>
      </c>
      <c r="Z1070" s="82">
        <v>4.5788581119276431E-2</v>
      </c>
      <c r="AA1070" s="82">
        <v>1.5828151498021484E-2</v>
      </c>
    </row>
    <row r="1071" spans="2:27" x14ac:dyDescent="0.3">
      <c r="B1071" s="77" t="s">
        <v>1035</v>
      </c>
      <c r="C1071" s="77" t="s">
        <v>3656</v>
      </c>
      <c r="D1071" s="77" t="s">
        <v>2647</v>
      </c>
      <c r="E1071" s="78">
        <v>61.499000000000002</v>
      </c>
      <c r="F1071" s="79" t="s">
        <v>1162</v>
      </c>
      <c r="G1071" s="79" t="s">
        <v>1673</v>
      </c>
      <c r="H1071" s="79">
        <v>2017</v>
      </c>
      <c r="I1071" s="77">
        <v>3729</v>
      </c>
      <c r="J1071" s="79" t="s">
        <v>3378</v>
      </c>
      <c r="K1071" s="82">
        <v>2.3102310231023101E-2</v>
      </c>
      <c r="L1071" s="82">
        <v>0.79290429042904287</v>
      </c>
      <c r="M1071" s="82">
        <v>0.15924092409240925</v>
      </c>
      <c r="N1071" s="87">
        <f t="shared" si="16"/>
        <v>0.97524752475247523</v>
      </c>
      <c r="O1071" s="82">
        <v>2.4752475247524753E-3</v>
      </c>
      <c r="P1071" s="82">
        <v>1.7326732673267328E-2</v>
      </c>
      <c r="Q1071" s="82">
        <v>8.2508250825082509E-4</v>
      </c>
      <c r="R1071" s="82">
        <v>0</v>
      </c>
      <c r="S1071" s="82">
        <v>3.3003300330033004E-3</v>
      </c>
      <c r="T1071" s="82">
        <v>8.2508250825082509E-4</v>
      </c>
      <c r="U1071" s="82">
        <v>0</v>
      </c>
      <c r="V1071" s="82">
        <v>0</v>
      </c>
      <c r="W1071" s="82">
        <v>0</v>
      </c>
      <c r="X1071" s="82">
        <v>0</v>
      </c>
      <c r="Y1071" s="82">
        <v>2.475247524752475E-2</v>
      </c>
      <c r="Z1071" s="82">
        <v>2.0627062706270627E-2</v>
      </c>
      <c r="AA1071" s="82">
        <v>4.125412541254125E-3</v>
      </c>
    </row>
    <row r="1072" spans="2:27" x14ac:dyDescent="0.3">
      <c r="B1072" s="77" t="s">
        <v>655</v>
      </c>
      <c r="C1072" s="77" t="s">
        <v>3659</v>
      </c>
      <c r="D1072" s="77" t="s">
        <v>2647</v>
      </c>
      <c r="E1072" s="78">
        <v>49.237000000000002</v>
      </c>
      <c r="F1072" s="79" t="s">
        <v>1684</v>
      </c>
      <c r="G1072" s="79" t="s">
        <v>1163</v>
      </c>
      <c r="H1072" s="79">
        <v>2018</v>
      </c>
      <c r="I1072" s="77">
        <v>4930</v>
      </c>
      <c r="J1072" s="79" t="s">
        <v>3380</v>
      </c>
      <c r="K1072" s="82">
        <v>2.197802197802198E-2</v>
      </c>
      <c r="L1072" s="82">
        <v>0.71062271062271065</v>
      </c>
      <c r="M1072" s="82">
        <v>0.20085470085470086</v>
      </c>
      <c r="N1072" s="87">
        <f t="shared" si="16"/>
        <v>0.93345543345543347</v>
      </c>
      <c r="O1072" s="82">
        <v>1.4041514041514042E-2</v>
      </c>
      <c r="P1072" s="82">
        <v>3.1746031746031744E-2</v>
      </c>
      <c r="Q1072" s="82">
        <v>1.6483516483516484E-2</v>
      </c>
      <c r="R1072" s="82">
        <v>0</v>
      </c>
      <c r="S1072" s="82">
        <v>3.663003663003663E-3</v>
      </c>
      <c r="T1072" s="82">
        <v>6.105006105006105E-4</v>
      </c>
      <c r="U1072" s="82">
        <v>0</v>
      </c>
      <c r="V1072" s="82">
        <v>0</v>
      </c>
      <c r="W1072" s="82">
        <v>0</v>
      </c>
      <c r="X1072" s="82">
        <v>0</v>
      </c>
      <c r="Y1072" s="82">
        <v>6.6544566544566544E-2</v>
      </c>
      <c r="Z1072" s="82">
        <v>6.2271062271062272E-2</v>
      </c>
      <c r="AA1072" s="82">
        <v>4.2735042735042739E-3</v>
      </c>
    </row>
    <row r="1073" spans="2:27" x14ac:dyDescent="0.3">
      <c r="B1073" s="77" t="s">
        <v>1036</v>
      </c>
      <c r="C1073" s="77" t="s">
        <v>3650</v>
      </c>
      <c r="D1073" s="77" t="s">
        <v>3076</v>
      </c>
      <c r="E1073" s="78">
        <v>0.12</v>
      </c>
      <c r="F1073" s="79" t="s">
        <v>1746</v>
      </c>
      <c r="G1073" s="79" t="s">
        <v>1673</v>
      </c>
      <c r="H1073" s="79">
        <v>2021</v>
      </c>
      <c r="I1073" s="77">
        <v>755</v>
      </c>
      <c r="J1073" s="79" t="s">
        <v>3375</v>
      </c>
      <c r="K1073" s="82">
        <v>9.1743119266055051E-3</v>
      </c>
      <c r="L1073" s="82">
        <v>0.65137614678899081</v>
      </c>
      <c r="M1073" s="82">
        <v>0.30886850152905199</v>
      </c>
      <c r="N1073" s="87">
        <f t="shared" si="16"/>
        <v>0.96941896024464835</v>
      </c>
      <c r="O1073" s="82">
        <v>0</v>
      </c>
      <c r="P1073" s="82">
        <v>2.7522935779816515E-2</v>
      </c>
      <c r="Q1073" s="82">
        <v>0</v>
      </c>
      <c r="R1073" s="82">
        <v>0</v>
      </c>
      <c r="S1073" s="82">
        <v>0</v>
      </c>
      <c r="T1073" s="82">
        <v>3.0581039755351682E-3</v>
      </c>
      <c r="U1073" s="82">
        <v>0</v>
      </c>
      <c r="V1073" s="82">
        <v>0</v>
      </c>
      <c r="W1073" s="82">
        <v>0</v>
      </c>
      <c r="X1073" s="82">
        <v>0</v>
      </c>
      <c r="Y1073" s="82">
        <v>3.0581039755351685E-2</v>
      </c>
      <c r="Z1073" s="82">
        <v>2.7522935779816515E-2</v>
      </c>
      <c r="AA1073" s="82">
        <v>3.0581039755351682E-3</v>
      </c>
    </row>
    <row r="1074" spans="2:27" x14ac:dyDescent="0.3">
      <c r="B1074" s="77" t="s">
        <v>656</v>
      </c>
      <c r="C1074" s="77" t="s">
        <v>3653</v>
      </c>
      <c r="D1074" s="77" t="s">
        <v>2251</v>
      </c>
      <c r="E1074" s="78">
        <v>5.2309999999999999</v>
      </c>
      <c r="F1074" s="79" t="s">
        <v>1678</v>
      </c>
      <c r="G1074" s="79" t="s">
        <v>1673</v>
      </c>
      <c r="H1074" s="79">
        <v>2022</v>
      </c>
      <c r="I1074" s="77">
        <v>10141</v>
      </c>
      <c r="J1074" s="79" t="s">
        <v>3378</v>
      </c>
      <c r="K1074" s="82">
        <v>1.6990291262135922E-2</v>
      </c>
      <c r="L1074" s="82">
        <v>0.72360436893203883</v>
      </c>
      <c r="M1074" s="82">
        <v>0.20964805825242719</v>
      </c>
      <c r="N1074" s="87">
        <f t="shared" si="16"/>
        <v>0.95024271844660191</v>
      </c>
      <c r="O1074" s="82">
        <v>1.2135922330097086E-3</v>
      </c>
      <c r="P1074" s="82">
        <v>3.1856796116504854E-2</v>
      </c>
      <c r="Q1074" s="82">
        <v>7.2815533980582527E-3</v>
      </c>
      <c r="R1074" s="82">
        <v>0</v>
      </c>
      <c r="S1074" s="82">
        <v>5.7645631067961165E-3</v>
      </c>
      <c r="T1074" s="82">
        <v>2.4271844660194173E-3</v>
      </c>
      <c r="U1074" s="82">
        <v>9.1019417475728158E-4</v>
      </c>
      <c r="V1074" s="82">
        <v>0</v>
      </c>
      <c r="W1074" s="82">
        <v>0</v>
      </c>
      <c r="X1074" s="82">
        <v>3.0339805825242716E-4</v>
      </c>
      <c r="Y1074" s="82">
        <v>4.975728155339805E-2</v>
      </c>
      <c r="Z1074" s="82">
        <v>4.0351941747572811E-2</v>
      </c>
      <c r="AA1074" s="82">
        <v>9.405339805825242E-3</v>
      </c>
    </row>
    <row r="1075" spans="2:27" x14ac:dyDescent="0.3">
      <c r="B1075" s="77" t="s">
        <v>306</v>
      </c>
      <c r="C1075" s="77" t="s">
        <v>3042</v>
      </c>
      <c r="D1075" s="77" t="s">
        <v>3079</v>
      </c>
      <c r="E1075" s="78">
        <v>0.2</v>
      </c>
      <c r="F1075" s="79" t="s">
        <v>1684</v>
      </c>
      <c r="G1075" s="79" t="s">
        <v>1673</v>
      </c>
      <c r="H1075" s="79">
        <v>2019</v>
      </c>
      <c r="I1075" s="77">
        <v>883</v>
      </c>
      <c r="J1075" s="79" t="s">
        <v>3375</v>
      </c>
      <c r="K1075" s="82">
        <v>5.8333333333333336E-3</v>
      </c>
      <c r="L1075" s="82">
        <v>0.71166666666666667</v>
      </c>
      <c r="M1075" s="82">
        <v>0.23333333333333334</v>
      </c>
      <c r="N1075" s="87">
        <f t="shared" si="16"/>
        <v>0.95083333333333342</v>
      </c>
      <c r="O1075" s="82">
        <v>1.9166666666666665E-2</v>
      </c>
      <c r="P1075" s="82">
        <v>2.3333333333333334E-2</v>
      </c>
      <c r="Q1075" s="82">
        <v>4.1666666666666666E-3</v>
      </c>
      <c r="R1075" s="82">
        <v>8.3333333333333339E-4</v>
      </c>
      <c r="S1075" s="82">
        <v>1.6666666666666668E-3</v>
      </c>
      <c r="T1075" s="82">
        <v>0</v>
      </c>
      <c r="U1075" s="82">
        <v>0</v>
      </c>
      <c r="V1075" s="82">
        <v>0</v>
      </c>
      <c r="W1075" s="82">
        <v>0</v>
      </c>
      <c r="X1075" s="82">
        <v>0</v>
      </c>
      <c r="Y1075" s="82">
        <v>4.9166666666666657E-2</v>
      </c>
      <c r="Z1075" s="82">
        <v>4.7499999999999994E-2</v>
      </c>
      <c r="AA1075" s="82">
        <v>1.6666666666666668E-3</v>
      </c>
    </row>
    <row r="1076" spans="2:27" x14ac:dyDescent="0.3">
      <c r="B1076" s="77" t="s">
        <v>1037</v>
      </c>
      <c r="C1076" s="77" t="s">
        <v>3051</v>
      </c>
      <c r="D1076" s="77" t="s">
        <v>3081</v>
      </c>
      <c r="E1076" s="78">
        <v>1.04</v>
      </c>
      <c r="F1076" s="79" t="s">
        <v>1162</v>
      </c>
      <c r="G1076" s="79" t="s">
        <v>1673</v>
      </c>
      <c r="H1076" s="79">
        <v>2017</v>
      </c>
      <c r="I1076" s="77">
        <v>2072</v>
      </c>
      <c r="J1076" s="79" t="s">
        <v>3384</v>
      </c>
      <c r="K1076" s="82">
        <v>7.717750826901874E-3</v>
      </c>
      <c r="L1076" s="82">
        <v>0.78500551267916208</v>
      </c>
      <c r="M1076" s="82">
        <v>0.15325248070562295</v>
      </c>
      <c r="N1076" s="87">
        <f t="shared" si="16"/>
        <v>0.94597574421168684</v>
      </c>
      <c r="O1076" s="82">
        <v>2.4255788313120176E-2</v>
      </c>
      <c r="P1076" s="82">
        <v>2.2050716648291068E-2</v>
      </c>
      <c r="Q1076" s="82">
        <v>6.615214994487321E-3</v>
      </c>
      <c r="R1076" s="82">
        <v>0</v>
      </c>
      <c r="S1076" s="82">
        <v>1.1025358324145535E-3</v>
      </c>
      <c r="T1076" s="82">
        <v>0</v>
      </c>
      <c r="U1076" s="82">
        <v>0</v>
      </c>
      <c r="V1076" s="82">
        <v>0</v>
      </c>
      <c r="W1076" s="82">
        <v>0</v>
      </c>
      <c r="X1076" s="82">
        <v>0</v>
      </c>
      <c r="Y1076" s="82">
        <v>5.4024255788313116E-2</v>
      </c>
      <c r="Z1076" s="82">
        <v>5.2921719955898561E-2</v>
      </c>
      <c r="AA1076" s="82">
        <v>1.1025358324145535E-3</v>
      </c>
    </row>
    <row r="1077" spans="2:27" x14ac:dyDescent="0.3">
      <c r="B1077" s="77" t="s">
        <v>1228</v>
      </c>
      <c r="C1077" s="77" t="s">
        <v>3042</v>
      </c>
      <c r="D1077" s="77" t="s">
        <v>3084</v>
      </c>
      <c r="E1077" s="78">
        <v>0.15</v>
      </c>
      <c r="F1077" s="79" t="s">
        <v>1684</v>
      </c>
      <c r="G1077" s="79" t="s">
        <v>1673</v>
      </c>
      <c r="H1077" s="79">
        <v>2021</v>
      </c>
      <c r="I1077" s="77">
        <v>779</v>
      </c>
      <c r="J1077" s="79" t="s">
        <v>3380</v>
      </c>
      <c r="K1077" s="82">
        <v>5.9523809523809521E-3</v>
      </c>
      <c r="L1077" s="82">
        <v>0.6785714285714286</v>
      </c>
      <c r="M1077" s="82">
        <v>0.23214285714285715</v>
      </c>
      <c r="N1077" s="87">
        <f t="shared" si="16"/>
        <v>0.91666666666666674</v>
      </c>
      <c r="O1077" s="82">
        <v>0</v>
      </c>
      <c r="P1077" s="82">
        <v>7.1428571428571425E-2</v>
      </c>
      <c r="Q1077" s="82">
        <v>5.9523809523809521E-3</v>
      </c>
      <c r="R1077" s="82">
        <v>0</v>
      </c>
      <c r="S1077" s="82">
        <v>5.9523809523809521E-3</v>
      </c>
      <c r="T1077" s="82">
        <v>0</v>
      </c>
      <c r="U1077" s="82">
        <v>0</v>
      </c>
      <c r="V1077" s="82">
        <v>0</v>
      </c>
      <c r="W1077" s="82">
        <v>0</v>
      </c>
      <c r="X1077" s="82">
        <v>0</v>
      </c>
      <c r="Y1077" s="82">
        <v>8.3333333333333343E-2</v>
      </c>
      <c r="Z1077" s="82">
        <v>7.7380952380952384E-2</v>
      </c>
      <c r="AA1077" s="82">
        <v>5.9523809523809521E-3</v>
      </c>
    </row>
    <row r="1078" spans="2:27" x14ac:dyDescent="0.3">
      <c r="B1078" s="77" t="s">
        <v>1038</v>
      </c>
      <c r="C1078" s="77" t="s">
        <v>3648</v>
      </c>
      <c r="D1078" s="77" t="s">
        <v>3005</v>
      </c>
      <c r="E1078" s="78">
        <v>1.75</v>
      </c>
      <c r="F1078" s="79" t="s">
        <v>1746</v>
      </c>
      <c r="G1078" s="79" t="s">
        <v>1673</v>
      </c>
      <c r="H1078" s="79">
        <v>2017</v>
      </c>
      <c r="I1078" s="77">
        <v>875</v>
      </c>
      <c r="J1078" s="79" t="s">
        <v>3378</v>
      </c>
      <c r="K1078" s="82">
        <v>2.3866348448687352E-3</v>
      </c>
      <c r="L1078" s="82">
        <v>0.72076372315035797</v>
      </c>
      <c r="M1078" s="82">
        <v>0.24821002386634844</v>
      </c>
      <c r="N1078" s="87">
        <f t="shared" si="16"/>
        <v>0.97136038186157525</v>
      </c>
      <c r="O1078" s="82">
        <v>0</v>
      </c>
      <c r="P1078" s="82">
        <v>2.1479713603818614E-2</v>
      </c>
      <c r="Q1078" s="82">
        <v>0</v>
      </c>
      <c r="R1078" s="82">
        <v>0</v>
      </c>
      <c r="S1078" s="82">
        <v>7.1599045346062056E-3</v>
      </c>
      <c r="T1078" s="82">
        <v>0</v>
      </c>
      <c r="U1078" s="82">
        <v>0</v>
      </c>
      <c r="V1078" s="82">
        <v>0</v>
      </c>
      <c r="W1078" s="82">
        <v>0</v>
      </c>
      <c r="X1078" s="82">
        <v>0</v>
      </c>
      <c r="Y1078" s="82">
        <v>2.8639618138424819E-2</v>
      </c>
      <c r="Z1078" s="82">
        <v>2.1479713603818614E-2</v>
      </c>
      <c r="AA1078" s="82">
        <v>7.1599045346062056E-3</v>
      </c>
    </row>
    <row r="1079" spans="2:27" x14ac:dyDescent="0.3">
      <c r="B1079" s="77" t="s">
        <v>1039</v>
      </c>
      <c r="C1079" s="77" t="s">
        <v>3647</v>
      </c>
      <c r="D1079" s="77" t="s">
        <v>2043</v>
      </c>
      <c r="E1079" s="78">
        <v>9.49</v>
      </c>
      <c r="F1079" s="79" t="s">
        <v>1684</v>
      </c>
      <c r="G1079" s="79" t="s">
        <v>1163</v>
      </c>
      <c r="H1079" s="79">
        <v>2017</v>
      </c>
      <c r="I1079" s="77">
        <v>465</v>
      </c>
      <c r="J1079" s="79" t="s">
        <v>3375</v>
      </c>
      <c r="K1079" s="82">
        <v>2.6595744680851064E-2</v>
      </c>
      <c r="L1079" s="82">
        <v>0.74468085106382975</v>
      </c>
      <c r="M1079" s="82">
        <v>0.17553191489361702</v>
      </c>
      <c r="N1079" s="87">
        <f t="shared" si="16"/>
        <v>0.94680851063829774</v>
      </c>
      <c r="O1079" s="82">
        <v>0</v>
      </c>
      <c r="P1079" s="82">
        <v>5.3191489361702128E-2</v>
      </c>
      <c r="Q1079" s="82">
        <v>0</v>
      </c>
      <c r="R1079" s="82">
        <v>0</v>
      </c>
      <c r="S1079" s="82">
        <v>0</v>
      </c>
      <c r="T1079" s="82">
        <v>0</v>
      </c>
      <c r="U1079" s="82">
        <v>0</v>
      </c>
      <c r="V1079" s="82">
        <v>0</v>
      </c>
      <c r="W1079" s="82">
        <v>0</v>
      </c>
      <c r="X1079" s="82">
        <v>0</v>
      </c>
      <c r="Y1079" s="82">
        <v>5.3191489361702128E-2</v>
      </c>
      <c r="Z1079" s="82">
        <v>5.3191489361702128E-2</v>
      </c>
      <c r="AA1079" s="82">
        <v>0</v>
      </c>
    </row>
    <row r="1080" spans="2:27" x14ac:dyDescent="0.3">
      <c r="B1080" s="77" t="s">
        <v>307</v>
      </c>
      <c r="C1080" s="77" t="s">
        <v>3648</v>
      </c>
      <c r="D1080" s="77" t="s">
        <v>3022</v>
      </c>
      <c r="E1080" s="78">
        <v>0.41299999999999998</v>
      </c>
      <c r="F1080" s="79" t="s">
        <v>1684</v>
      </c>
      <c r="G1080" s="79" t="s">
        <v>1673</v>
      </c>
      <c r="H1080" s="79">
        <v>2019</v>
      </c>
      <c r="I1080" s="77">
        <v>1329</v>
      </c>
      <c r="J1080" s="79" t="s">
        <v>3378</v>
      </c>
      <c r="K1080" s="82">
        <v>7.9787234042553185E-3</v>
      </c>
      <c r="L1080" s="82">
        <v>0.75</v>
      </c>
      <c r="M1080" s="82">
        <v>0.20744680851063829</v>
      </c>
      <c r="N1080" s="87">
        <f t="shared" si="16"/>
        <v>0.96542553191489366</v>
      </c>
      <c r="O1080" s="82">
        <v>0</v>
      </c>
      <c r="P1080" s="82">
        <v>3.1914893617021274E-2</v>
      </c>
      <c r="Q1080" s="82">
        <v>0</v>
      </c>
      <c r="R1080" s="82">
        <v>0</v>
      </c>
      <c r="S1080" s="82">
        <v>2.6595744680851063E-3</v>
      </c>
      <c r="T1080" s="82">
        <v>0</v>
      </c>
      <c r="U1080" s="82">
        <v>0</v>
      </c>
      <c r="V1080" s="82">
        <v>0</v>
      </c>
      <c r="W1080" s="82">
        <v>0</v>
      </c>
      <c r="X1080" s="82">
        <v>0</v>
      </c>
      <c r="Y1080" s="82">
        <v>3.4574468085106377E-2</v>
      </c>
      <c r="Z1080" s="82">
        <v>3.1914893617021274E-2</v>
      </c>
      <c r="AA1080" s="82">
        <v>2.6595744680851063E-3</v>
      </c>
    </row>
    <row r="1081" spans="2:27" x14ac:dyDescent="0.3">
      <c r="B1081" s="77" t="s">
        <v>1040</v>
      </c>
      <c r="C1081" s="77" t="s">
        <v>3654</v>
      </c>
      <c r="D1081" s="77" t="s">
        <v>3089</v>
      </c>
      <c r="E1081" s="78">
        <v>9.4499999999999993</v>
      </c>
      <c r="F1081" s="79" t="s">
        <v>1684</v>
      </c>
      <c r="G1081" s="79" t="s">
        <v>1163</v>
      </c>
      <c r="H1081" s="79">
        <v>2017</v>
      </c>
      <c r="I1081" s="77">
        <v>173</v>
      </c>
      <c r="J1081" s="79" t="s">
        <v>3375</v>
      </c>
      <c r="K1081" s="82">
        <v>3.6363636363636362E-2</v>
      </c>
      <c r="L1081" s="82">
        <v>0.63636363636363635</v>
      </c>
      <c r="M1081" s="82">
        <v>0.29090909090909089</v>
      </c>
      <c r="N1081" s="87">
        <f t="shared" si="16"/>
        <v>0.96363636363636362</v>
      </c>
      <c r="O1081" s="82">
        <v>0</v>
      </c>
      <c r="P1081" s="82">
        <v>3.6363636363636362E-2</v>
      </c>
      <c r="Q1081" s="82">
        <v>0</v>
      </c>
      <c r="R1081" s="82">
        <v>0</v>
      </c>
      <c r="S1081" s="82">
        <v>0</v>
      </c>
      <c r="T1081" s="82">
        <v>0</v>
      </c>
      <c r="U1081" s="82">
        <v>0</v>
      </c>
      <c r="V1081" s="82">
        <v>0</v>
      </c>
      <c r="W1081" s="82">
        <v>0</v>
      </c>
      <c r="X1081" s="82">
        <v>0</v>
      </c>
      <c r="Y1081" s="82">
        <v>3.6363636363636362E-2</v>
      </c>
      <c r="Z1081" s="82">
        <v>3.6363636363636362E-2</v>
      </c>
      <c r="AA1081" s="82">
        <v>0</v>
      </c>
    </row>
    <row r="1082" spans="2:27" x14ac:dyDescent="0.3">
      <c r="B1082" s="77" t="s">
        <v>1041</v>
      </c>
      <c r="C1082" s="77" t="s">
        <v>3661</v>
      </c>
      <c r="D1082" s="77" t="s">
        <v>2292</v>
      </c>
      <c r="E1082" s="78">
        <v>2</v>
      </c>
      <c r="F1082" s="79" t="s">
        <v>1684</v>
      </c>
      <c r="G1082" s="79" t="s">
        <v>1163</v>
      </c>
      <c r="H1082" s="79">
        <v>2017</v>
      </c>
      <c r="I1082" s="77">
        <v>1531</v>
      </c>
      <c r="J1082" s="79" t="s">
        <v>3380</v>
      </c>
      <c r="K1082" s="82">
        <v>1.2738853503184714E-2</v>
      </c>
      <c r="L1082" s="82">
        <v>0.68789808917197448</v>
      </c>
      <c r="M1082" s="82">
        <v>0.2208067940552017</v>
      </c>
      <c r="N1082" s="87">
        <f t="shared" si="16"/>
        <v>0.92144373673036095</v>
      </c>
      <c r="O1082" s="82">
        <v>1.9108280254777069E-2</v>
      </c>
      <c r="P1082" s="82">
        <v>2.9723991507430998E-2</v>
      </c>
      <c r="Q1082" s="82">
        <v>1.2738853503184714E-2</v>
      </c>
      <c r="R1082" s="82">
        <v>2.1231422505307855E-3</v>
      </c>
      <c r="S1082" s="82">
        <v>2.1231422505307855E-3</v>
      </c>
      <c r="T1082" s="82">
        <v>1.2738853503184714E-2</v>
      </c>
      <c r="U1082" s="82">
        <v>0</v>
      </c>
      <c r="V1082" s="82">
        <v>0</v>
      </c>
      <c r="W1082" s="82">
        <v>0</v>
      </c>
      <c r="X1082" s="82">
        <v>0</v>
      </c>
      <c r="Y1082" s="82">
        <v>7.8556263269639062E-2</v>
      </c>
      <c r="Z1082" s="82">
        <v>6.3694267515923567E-2</v>
      </c>
      <c r="AA1082" s="82">
        <v>1.4861995753715499E-2</v>
      </c>
    </row>
    <row r="1083" spans="2:27" x14ac:dyDescent="0.3">
      <c r="B1083" s="77" t="s">
        <v>1042</v>
      </c>
      <c r="C1083" s="77" t="s">
        <v>3648</v>
      </c>
      <c r="D1083" s="77" t="s">
        <v>3093</v>
      </c>
      <c r="E1083" s="78">
        <v>1.1499999999999999</v>
      </c>
      <c r="F1083" s="79" t="s">
        <v>1746</v>
      </c>
      <c r="G1083" s="79" t="s">
        <v>1673</v>
      </c>
      <c r="H1083" s="79">
        <v>2021</v>
      </c>
      <c r="I1083" s="77">
        <v>825</v>
      </c>
      <c r="J1083" s="79" t="s">
        <v>3375</v>
      </c>
      <c r="K1083" s="82">
        <v>2.5839793281653748E-3</v>
      </c>
      <c r="L1083" s="82">
        <v>0.65116279069767447</v>
      </c>
      <c r="M1083" s="82">
        <v>0.30232558139534882</v>
      </c>
      <c r="N1083" s="87">
        <f t="shared" si="16"/>
        <v>0.95607235142118863</v>
      </c>
      <c r="O1083" s="82">
        <v>0</v>
      </c>
      <c r="P1083" s="82">
        <v>3.1007751937984496E-2</v>
      </c>
      <c r="Q1083" s="82">
        <v>5.1679586563307496E-3</v>
      </c>
      <c r="R1083" s="82">
        <v>0</v>
      </c>
      <c r="S1083" s="82">
        <v>7.7519379844961239E-3</v>
      </c>
      <c r="T1083" s="82">
        <v>0</v>
      </c>
      <c r="U1083" s="82">
        <v>0</v>
      </c>
      <c r="V1083" s="82">
        <v>0</v>
      </c>
      <c r="W1083" s="82">
        <v>0</v>
      </c>
      <c r="X1083" s="82">
        <v>0</v>
      </c>
      <c r="Y1083" s="82">
        <v>4.3927648578811367E-2</v>
      </c>
      <c r="Z1083" s="82">
        <v>3.6175710594315243E-2</v>
      </c>
      <c r="AA1083" s="82">
        <v>7.7519379844961239E-3</v>
      </c>
    </row>
    <row r="1084" spans="2:27" x14ac:dyDescent="0.3">
      <c r="B1084" s="77" t="s">
        <v>1043</v>
      </c>
      <c r="C1084" s="77" t="s">
        <v>3662</v>
      </c>
      <c r="D1084" s="77" t="s">
        <v>3089</v>
      </c>
      <c r="E1084" s="78">
        <v>4.75</v>
      </c>
      <c r="F1084" s="79" t="s">
        <v>1684</v>
      </c>
      <c r="G1084" s="79" t="s">
        <v>1163</v>
      </c>
      <c r="H1084" s="79">
        <v>2017</v>
      </c>
      <c r="I1084" s="77">
        <v>378</v>
      </c>
      <c r="J1084" s="79" t="s">
        <v>3378</v>
      </c>
      <c r="K1084" s="82">
        <v>0</v>
      </c>
      <c r="L1084" s="82">
        <v>0.7567567567567568</v>
      </c>
      <c r="M1084" s="82">
        <v>0.17837837837837839</v>
      </c>
      <c r="N1084" s="87">
        <f t="shared" si="16"/>
        <v>0.93513513513513513</v>
      </c>
      <c r="O1084" s="82">
        <v>2.1621621621621623E-2</v>
      </c>
      <c r="P1084" s="82">
        <v>4.3243243243243246E-2</v>
      </c>
      <c r="Q1084" s="82">
        <v>0</v>
      </c>
      <c r="R1084" s="82">
        <v>0</v>
      </c>
      <c r="S1084" s="82">
        <v>0</v>
      </c>
      <c r="T1084" s="82">
        <v>0</v>
      </c>
      <c r="U1084" s="82">
        <v>0</v>
      </c>
      <c r="V1084" s="82">
        <v>0</v>
      </c>
      <c r="W1084" s="82">
        <v>0</v>
      </c>
      <c r="X1084" s="82">
        <v>0</v>
      </c>
      <c r="Y1084" s="82">
        <v>6.4864864864864868E-2</v>
      </c>
      <c r="Z1084" s="82">
        <v>6.4864864864864868E-2</v>
      </c>
      <c r="AA1084" s="82">
        <v>0</v>
      </c>
    </row>
    <row r="1085" spans="2:27" x14ac:dyDescent="0.3">
      <c r="B1085" s="77" t="s">
        <v>1227</v>
      </c>
      <c r="C1085" s="77" t="s">
        <v>3662</v>
      </c>
      <c r="D1085" s="77" t="s">
        <v>3009</v>
      </c>
      <c r="E1085" s="78">
        <v>3.22</v>
      </c>
      <c r="F1085" s="79" t="s">
        <v>1684</v>
      </c>
      <c r="G1085" s="79" t="s">
        <v>1163</v>
      </c>
      <c r="H1085" s="79">
        <v>2021</v>
      </c>
      <c r="I1085" s="77">
        <v>809</v>
      </c>
      <c r="J1085" s="79" t="s">
        <v>3375</v>
      </c>
      <c r="K1085" s="82">
        <v>1.2477718360071301E-2</v>
      </c>
      <c r="L1085" s="82">
        <v>0.71836007130124779</v>
      </c>
      <c r="M1085" s="82">
        <v>0.23172905525846701</v>
      </c>
      <c r="N1085" s="87">
        <f t="shared" si="16"/>
        <v>0.96256684491978606</v>
      </c>
      <c r="O1085" s="82">
        <v>0</v>
      </c>
      <c r="P1085" s="82">
        <v>3.2085561497326207E-2</v>
      </c>
      <c r="Q1085" s="82">
        <v>3.5650623885918001E-3</v>
      </c>
      <c r="R1085" s="82">
        <v>0</v>
      </c>
      <c r="S1085" s="82">
        <v>1.7825311942959001E-3</v>
      </c>
      <c r="T1085" s="82">
        <v>0</v>
      </c>
      <c r="U1085" s="82">
        <v>0</v>
      </c>
      <c r="V1085" s="82">
        <v>0</v>
      </c>
      <c r="W1085" s="82">
        <v>0</v>
      </c>
      <c r="X1085" s="82">
        <v>0</v>
      </c>
      <c r="Y1085" s="82">
        <v>3.7433155080213908E-2</v>
      </c>
      <c r="Z1085" s="82">
        <v>3.5650623885918005E-2</v>
      </c>
      <c r="AA1085" s="82">
        <v>1.7825311942959001E-3</v>
      </c>
    </row>
    <row r="1086" spans="2:27" x14ac:dyDescent="0.3">
      <c r="B1086" s="77" t="s">
        <v>1044</v>
      </c>
      <c r="C1086" s="77" t="s">
        <v>3649</v>
      </c>
      <c r="D1086" s="77" t="s">
        <v>3089</v>
      </c>
      <c r="E1086" s="78">
        <v>1</v>
      </c>
      <c r="F1086" s="79" t="s">
        <v>1684</v>
      </c>
      <c r="G1086" s="79" t="s">
        <v>1163</v>
      </c>
      <c r="H1086" s="79">
        <v>2017</v>
      </c>
      <c r="I1086" s="77">
        <v>490</v>
      </c>
      <c r="J1086" s="79" t="s">
        <v>3375</v>
      </c>
      <c r="K1086" s="82">
        <v>2.2222222222222223E-2</v>
      </c>
      <c r="L1086" s="82">
        <v>0.7466666666666667</v>
      </c>
      <c r="M1086" s="82">
        <v>0.18666666666666668</v>
      </c>
      <c r="N1086" s="87">
        <f t="shared" si="16"/>
        <v>0.9555555555555556</v>
      </c>
      <c r="O1086" s="82">
        <v>0</v>
      </c>
      <c r="P1086" s="82">
        <v>0.04</v>
      </c>
      <c r="Q1086" s="82">
        <v>0</v>
      </c>
      <c r="R1086" s="82">
        <v>0</v>
      </c>
      <c r="S1086" s="82">
        <v>0</v>
      </c>
      <c r="T1086" s="82">
        <v>4.4444444444444444E-3</v>
      </c>
      <c r="U1086" s="82">
        <v>0</v>
      </c>
      <c r="V1086" s="82">
        <v>0</v>
      </c>
      <c r="W1086" s="82">
        <v>0</v>
      </c>
      <c r="X1086" s="82">
        <v>0</v>
      </c>
      <c r="Y1086" s="82">
        <v>4.4444444444444446E-2</v>
      </c>
      <c r="Z1086" s="82">
        <v>0.04</v>
      </c>
      <c r="AA1086" s="82">
        <v>4.4444444444444444E-3</v>
      </c>
    </row>
    <row r="1087" spans="2:27" x14ac:dyDescent="0.3">
      <c r="B1087" s="77" t="s">
        <v>308</v>
      </c>
      <c r="C1087" s="77" t="s">
        <v>3650</v>
      </c>
      <c r="D1087" s="77" t="s">
        <v>3099</v>
      </c>
      <c r="E1087" s="78">
        <v>1.46</v>
      </c>
      <c r="F1087" s="79" t="s">
        <v>1162</v>
      </c>
      <c r="G1087" s="79" t="s">
        <v>1673</v>
      </c>
      <c r="H1087" s="79">
        <v>2019</v>
      </c>
      <c r="I1087" s="77">
        <v>1385</v>
      </c>
      <c r="J1087" s="79" t="s">
        <v>3378</v>
      </c>
      <c r="K1087" s="82">
        <v>1.3266998341625208E-2</v>
      </c>
      <c r="L1087" s="82">
        <v>0.74958540630182424</v>
      </c>
      <c r="M1087" s="82">
        <v>0.20398009950248755</v>
      </c>
      <c r="N1087" s="87">
        <f t="shared" si="16"/>
        <v>0.96683250414593702</v>
      </c>
      <c r="O1087" s="82">
        <v>3.3167495854063019E-3</v>
      </c>
      <c r="P1087" s="82">
        <v>2.8192371475953566E-2</v>
      </c>
      <c r="Q1087" s="82">
        <v>1.658374792703151E-3</v>
      </c>
      <c r="R1087" s="82">
        <v>0</v>
      </c>
      <c r="S1087" s="82">
        <v>0</v>
      </c>
      <c r="T1087" s="82">
        <v>0</v>
      </c>
      <c r="U1087" s="82">
        <v>0</v>
      </c>
      <c r="V1087" s="82">
        <v>0</v>
      </c>
      <c r="W1087" s="82">
        <v>0</v>
      </c>
      <c r="X1087" s="82">
        <v>0</v>
      </c>
      <c r="Y1087" s="82">
        <v>3.316749585406302E-2</v>
      </c>
      <c r="Z1087" s="82">
        <v>3.316749585406302E-2</v>
      </c>
      <c r="AA1087" s="82">
        <v>0</v>
      </c>
    </row>
    <row r="1088" spans="2:27" x14ac:dyDescent="0.3">
      <c r="B1088" s="77" t="s">
        <v>1045</v>
      </c>
      <c r="C1088" s="77" t="s">
        <v>3051</v>
      </c>
      <c r="D1088" s="77" t="s">
        <v>3081</v>
      </c>
      <c r="E1088" s="78">
        <v>0.47099999999999997</v>
      </c>
      <c r="F1088" s="79" t="s">
        <v>1162</v>
      </c>
      <c r="G1088" s="79" t="s">
        <v>1673</v>
      </c>
      <c r="H1088" s="79">
        <v>2021</v>
      </c>
      <c r="I1088" s="77">
        <v>2199</v>
      </c>
      <c r="J1088" s="79" t="s">
        <v>3375</v>
      </c>
      <c r="K1088" s="82">
        <v>6.8621334996880846E-3</v>
      </c>
      <c r="L1088" s="82">
        <v>0.76107298814722391</v>
      </c>
      <c r="M1088" s="82">
        <v>0.1883967560823456</v>
      </c>
      <c r="N1088" s="87">
        <f t="shared" si="16"/>
        <v>0.95633187772925765</v>
      </c>
      <c r="O1088" s="82">
        <v>3.7429819089207735E-3</v>
      </c>
      <c r="P1088" s="82">
        <v>3.3063006862133502E-2</v>
      </c>
      <c r="Q1088" s="82">
        <v>2.495321272613849E-3</v>
      </c>
      <c r="R1088" s="82">
        <v>0</v>
      </c>
      <c r="S1088" s="82">
        <v>3.7429819089207735E-3</v>
      </c>
      <c r="T1088" s="82">
        <v>6.2383031815346226E-4</v>
      </c>
      <c r="U1088" s="82">
        <v>0</v>
      </c>
      <c r="V1088" s="82">
        <v>0</v>
      </c>
      <c r="W1088" s="82">
        <v>0</v>
      </c>
      <c r="X1088" s="82">
        <v>0</v>
      </c>
      <c r="Y1088" s="82">
        <v>4.3668122270742356E-2</v>
      </c>
      <c r="Z1088" s="82">
        <v>3.9301310043668124E-2</v>
      </c>
      <c r="AA1088" s="82">
        <v>4.3668122270742356E-3</v>
      </c>
    </row>
    <row r="1089" spans="2:27" x14ac:dyDescent="0.3">
      <c r="B1089" s="77" t="s">
        <v>1046</v>
      </c>
      <c r="C1089" s="77" t="s">
        <v>3663</v>
      </c>
      <c r="D1089" s="77" t="s">
        <v>3101</v>
      </c>
      <c r="E1089" s="78">
        <v>4.18</v>
      </c>
      <c r="F1089" s="79" t="s">
        <v>1746</v>
      </c>
      <c r="G1089" s="79" t="s">
        <v>1163</v>
      </c>
      <c r="H1089" s="79">
        <v>2017</v>
      </c>
      <c r="I1089" s="77">
        <v>1320</v>
      </c>
      <c r="J1089" s="79" t="s">
        <v>3375</v>
      </c>
      <c r="K1089" s="82">
        <v>8.2135523613963042E-3</v>
      </c>
      <c r="L1089" s="82">
        <v>0.70944558521560575</v>
      </c>
      <c r="M1089" s="82">
        <v>0.26180698151950721</v>
      </c>
      <c r="N1089" s="87">
        <f t="shared" si="16"/>
        <v>0.97946611909650927</v>
      </c>
      <c r="O1089" s="82">
        <v>2.0533880903490761E-3</v>
      </c>
      <c r="P1089" s="82">
        <v>1.2320328542094456E-2</v>
      </c>
      <c r="Q1089" s="82">
        <v>2.0533880903490761E-3</v>
      </c>
      <c r="R1089" s="82">
        <v>0</v>
      </c>
      <c r="S1089" s="82">
        <v>4.1067761806981521E-3</v>
      </c>
      <c r="T1089" s="82">
        <v>0</v>
      </c>
      <c r="U1089" s="82">
        <v>0</v>
      </c>
      <c r="V1089" s="82">
        <v>0</v>
      </c>
      <c r="W1089" s="82">
        <v>0</v>
      </c>
      <c r="X1089" s="82">
        <v>0</v>
      </c>
      <c r="Y1089" s="82">
        <v>2.0533880903490759E-2</v>
      </c>
      <c r="Z1089" s="82">
        <v>1.6427104722792608E-2</v>
      </c>
      <c r="AA1089" s="82">
        <v>4.1067761806981521E-3</v>
      </c>
    </row>
    <row r="1090" spans="2:27" x14ac:dyDescent="0.3">
      <c r="B1090" s="77" t="s">
        <v>1226</v>
      </c>
      <c r="C1090" s="77" t="s">
        <v>3648</v>
      </c>
      <c r="D1090" s="77" t="s">
        <v>3104</v>
      </c>
      <c r="E1090" s="78">
        <v>1.8580000000000001</v>
      </c>
      <c r="F1090" s="79" t="s">
        <v>1684</v>
      </c>
      <c r="G1090" s="79" t="s">
        <v>1673</v>
      </c>
      <c r="H1090" s="79">
        <v>2021</v>
      </c>
      <c r="I1090" s="77">
        <v>1942</v>
      </c>
      <c r="J1090" s="79" t="s">
        <v>3375</v>
      </c>
      <c r="K1090" s="82">
        <v>2.9239766081871343E-3</v>
      </c>
      <c r="L1090" s="82">
        <v>0.70467836257309946</v>
      </c>
      <c r="M1090" s="82">
        <v>0.24415204678362573</v>
      </c>
      <c r="N1090" s="87">
        <f t="shared" si="16"/>
        <v>0.95175438596491224</v>
      </c>
      <c r="O1090" s="82">
        <v>4.3859649122807015E-3</v>
      </c>
      <c r="P1090" s="82">
        <v>3.3625730994152045E-2</v>
      </c>
      <c r="Q1090" s="82">
        <v>5.8479532163742687E-3</v>
      </c>
      <c r="R1090" s="82">
        <v>0</v>
      </c>
      <c r="S1090" s="82">
        <v>2.9239766081871343E-3</v>
      </c>
      <c r="T1090" s="82">
        <v>1.4619883040935672E-3</v>
      </c>
      <c r="U1090" s="82">
        <v>0</v>
      </c>
      <c r="V1090" s="82">
        <v>0</v>
      </c>
      <c r="W1090" s="82">
        <v>0</v>
      </c>
      <c r="X1090" s="82">
        <v>0</v>
      </c>
      <c r="Y1090" s="82">
        <v>4.8245614035087717E-2</v>
      </c>
      <c r="Z1090" s="82">
        <v>4.3859649122807015E-2</v>
      </c>
      <c r="AA1090" s="82">
        <v>4.3859649122807015E-3</v>
      </c>
    </row>
    <row r="1091" spans="2:27" x14ac:dyDescent="0.3">
      <c r="B1091" s="77" t="s">
        <v>309</v>
      </c>
      <c r="C1091" s="77" t="s">
        <v>3042</v>
      </c>
      <c r="D1091" s="77" t="s">
        <v>1161</v>
      </c>
      <c r="E1091" s="78">
        <v>0</v>
      </c>
      <c r="F1091" s="79" t="s">
        <v>1680</v>
      </c>
      <c r="G1091" s="79" t="s">
        <v>1673</v>
      </c>
      <c r="H1091" s="79">
        <v>2022</v>
      </c>
      <c r="I1091" s="77">
        <v>2807</v>
      </c>
      <c r="J1091" s="79" t="s">
        <v>3375</v>
      </c>
      <c r="K1091" s="82">
        <v>1.2973711164219871E-2</v>
      </c>
      <c r="L1091" s="82">
        <v>0.72447934448617279</v>
      </c>
      <c r="M1091" s="82">
        <v>0.22806418572891771</v>
      </c>
      <c r="N1091" s="87">
        <f t="shared" si="16"/>
        <v>0.96551724137931039</v>
      </c>
      <c r="O1091" s="82">
        <v>0</v>
      </c>
      <c r="P1091" s="82">
        <v>3.0727210652099692E-2</v>
      </c>
      <c r="Q1091" s="82">
        <v>0</v>
      </c>
      <c r="R1091" s="82">
        <v>0</v>
      </c>
      <c r="S1091" s="82">
        <v>3.4141345168999661E-3</v>
      </c>
      <c r="T1091" s="82">
        <v>3.414134516899966E-4</v>
      </c>
      <c r="U1091" s="82">
        <v>0</v>
      </c>
      <c r="V1091" s="82">
        <v>0</v>
      </c>
      <c r="W1091" s="82">
        <v>0</v>
      </c>
      <c r="X1091" s="82">
        <v>0</v>
      </c>
      <c r="Y1091" s="82">
        <v>3.4482758620689655E-2</v>
      </c>
      <c r="Z1091" s="82">
        <v>3.0727210652099692E-2</v>
      </c>
      <c r="AA1091" s="82">
        <v>3.7555479685899627E-3</v>
      </c>
    </row>
    <row r="1092" spans="2:27" x14ac:dyDescent="0.3">
      <c r="B1092" s="77" t="s">
        <v>1047</v>
      </c>
      <c r="C1092" s="77" t="s">
        <v>2991</v>
      </c>
      <c r="D1092" s="77" t="s">
        <v>3111</v>
      </c>
      <c r="E1092" s="78">
        <v>1.327</v>
      </c>
      <c r="F1092" s="79" t="s">
        <v>1684</v>
      </c>
      <c r="G1092" s="79" t="s">
        <v>1673</v>
      </c>
      <c r="H1092" s="79">
        <v>2017</v>
      </c>
      <c r="I1092" s="77">
        <v>3112</v>
      </c>
      <c r="J1092" s="79" t="s">
        <v>3375</v>
      </c>
      <c r="K1092" s="82">
        <v>1.3360053440213761E-2</v>
      </c>
      <c r="L1092" s="82">
        <v>0.76553106212424848</v>
      </c>
      <c r="M1092" s="82">
        <v>0.18236472945891782</v>
      </c>
      <c r="N1092" s="87">
        <f t="shared" si="16"/>
        <v>0.96125584502338002</v>
      </c>
      <c r="O1092" s="82">
        <v>4.0080160320641279E-3</v>
      </c>
      <c r="P1092" s="82">
        <v>3.2732130928523714E-2</v>
      </c>
      <c r="Q1092" s="82">
        <v>1.3360053440213762E-3</v>
      </c>
      <c r="R1092" s="82">
        <v>0</v>
      </c>
      <c r="S1092" s="82">
        <v>0</v>
      </c>
      <c r="T1092" s="82">
        <v>6.680026720106881E-4</v>
      </c>
      <c r="U1092" s="82">
        <v>0</v>
      </c>
      <c r="V1092" s="82">
        <v>0</v>
      </c>
      <c r="W1092" s="82">
        <v>0</v>
      </c>
      <c r="X1092" s="82">
        <v>0</v>
      </c>
      <c r="Y1092" s="82">
        <v>3.8744154976619906E-2</v>
      </c>
      <c r="Z1092" s="82">
        <v>3.8076152304609215E-2</v>
      </c>
      <c r="AA1092" s="82">
        <v>6.680026720106881E-4</v>
      </c>
    </row>
    <row r="1093" spans="2:27" x14ac:dyDescent="0.3">
      <c r="B1093" s="77" t="s">
        <v>657</v>
      </c>
      <c r="C1093" s="77" t="s">
        <v>3655</v>
      </c>
      <c r="D1093" s="77" t="s">
        <v>3109</v>
      </c>
      <c r="E1093" s="78">
        <v>1.99</v>
      </c>
      <c r="F1093" s="79" t="s">
        <v>1162</v>
      </c>
      <c r="G1093" s="79" t="s">
        <v>1673</v>
      </c>
      <c r="H1093" s="79">
        <v>2018</v>
      </c>
      <c r="I1093" s="77">
        <v>7828</v>
      </c>
      <c r="J1093" s="79" t="s">
        <v>3375</v>
      </c>
      <c r="K1093" s="82">
        <v>9.0689238210399034E-4</v>
      </c>
      <c r="L1093" s="82">
        <v>0.76662636033857312</v>
      </c>
      <c r="M1093" s="82">
        <v>0.18440145102781136</v>
      </c>
      <c r="N1093" s="87">
        <f t="shared" si="16"/>
        <v>0.95193470374848843</v>
      </c>
      <c r="O1093" s="82">
        <v>4.534461910519952E-3</v>
      </c>
      <c r="P1093" s="82">
        <v>3.295042321644498E-2</v>
      </c>
      <c r="Q1093" s="82">
        <v>2.1160822249093108E-3</v>
      </c>
      <c r="R1093" s="82">
        <v>3.0229746070133009E-4</v>
      </c>
      <c r="S1093" s="82">
        <v>3.6275695284159614E-3</v>
      </c>
      <c r="T1093" s="82">
        <v>3.325272067714631E-3</v>
      </c>
      <c r="U1093" s="82">
        <v>6.0459492140266019E-4</v>
      </c>
      <c r="V1093" s="82">
        <v>0</v>
      </c>
      <c r="W1093" s="82">
        <v>0</v>
      </c>
      <c r="X1093" s="82">
        <v>6.0459492140266019E-4</v>
      </c>
      <c r="Y1093" s="82">
        <v>4.8065296251511493E-2</v>
      </c>
      <c r="Z1093" s="82">
        <v>3.9903264812575577E-2</v>
      </c>
      <c r="AA1093" s="82">
        <v>8.1620314389359121E-3</v>
      </c>
    </row>
    <row r="1094" spans="2:27" x14ac:dyDescent="0.3">
      <c r="B1094" s="77" t="s">
        <v>1048</v>
      </c>
      <c r="C1094" s="77" t="s">
        <v>2991</v>
      </c>
      <c r="D1094" s="77" t="s">
        <v>3111</v>
      </c>
      <c r="E1094" s="78">
        <v>0.05</v>
      </c>
      <c r="F1094" s="79" t="s">
        <v>1684</v>
      </c>
      <c r="G1094" s="79" t="s">
        <v>1673</v>
      </c>
      <c r="H1094" s="79">
        <v>2021</v>
      </c>
      <c r="I1094" s="77">
        <v>2961</v>
      </c>
      <c r="J1094" s="79" t="s">
        <v>3375</v>
      </c>
      <c r="K1094" s="82">
        <v>7.8492935635792772E-3</v>
      </c>
      <c r="L1094" s="82">
        <v>0.80847723704866559</v>
      </c>
      <c r="M1094" s="82">
        <v>0.15384615384615385</v>
      </c>
      <c r="N1094" s="87">
        <f t="shared" si="16"/>
        <v>0.97017268445839877</v>
      </c>
      <c r="O1094" s="82">
        <v>2.3547880690737832E-3</v>
      </c>
      <c r="P1094" s="82">
        <v>2.3547880690737835E-2</v>
      </c>
      <c r="Q1094" s="82">
        <v>1.5698587127158557E-3</v>
      </c>
      <c r="R1094" s="82">
        <v>0</v>
      </c>
      <c r="S1094" s="82">
        <v>2.3547880690737832E-3</v>
      </c>
      <c r="T1094" s="82">
        <v>0</v>
      </c>
      <c r="U1094" s="82">
        <v>0</v>
      </c>
      <c r="V1094" s="82">
        <v>0</v>
      </c>
      <c r="W1094" s="82">
        <v>0</v>
      </c>
      <c r="X1094" s="82">
        <v>0</v>
      </c>
      <c r="Y1094" s="82">
        <v>2.9827315541601257E-2</v>
      </c>
      <c r="Z1094" s="82">
        <v>2.7472527472527476E-2</v>
      </c>
      <c r="AA1094" s="82">
        <v>2.3547880690737832E-3</v>
      </c>
    </row>
    <row r="1095" spans="2:27" x14ac:dyDescent="0.3">
      <c r="B1095" s="77" t="s">
        <v>658</v>
      </c>
      <c r="C1095" s="77" t="s">
        <v>3646</v>
      </c>
      <c r="D1095" s="77" t="s">
        <v>1160</v>
      </c>
      <c r="E1095" s="78">
        <v>65.495000000000005</v>
      </c>
      <c r="F1095" s="79" t="s">
        <v>1162</v>
      </c>
      <c r="G1095" s="79" t="s">
        <v>1163</v>
      </c>
      <c r="H1095" s="79">
        <v>2018</v>
      </c>
      <c r="I1095" s="77">
        <v>8208</v>
      </c>
      <c r="J1095" s="79" t="s">
        <v>3375</v>
      </c>
      <c r="K1095" s="82">
        <v>2.0693852708460133E-2</v>
      </c>
      <c r="L1095" s="82">
        <v>0.76100628930817615</v>
      </c>
      <c r="M1095" s="82">
        <v>0.17630350983972409</v>
      </c>
      <c r="N1095" s="87">
        <f t="shared" si="16"/>
        <v>0.95800365185636038</v>
      </c>
      <c r="O1095" s="82">
        <v>8.1152363562588762E-4</v>
      </c>
      <c r="P1095" s="82">
        <v>3.0432136335970784E-2</v>
      </c>
      <c r="Q1095" s="82">
        <v>6.8979509028200443E-3</v>
      </c>
      <c r="R1095" s="82">
        <v>6.0864272671941571E-4</v>
      </c>
      <c r="S1095" s="82">
        <v>2.8403327246906067E-3</v>
      </c>
      <c r="T1095" s="82">
        <v>4.0576181781294381E-4</v>
      </c>
      <c r="U1095" s="82">
        <v>0</v>
      </c>
      <c r="V1095" s="82">
        <v>0</v>
      </c>
      <c r="W1095" s="82">
        <v>0</v>
      </c>
      <c r="X1095" s="82">
        <v>0</v>
      </c>
      <c r="Y1095" s="82">
        <v>4.1996348143639679E-2</v>
      </c>
      <c r="Z1095" s="82">
        <v>3.8750253601136125E-2</v>
      </c>
      <c r="AA1095" s="82">
        <v>3.2460945425035505E-3</v>
      </c>
    </row>
    <row r="1096" spans="2:27" x14ac:dyDescent="0.3">
      <c r="B1096" s="77" t="s">
        <v>659</v>
      </c>
      <c r="C1096" s="77" t="s">
        <v>3659</v>
      </c>
      <c r="D1096" s="77" t="s">
        <v>2713</v>
      </c>
      <c r="E1096" s="78">
        <v>2</v>
      </c>
      <c r="F1096" s="79" t="s">
        <v>1684</v>
      </c>
      <c r="G1096" s="79" t="s">
        <v>1163</v>
      </c>
      <c r="H1096" s="79">
        <v>2022</v>
      </c>
      <c r="I1096" s="77">
        <v>4727</v>
      </c>
      <c r="J1096" s="79" t="s">
        <v>3384</v>
      </c>
      <c r="K1096" s="82">
        <v>1.6333197223356473E-3</v>
      </c>
      <c r="L1096" s="82">
        <v>0.759493670886076</v>
      </c>
      <c r="M1096" s="82">
        <v>0.16904859126173949</v>
      </c>
      <c r="N1096" s="87">
        <f t="shared" si="16"/>
        <v>0.93017558187015115</v>
      </c>
      <c r="O1096" s="82">
        <v>1.2249897917517355E-2</v>
      </c>
      <c r="P1096" s="82">
        <v>4.532462229481421E-2</v>
      </c>
      <c r="Q1096" s="82">
        <v>2.4499795835034709E-3</v>
      </c>
      <c r="R1096" s="82">
        <v>1.6333197223356473E-3</v>
      </c>
      <c r="S1096" s="82">
        <v>4.49162923642303E-3</v>
      </c>
      <c r="T1096" s="82">
        <v>3.2666394446712946E-3</v>
      </c>
      <c r="U1096" s="82">
        <v>4.0832993058391182E-4</v>
      </c>
      <c r="V1096" s="82">
        <v>0</v>
      </c>
      <c r="W1096" s="82">
        <v>0</v>
      </c>
      <c r="X1096" s="82">
        <v>0</v>
      </c>
      <c r="Y1096" s="82">
        <v>6.9824418129848922E-2</v>
      </c>
      <c r="Z1096" s="82">
        <v>6.165781951817069E-2</v>
      </c>
      <c r="AA1096" s="82">
        <v>8.1665986116782364E-3</v>
      </c>
    </row>
    <row r="1097" spans="2:27" x14ac:dyDescent="0.3">
      <c r="B1097" s="77" t="s">
        <v>1049</v>
      </c>
      <c r="C1097" s="77" t="s">
        <v>3647</v>
      </c>
      <c r="D1097" s="77" t="s">
        <v>2043</v>
      </c>
      <c r="E1097" s="78">
        <v>16.568999999999999</v>
      </c>
      <c r="F1097" s="79" t="s">
        <v>1684</v>
      </c>
      <c r="G1097" s="79" t="s">
        <v>1163</v>
      </c>
      <c r="H1097" s="79">
        <v>2017</v>
      </c>
      <c r="I1097" s="77">
        <v>748</v>
      </c>
      <c r="J1097" s="79" t="s">
        <v>3375</v>
      </c>
      <c r="K1097" s="82">
        <v>1.2539184952978056E-2</v>
      </c>
      <c r="L1097" s="82">
        <v>0.66771159874608155</v>
      </c>
      <c r="M1097" s="82">
        <v>0.2507836990595611</v>
      </c>
      <c r="N1097" s="87">
        <f t="shared" ref="N1097:N1160" si="17">SUM(K1097:M1097)</f>
        <v>0.93103448275862066</v>
      </c>
      <c r="O1097" s="82">
        <v>3.134796238244514E-3</v>
      </c>
      <c r="P1097" s="82">
        <v>4.7021943573667714E-2</v>
      </c>
      <c r="Q1097" s="82">
        <v>6.269592476489028E-3</v>
      </c>
      <c r="R1097" s="82">
        <v>0</v>
      </c>
      <c r="S1097" s="82">
        <v>9.4043887147335428E-3</v>
      </c>
      <c r="T1097" s="82">
        <v>3.134796238244514E-3</v>
      </c>
      <c r="U1097" s="82">
        <v>0</v>
      </c>
      <c r="V1097" s="82">
        <v>0</v>
      </c>
      <c r="W1097" s="82">
        <v>0</v>
      </c>
      <c r="X1097" s="82">
        <v>0</v>
      </c>
      <c r="Y1097" s="82">
        <v>6.8965517241379323E-2</v>
      </c>
      <c r="Z1097" s="82">
        <v>5.6426332288401257E-2</v>
      </c>
      <c r="AA1097" s="82">
        <v>1.2539184952978056E-2</v>
      </c>
    </row>
    <row r="1098" spans="2:27" x14ac:dyDescent="0.3">
      <c r="B1098" s="77" t="s">
        <v>1225</v>
      </c>
      <c r="C1098" s="77" t="s">
        <v>3647</v>
      </c>
      <c r="D1098" s="77" t="s">
        <v>2043</v>
      </c>
      <c r="E1098" s="78">
        <v>12.49</v>
      </c>
      <c r="F1098" s="79" t="s">
        <v>1684</v>
      </c>
      <c r="G1098" s="79" t="s">
        <v>1163</v>
      </c>
      <c r="H1098" s="79">
        <v>2021</v>
      </c>
      <c r="I1098" s="77">
        <v>589</v>
      </c>
      <c r="J1098" s="79" t="s">
        <v>3382</v>
      </c>
      <c r="K1098" s="82">
        <v>2.4193548387096774E-2</v>
      </c>
      <c r="L1098" s="82">
        <v>0.7661290322580645</v>
      </c>
      <c r="M1098" s="82">
        <v>0.14516129032258066</v>
      </c>
      <c r="N1098" s="87">
        <f t="shared" si="17"/>
        <v>0.93548387096774188</v>
      </c>
      <c r="O1098" s="82">
        <v>8.0645161290322578E-3</v>
      </c>
      <c r="P1098" s="82">
        <v>4.0322580645161289E-2</v>
      </c>
      <c r="Q1098" s="82">
        <v>8.0645161290322578E-3</v>
      </c>
      <c r="R1098" s="82">
        <v>0</v>
      </c>
      <c r="S1098" s="82">
        <v>8.0645161290322578E-3</v>
      </c>
      <c r="T1098" s="82">
        <v>0</v>
      </c>
      <c r="U1098" s="82">
        <v>0</v>
      </c>
      <c r="V1098" s="82">
        <v>0</v>
      </c>
      <c r="W1098" s="82">
        <v>0</v>
      </c>
      <c r="X1098" s="82">
        <v>0</v>
      </c>
      <c r="Y1098" s="82">
        <v>6.4516129032258063E-2</v>
      </c>
      <c r="Z1098" s="82">
        <v>5.6451612903225805E-2</v>
      </c>
      <c r="AA1098" s="82">
        <v>8.0645161290322578E-3</v>
      </c>
    </row>
    <row r="1099" spans="2:27" x14ac:dyDescent="0.3">
      <c r="B1099" s="77" t="s">
        <v>1050</v>
      </c>
      <c r="C1099" s="77" t="s">
        <v>3035</v>
      </c>
      <c r="D1099" s="77" t="s">
        <v>1161</v>
      </c>
      <c r="E1099" s="78">
        <v>0</v>
      </c>
      <c r="F1099" s="79" t="s">
        <v>1680</v>
      </c>
      <c r="G1099" s="79" t="s">
        <v>1163</v>
      </c>
      <c r="H1099" s="79">
        <v>2017</v>
      </c>
      <c r="I1099" s="77">
        <v>1841</v>
      </c>
      <c r="J1099" s="79" t="s">
        <v>3376</v>
      </c>
      <c r="K1099" s="82">
        <v>0</v>
      </c>
      <c r="L1099" s="82">
        <v>0.93913043478260871</v>
      </c>
      <c r="M1099" s="82">
        <v>1.9130434782608695E-2</v>
      </c>
      <c r="N1099" s="87">
        <f t="shared" si="17"/>
        <v>0.95826086956521739</v>
      </c>
      <c r="O1099" s="82">
        <v>0</v>
      </c>
      <c r="P1099" s="82">
        <v>0</v>
      </c>
      <c r="Q1099" s="82">
        <v>0</v>
      </c>
      <c r="R1099" s="82">
        <v>0</v>
      </c>
      <c r="S1099" s="82">
        <v>0</v>
      </c>
      <c r="T1099" s="82">
        <v>0</v>
      </c>
      <c r="U1099" s="82">
        <v>0</v>
      </c>
      <c r="V1099" s="82">
        <v>0</v>
      </c>
      <c r="W1099" s="82">
        <v>4.1739130434782612E-2</v>
      </c>
      <c r="X1099" s="82">
        <v>0</v>
      </c>
      <c r="Y1099" s="82">
        <v>4.1739130434782612E-2</v>
      </c>
      <c r="Z1099" s="82">
        <v>0</v>
      </c>
      <c r="AA1099" s="82">
        <v>4.1739130434782612E-2</v>
      </c>
    </row>
    <row r="1100" spans="2:27" x14ac:dyDescent="0.3">
      <c r="B1100" s="77" t="s">
        <v>660</v>
      </c>
      <c r="C1100" s="77" t="s">
        <v>3664</v>
      </c>
      <c r="D1100" s="77" t="s">
        <v>2005</v>
      </c>
      <c r="E1100" s="78">
        <v>138.41999999999999</v>
      </c>
      <c r="F1100" s="79" t="s">
        <v>1162</v>
      </c>
      <c r="G1100" s="79" t="s">
        <v>1163</v>
      </c>
      <c r="H1100" s="79">
        <v>2018</v>
      </c>
      <c r="I1100" s="77">
        <v>3905</v>
      </c>
      <c r="J1100" s="79" t="s">
        <v>3378</v>
      </c>
      <c r="K1100" s="82">
        <v>1.6962843295638127E-2</v>
      </c>
      <c r="L1100" s="82">
        <v>0.77988691437802904</v>
      </c>
      <c r="M1100" s="82">
        <v>0.17528271405492729</v>
      </c>
      <c r="N1100" s="87">
        <f t="shared" si="17"/>
        <v>0.97213247172859441</v>
      </c>
      <c r="O1100" s="82">
        <v>1.2116316639741518E-3</v>
      </c>
      <c r="P1100" s="82">
        <v>2.3828756058158321E-2</v>
      </c>
      <c r="Q1100" s="82">
        <v>8.0775444264943462E-4</v>
      </c>
      <c r="R1100" s="82">
        <v>4.0387722132471731E-4</v>
      </c>
      <c r="S1100" s="82">
        <v>1.2116316639741518E-3</v>
      </c>
      <c r="T1100" s="82">
        <v>4.0387722132471731E-4</v>
      </c>
      <c r="U1100" s="82">
        <v>0</v>
      </c>
      <c r="V1100" s="82">
        <v>0</v>
      </c>
      <c r="W1100" s="82">
        <v>0</v>
      </c>
      <c r="X1100" s="82">
        <v>0</v>
      </c>
      <c r="Y1100" s="82">
        <v>2.7867528271405491E-2</v>
      </c>
      <c r="Z1100" s="82">
        <v>2.6252019386106624E-2</v>
      </c>
      <c r="AA1100" s="82">
        <v>1.6155088852988692E-3</v>
      </c>
    </row>
    <row r="1101" spans="2:27" x14ac:dyDescent="0.3">
      <c r="B1101" s="77" t="s">
        <v>310</v>
      </c>
      <c r="C1101" s="77" t="s">
        <v>3648</v>
      </c>
      <c r="D1101" s="77" t="s">
        <v>3116</v>
      </c>
      <c r="E1101" s="78">
        <v>0.19</v>
      </c>
      <c r="F1101" s="79" t="s">
        <v>1162</v>
      </c>
      <c r="G1101" s="79" t="s">
        <v>1673</v>
      </c>
      <c r="H1101" s="79">
        <v>2022</v>
      </c>
      <c r="I1101" s="77">
        <v>2223</v>
      </c>
      <c r="J1101" s="79" t="s">
        <v>3378</v>
      </c>
      <c r="K1101" s="82">
        <v>8.6206896551724137E-3</v>
      </c>
      <c r="L1101" s="82">
        <v>0.74137931034482762</v>
      </c>
      <c r="M1101" s="82">
        <v>0.22335423197492163</v>
      </c>
      <c r="N1101" s="87">
        <f t="shared" si="17"/>
        <v>0.97335423197492166</v>
      </c>
      <c r="O1101" s="82">
        <v>1.567398119122257E-3</v>
      </c>
      <c r="P1101" s="82">
        <v>2.2727272727272728E-2</v>
      </c>
      <c r="Q1101" s="82">
        <v>7.836990595611285E-4</v>
      </c>
      <c r="R1101" s="82">
        <v>0</v>
      </c>
      <c r="S1101" s="82">
        <v>1.567398119122257E-3</v>
      </c>
      <c r="T1101" s="82">
        <v>0</v>
      </c>
      <c r="U1101" s="82">
        <v>0</v>
      </c>
      <c r="V1101" s="82">
        <v>0</v>
      </c>
      <c r="W1101" s="82">
        <v>0</v>
      </c>
      <c r="X1101" s="82">
        <v>0</v>
      </c>
      <c r="Y1101" s="82">
        <v>2.6645768025078374E-2</v>
      </c>
      <c r="Z1101" s="82">
        <v>2.5078369905956115E-2</v>
      </c>
      <c r="AA1101" s="82">
        <v>1.567398119122257E-3</v>
      </c>
    </row>
    <row r="1102" spans="2:27" x14ac:dyDescent="0.3">
      <c r="B1102" s="77" t="s">
        <v>661</v>
      </c>
      <c r="C1102" s="77" t="s">
        <v>3035</v>
      </c>
      <c r="D1102" s="77" t="s">
        <v>3011</v>
      </c>
      <c r="E1102" s="78">
        <v>0.2</v>
      </c>
      <c r="F1102" s="79" t="s">
        <v>1684</v>
      </c>
      <c r="G1102" s="79" t="s">
        <v>1163</v>
      </c>
      <c r="H1102" s="79">
        <v>2018</v>
      </c>
      <c r="I1102" s="77">
        <v>2540</v>
      </c>
      <c r="J1102" s="79" t="s">
        <v>3377</v>
      </c>
      <c r="K1102" s="82">
        <v>8.6546026750590095E-3</v>
      </c>
      <c r="L1102" s="82">
        <v>0.82848151062155784</v>
      </c>
      <c r="M1102" s="82">
        <v>0.14476789929189615</v>
      </c>
      <c r="N1102" s="87">
        <f t="shared" si="17"/>
        <v>0.98190401258851301</v>
      </c>
      <c r="O1102" s="82">
        <v>1.5735641227380016E-3</v>
      </c>
      <c r="P1102" s="82">
        <v>1.4948859166011016E-2</v>
      </c>
      <c r="Q1102" s="82">
        <v>1.5735641227380016E-3</v>
      </c>
      <c r="R1102" s="82">
        <v>0</v>
      </c>
      <c r="S1102" s="82">
        <v>0</v>
      </c>
      <c r="T1102" s="82">
        <v>0</v>
      </c>
      <c r="U1102" s="82">
        <v>0</v>
      </c>
      <c r="V1102" s="82">
        <v>0</v>
      </c>
      <c r="W1102" s="82">
        <v>0</v>
      </c>
      <c r="X1102" s="82">
        <v>0</v>
      </c>
      <c r="Y1102" s="82">
        <v>1.8095987411487019E-2</v>
      </c>
      <c r="Z1102" s="82">
        <v>1.8095987411487019E-2</v>
      </c>
      <c r="AA1102" s="82">
        <v>0</v>
      </c>
    </row>
    <row r="1103" spans="2:27" x14ac:dyDescent="0.3">
      <c r="B1103" s="77" t="s">
        <v>1051</v>
      </c>
      <c r="C1103" s="77" t="s">
        <v>3648</v>
      </c>
      <c r="D1103" s="77" t="s">
        <v>3119</v>
      </c>
      <c r="E1103" s="78">
        <v>0.64</v>
      </c>
      <c r="F1103" s="79" t="s">
        <v>1684</v>
      </c>
      <c r="G1103" s="79" t="s">
        <v>1673</v>
      </c>
      <c r="H1103" s="79">
        <v>2017</v>
      </c>
      <c r="I1103" s="77">
        <v>2711</v>
      </c>
      <c r="J1103" s="79" t="s">
        <v>3375</v>
      </c>
      <c r="K1103" s="82">
        <v>1.8054746651135701E-2</v>
      </c>
      <c r="L1103" s="82">
        <v>0.71578334304018643</v>
      </c>
      <c r="M1103" s="82">
        <v>0.22422830518345951</v>
      </c>
      <c r="N1103" s="87">
        <f t="shared" si="17"/>
        <v>0.95806639487478162</v>
      </c>
      <c r="O1103" s="82">
        <v>5.8241118229470003E-3</v>
      </c>
      <c r="P1103" s="82">
        <v>3.0867792661619105E-2</v>
      </c>
      <c r="Q1103" s="82">
        <v>2.9120559114735002E-3</v>
      </c>
      <c r="R1103" s="82">
        <v>5.8241118229470008E-4</v>
      </c>
      <c r="S1103" s="82">
        <v>1.1648223645894002E-3</v>
      </c>
      <c r="T1103" s="82">
        <v>5.8241118229470008E-4</v>
      </c>
      <c r="U1103" s="82">
        <v>0</v>
      </c>
      <c r="V1103" s="82">
        <v>0</v>
      </c>
      <c r="W1103" s="82">
        <v>0</v>
      </c>
      <c r="X1103" s="82">
        <v>0</v>
      </c>
      <c r="Y1103" s="82">
        <v>4.1933605125218404E-2</v>
      </c>
      <c r="Z1103" s="82">
        <v>4.0186371578334303E-2</v>
      </c>
      <c r="AA1103" s="82">
        <v>1.7472335468841002E-3</v>
      </c>
    </row>
    <row r="1104" spans="2:27" x14ac:dyDescent="0.3">
      <c r="B1104" s="77" t="s">
        <v>1052</v>
      </c>
      <c r="C1104" s="77" t="s">
        <v>3650</v>
      </c>
      <c r="D1104" s="77" t="s">
        <v>1161</v>
      </c>
      <c r="E1104" s="78">
        <v>0</v>
      </c>
      <c r="F1104" s="79" t="s">
        <v>1680</v>
      </c>
      <c r="G1104" s="79" t="s">
        <v>1673</v>
      </c>
      <c r="H1104" s="79">
        <v>2017</v>
      </c>
      <c r="I1104" s="77">
        <v>53</v>
      </c>
      <c r="J1104" s="79" t="s">
        <v>3384</v>
      </c>
      <c r="K1104" s="82">
        <v>0</v>
      </c>
      <c r="L1104" s="82">
        <v>0.67142857142857137</v>
      </c>
      <c r="M1104" s="82">
        <v>0.24285714285714285</v>
      </c>
      <c r="N1104" s="87">
        <f t="shared" si="17"/>
        <v>0.91428571428571426</v>
      </c>
      <c r="O1104" s="82">
        <v>1.4285714285714285E-2</v>
      </c>
      <c r="P1104" s="82">
        <v>7.1428571428571425E-2</v>
      </c>
      <c r="Q1104" s="82">
        <v>0</v>
      </c>
      <c r="R1104" s="82">
        <v>0</v>
      </c>
      <c r="S1104" s="82">
        <v>0</v>
      </c>
      <c r="T1104" s="82">
        <v>0</v>
      </c>
      <c r="U1104" s="82">
        <v>0</v>
      </c>
      <c r="V1104" s="82">
        <v>0</v>
      </c>
      <c r="W1104" s="82">
        <v>0</v>
      </c>
      <c r="X1104" s="82">
        <v>0</v>
      </c>
      <c r="Y1104" s="82">
        <v>8.5714285714285715E-2</v>
      </c>
      <c r="Z1104" s="82">
        <v>8.5714285714285715E-2</v>
      </c>
      <c r="AA1104" s="82">
        <v>0</v>
      </c>
    </row>
    <row r="1105" spans="2:27" x14ac:dyDescent="0.3">
      <c r="B1105" s="77" t="s">
        <v>311</v>
      </c>
      <c r="C1105" s="77" t="s">
        <v>3648</v>
      </c>
      <c r="D1105" s="77" t="s">
        <v>3024</v>
      </c>
      <c r="E1105" s="78">
        <v>1.8240000000000001</v>
      </c>
      <c r="F1105" s="79" t="s">
        <v>1684</v>
      </c>
      <c r="G1105" s="79" t="s">
        <v>1673</v>
      </c>
      <c r="H1105" s="79">
        <v>2019</v>
      </c>
      <c r="I1105" s="77">
        <v>775</v>
      </c>
      <c r="J1105" s="79" t="s">
        <v>3375</v>
      </c>
      <c r="K1105" s="82">
        <v>8.0808080808080808E-3</v>
      </c>
      <c r="L1105" s="82">
        <v>0.65858585858585861</v>
      </c>
      <c r="M1105" s="82">
        <v>0.27878787878787881</v>
      </c>
      <c r="N1105" s="87">
        <f t="shared" si="17"/>
        <v>0.94545454545454555</v>
      </c>
      <c r="O1105" s="82">
        <v>0</v>
      </c>
      <c r="P1105" s="82">
        <v>4.2424242424242427E-2</v>
      </c>
      <c r="Q1105" s="82">
        <v>4.0404040404040404E-3</v>
      </c>
      <c r="R1105" s="82">
        <v>0</v>
      </c>
      <c r="S1105" s="82">
        <v>4.0404040404040404E-3</v>
      </c>
      <c r="T1105" s="82">
        <v>4.0404040404040404E-3</v>
      </c>
      <c r="U1105" s="82">
        <v>0</v>
      </c>
      <c r="V1105" s="82">
        <v>0</v>
      </c>
      <c r="W1105" s="82">
        <v>0</v>
      </c>
      <c r="X1105" s="82">
        <v>0</v>
      </c>
      <c r="Y1105" s="82">
        <v>5.4545454545454543E-2</v>
      </c>
      <c r="Z1105" s="82">
        <v>4.6464646464646465E-2</v>
      </c>
      <c r="AA1105" s="82">
        <v>8.0808080808080808E-3</v>
      </c>
    </row>
    <row r="1106" spans="2:27" x14ac:dyDescent="0.3">
      <c r="B1106" s="77" t="s">
        <v>662</v>
      </c>
      <c r="C1106" s="77" t="s">
        <v>3655</v>
      </c>
      <c r="D1106" s="77" t="s">
        <v>3123</v>
      </c>
      <c r="E1106" s="78">
        <v>0.89600000000000002</v>
      </c>
      <c r="F1106" s="79" t="s">
        <v>1162</v>
      </c>
      <c r="G1106" s="79" t="s">
        <v>1163</v>
      </c>
      <c r="H1106" s="79">
        <v>2018</v>
      </c>
      <c r="I1106" s="77">
        <v>5574</v>
      </c>
      <c r="J1106" s="79" t="s">
        <v>3375</v>
      </c>
      <c r="K1106" s="82">
        <v>1.3440860215053764E-2</v>
      </c>
      <c r="L1106" s="82">
        <v>0.7344086021505376</v>
      </c>
      <c r="M1106" s="82">
        <v>0.21075268817204301</v>
      </c>
      <c r="N1106" s="87">
        <f t="shared" si="17"/>
        <v>0.95860215053763431</v>
      </c>
      <c r="O1106" s="82">
        <v>3.2258064516129032E-3</v>
      </c>
      <c r="P1106" s="82">
        <v>2.6344086021505377E-2</v>
      </c>
      <c r="Q1106" s="82">
        <v>2.1505376344086021E-3</v>
      </c>
      <c r="R1106" s="82">
        <v>0</v>
      </c>
      <c r="S1106" s="82">
        <v>4.3010752688172043E-3</v>
      </c>
      <c r="T1106" s="82">
        <v>3.763440860215054E-3</v>
      </c>
      <c r="U1106" s="82">
        <v>1.6129032258064516E-3</v>
      </c>
      <c r="V1106" s="82">
        <v>0</v>
      </c>
      <c r="W1106" s="82">
        <v>0</v>
      </c>
      <c r="X1106" s="82">
        <v>0</v>
      </c>
      <c r="Y1106" s="82">
        <v>4.1397849462365591E-2</v>
      </c>
      <c r="Z1106" s="82">
        <v>3.1720430107526884E-2</v>
      </c>
      <c r="AA1106" s="82">
        <v>9.6774193548387101E-3</v>
      </c>
    </row>
    <row r="1107" spans="2:27" x14ac:dyDescent="0.3">
      <c r="B1107" s="77" t="s">
        <v>663</v>
      </c>
      <c r="C1107" s="77" t="s">
        <v>3648</v>
      </c>
      <c r="D1107" s="77" t="s">
        <v>3123</v>
      </c>
      <c r="E1107" s="78">
        <v>2.0649999999999999</v>
      </c>
      <c r="F1107" s="79" t="s">
        <v>1162</v>
      </c>
      <c r="G1107" s="79" t="s">
        <v>1163</v>
      </c>
      <c r="H1107" s="79">
        <v>2018</v>
      </c>
      <c r="I1107" s="77">
        <v>4465</v>
      </c>
      <c r="J1107" s="79" t="s">
        <v>3375</v>
      </c>
      <c r="K1107" s="82">
        <v>1.3109978150036417E-2</v>
      </c>
      <c r="L1107" s="82">
        <v>0.76620538965768392</v>
      </c>
      <c r="M1107" s="82">
        <v>0.17771303714493808</v>
      </c>
      <c r="N1107" s="87">
        <f t="shared" si="17"/>
        <v>0.95702840495265851</v>
      </c>
      <c r="O1107" s="82">
        <v>6.5549890750182084E-3</v>
      </c>
      <c r="P1107" s="82">
        <v>2.1849963583394028E-2</v>
      </c>
      <c r="Q1107" s="82">
        <v>1.4566642388929353E-3</v>
      </c>
      <c r="R1107" s="82">
        <v>0</v>
      </c>
      <c r="S1107" s="82">
        <v>6.5549890750182084E-3</v>
      </c>
      <c r="T1107" s="82">
        <v>5.826656955571741E-3</v>
      </c>
      <c r="U1107" s="82">
        <v>7.2833211944646763E-4</v>
      </c>
      <c r="V1107" s="82">
        <v>0</v>
      </c>
      <c r="W1107" s="82">
        <v>0</v>
      </c>
      <c r="X1107" s="82">
        <v>0</v>
      </c>
      <c r="Y1107" s="82">
        <v>4.2971595047341583E-2</v>
      </c>
      <c r="Z1107" s="82">
        <v>2.9861616897305172E-2</v>
      </c>
      <c r="AA1107" s="82">
        <v>1.3109978150036419E-2</v>
      </c>
    </row>
    <row r="1108" spans="2:27" x14ac:dyDescent="0.3">
      <c r="B1108" s="77" t="s">
        <v>1224</v>
      </c>
      <c r="C1108" s="77" t="s">
        <v>3648</v>
      </c>
      <c r="D1108" s="77" t="s">
        <v>3024</v>
      </c>
      <c r="E1108" s="78">
        <v>0.08</v>
      </c>
      <c r="F1108" s="79" t="s">
        <v>1684</v>
      </c>
      <c r="G1108" s="79" t="s">
        <v>1673</v>
      </c>
      <c r="H1108" s="79">
        <v>2021</v>
      </c>
      <c r="I1108" s="77">
        <v>1339</v>
      </c>
      <c r="J1108" s="79" t="s">
        <v>3375</v>
      </c>
      <c r="K1108" s="82">
        <v>4.3478260869565218E-3</v>
      </c>
      <c r="L1108" s="82">
        <v>0.6819875776397516</v>
      </c>
      <c r="M1108" s="82">
        <v>0.27639751552795033</v>
      </c>
      <c r="N1108" s="87">
        <f t="shared" si="17"/>
        <v>0.96273291925465843</v>
      </c>
      <c r="O1108" s="82">
        <v>3.105590062111801E-3</v>
      </c>
      <c r="P1108" s="82">
        <v>3.1055900621118012E-2</v>
      </c>
      <c r="Q1108" s="82">
        <v>0</v>
      </c>
      <c r="R1108" s="82">
        <v>0</v>
      </c>
      <c r="S1108" s="82">
        <v>3.105590062111801E-3</v>
      </c>
      <c r="T1108" s="82">
        <v>0</v>
      </c>
      <c r="U1108" s="82">
        <v>0</v>
      </c>
      <c r="V1108" s="82">
        <v>0</v>
      </c>
      <c r="W1108" s="82">
        <v>0</v>
      </c>
      <c r="X1108" s="82">
        <v>0</v>
      </c>
      <c r="Y1108" s="82">
        <v>3.7267080745341616E-2</v>
      </c>
      <c r="Z1108" s="82">
        <v>3.4161490683229816E-2</v>
      </c>
      <c r="AA1108" s="82">
        <v>3.105590062111801E-3</v>
      </c>
    </row>
    <row r="1109" spans="2:27" x14ac:dyDescent="0.3">
      <c r="B1109" s="77" t="s">
        <v>1223</v>
      </c>
      <c r="C1109" s="77" t="s">
        <v>3662</v>
      </c>
      <c r="D1109" s="77" t="s">
        <v>3089</v>
      </c>
      <c r="E1109" s="78">
        <v>2.86</v>
      </c>
      <c r="F1109" s="79" t="s">
        <v>1684</v>
      </c>
      <c r="G1109" s="79" t="s">
        <v>1163</v>
      </c>
      <c r="H1109" s="79">
        <v>2021</v>
      </c>
      <c r="I1109" s="77">
        <v>165</v>
      </c>
      <c r="J1109" s="79" t="s">
        <v>3375</v>
      </c>
      <c r="K1109" s="82">
        <v>1.7241379310344827E-2</v>
      </c>
      <c r="L1109" s="82">
        <v>0.62931034482758619</v>
      </c>
      <c r="M1109" s="82">
        <v>0.27586206896551724</v>
      </c>
      <c r="N1109" s="87">
        <f t="shared" si="17"/>
        <v>0.92241379310344829</v>
      </c>
      <c r="O1109" s="82">
        <v>0</v>
      </c>
      <c r="P1109" s="82">
        <v>6.8965517241379309E-2</v>
      </c>
      <c r="Q1109" s="82">
        <v>0</v>
      </c>
      <c r="R1109" s="82">
        <v>0</v>
      </c>
      <c r="S1109" s="82">
        <v>8.6206896551724137E-3</v>
      </c>
      <c r="T1109" s="82">
        <v>0</v>
      </c>
      <c r="U1109" s="82">
        <v>0</v>
      </c>
      <c r="V1109" s="82">
        <v>0</v>
      </c>
      <c r="W1109" s="82">
        <v>0</v>
      </c>
      <c r="X1109" s="82">
        <v>0</v>
      </c>
      <c r="Y1109" s="82">
        <v>7.7586206896551727E-2</v>
      </c>
      <c r="Z1109" s="82">
        <v>6.8965517241379309E-2</v>
      </c>
      <c r="AA1109" s="82">
        <v>8.6206896551724137E-3</v>
      </c>
    </row>
    <row r="1110" spans="2:27" x14ac:dyDescent="0.3">
      <c r="B1110" s="77" t="s">
        <v>312</v>
      </c>
      <c r="C1110" s="77" t="s">
        <v>3653</v>
      </c>
      <c r="D1110" s="77" t="s">
        <v>3020</v>
      </c>
      <c r="E1110" s="78">
        <v>0.25</v>
      </c>
      <c r="F1110" s="79" t="s">
        <v>1684</v>
      </c>
      <c r="G1110" s="79" t="s">
        <v>1673</v>
      </c>
      <c r="H1110" s="79">
        <v>2019</v>
      </c>
      <c r="I1110" s="77">
        <v>1580</v>
      </c>
      <c r="J1110" s="79" t="s">
        <v>3375</v>
      </c>
      <c r="K1110" s="82">
        <v>1.6025641025641024E-2</v>
      </c>
      <c r="L1110" s="82">
        <v>0.70192307692307687</v>
      </c>
      <c r="M1110" s="82">
        <v>0.23076923076923078</v>
      </c>
      <c r="N1110" s="87">
        <f t="shared" si="17"/>
        <v>0.94871794871794868</v>
      </c>
      <c r="O1110" s="82">
        <v>0</v>
      </c>
      <c r="P1110" s="82">
        <v>4.38034188034188E-2</v>
      </c>
      <c r="Q1110" s="82">
        <v>2.136752136752137E-3</v>
      </c>
      <c r="R1110" s="82">
        <v>0</v>
      </c>
      <c r="S1110" s="82">
        <v>4.2735042735042739E-3</v>
      </c>
      <c r="T1110" s="82">
        <v>1.0683760683760685E-3</v>
      </c>
      <c r="U1110" s="82">
        <v>0</v>
      </c>
      <c r="V1110" s="82">
        <v>0</v>
      </c>
      <c r="W1110" s="82">
        <v>0</v>
      </c>
      <c r="X1110" s="82">
        <v>0</v>
      </c>
      <c r="Y1110" s="82">
        <v>5.128205128205128E-2</v>
      </c>
      <c r="Z1110" s="82">
        <v>4.5940170940170937E-2</v>
      </c>
      <c r="AA1110" s="82">
        <v>5.341880341880342E-3</v>
      </c>
    </row>
    <row r="1111" spans="2:27" x14ac:dyDescent="0.3">
      <c r="B1111" s="77" t="s">
        <v>3665</v>
      </c>
      <c r="C1111" s="77" t="s">
        <v>3659</v>
      </c>
      <c r="D1111" s="77" t="s">
        <v>1161</v>
      </c>
      <c r="E1111" s="78">
        <v>0</v>
      </c>
      <c r="F1111" s="79" t="s">
        <v>1680</v>
      </c>
      <c r="G1111" s="79" t="s">
        <v>1163</v>
      </c>
      <c r="H1111" s="79">
        <v>2022</v>
      </c>
      <c r="I1111" s="77">
        <v>152</v>
      </c>
      <c r="J1111" s="79" t="s">
        <v>3375</v>
      </c>
      <c r="K1111" s="82">
        <v>0.15151515151515152</v>
      </c>
      <c r="L1111" s="82">
        <v>0.65151515151515149</v>
      </c>
      <c r="M1111" s="82">
        <v>0.18181818181818182</v>
      </c>
      <c r="N1111" s="87">
        <f t="shared" si="17"/>
        <v>0.98484848484848486</v>
      </c>
      <c r="O1111" s="82">
        <v>0</v>
      </c>
      <c r="P1111" s="82">
        <v>1.5151515151515152E-2</v>
      </c>
      <c r="Q1111" s="82">
        <v>0</v>
      </c>
      <c r="R1111" s="82">
        <v>0</v>
      </c>
      <c r="S1111" s="82">
        <v>0</v>
      </c>
      <c r="T1111" s="82">
        <v>0</v>
      </c>
      <c r="U1111" s="82">
        <v>0</v>
      </c>
      <c r="V1111" s="82">
        <v>0</v>
      </c>
      <c r="W1111" s="82">
        <v>0</v>
      </c>
      <c r="X1111" s="82">
        <v>0</v>
      </c>
      <c r="Y1111" s="82">
        <v>1.5151515151515152E-2</v>
      </c>
      <c r="Z1111" s="82">
        <v>1.5151515151515152E-2</v>
      </c>
      <c r="AA1111" s="82">
        <v>0</v>
      </c>
    </row>
    <row r="1112" spans="2:27" x14ac:dyDescent="0.3">
      <c r="B1112" s="77" t="s">
        <v>1222</v>
      </c>
      <c r="C1112" s="77" t="s">
        <v>3127</v>
      </c>
      <c r="D1112" s="77" t="s">
        <v>1161</v>
      </c>
      <c r="E1112" s="78">
        <v>2.75</v>
      </c>
      <c r="F1112" s="79" t="s">
        <v>1684</v>
      </c>
      <c r="G1112" s="79" t="s">
        <v>1163</v>
      </c>
      <c r="H1112" s="79">
        <v>2021</v>
      </c>
      <c r="I1112" s="77">
        <v>1006</v>
      </c>
      <c r="J1112" s="79" t="s">
        <v>3375</v>
      </c>
      <c r="K1112" s="82">
        <v>1.2738853503184714E-2</v>
      </c>
      <c r="L1112" s="82">
        <v>0.74840764331210186</v>
      </c>
      <c r="M1112" s="82">
        <v>0.19108280254777071</v>
      </c>
      <c r="N1112" s="87">
        <f t="shared" si="17"/>
        <v>0.95222929936305722</v>
      </c>
      <c r="O1112" s="82">
        <v>4.7770700636942673E-3</v>
      </c>
      <c r="P1112" s="82">
        <v>3.5031847133757961E-2</v>
      </c>
      <c r="Q1112" s="82">
        <v>3.1847133757961785E-3</v>
      </c>
      <c r="R1112" s="82">
        <v>0</v>
      </c>
      <c r="S1112" s="82">
        <v>4.7770700636942673E-3</v>
      </c>
      <c r="T1112" s="82">
        <v>0</v>
      </c>
      <c r="U1112" s="82">
        <v>0</v>
      </c>
      <c r="V1112" s="82">
        <v>0</v>
      </c>
      <c r="W1112" s="82">
        <v>0</v>
      </c>
      <c r="X1112" s="82">
        <v>0</v>
      </c>
      <c r="Y1112" s="82">
        <v>4.7770700636942671E-2</v>
      </c>
      <c r="Z1112" s="82">
        <v>4.2993630573248405E-2</v>
      </c>
      <c r="AA1112" s="82">
        <v>4.7770700636942673E-3</v>
      </c>
    </row>
    <row r="1113" spans="2:27" x14ac:dyDescent="0.3">
      <c r="B1113" s="77" t="s">
        <v>3666</v>
      </c>
      <c r="C1113" s="77" t="s">
        <v>3051</v>
      </c>
      <c r="D1113" s="77" t="s">
        <v>1160</v>
      </c>
      <c r="E1113" s="78">
        <v>83.221000000000004</v>
      </c>
      <c r="F1113" s="79" t="s">
        <v>1678</v>
      </c>
      <c r="G1113" s="79" t="s">
        <v>1673</v>
      </c>
      <c r="H1113" s="79">
        <v>2022</v>
      </c>
      <c r="I1113" s="77">
        <v>12186</v>
      </c>
      <c r="J1113" s="79" t="s">
        <v>3375</v>
      </c>
      <c r="K1113" s="82">
        <v>1.2184508268059183E-2</v>
      </c>
      <c r="L1113" s="82">
        <v>0.70844212358572667</v>
      </c>
      <c r="M1113" s="82">
        <v>0.18624891209747607</v>
      </c>
      <c r="N1113" s="87">
        <f t="shared" si="17"/>
        <v>0.90687554395126191</v>
      </c>
      <c r="O1113" s="82">
        <v>2.0887728459530026E-2</v>
      </c>
      <c r="P1113" s="82">
        <v>4.7867711053089644E-2</v>
      </c>
      <c r="Q1113" s="82">
        <v>3.4812880765883376E-3</v>
      </c>
      <c r="R1113" s="82">
        <v>8.703220191470844E-4</v>
      </c>
      <c r="S1113" s="82">
        <v>1.4795474325500435E-2</v>
      </c>
      <c r="T1113" s="82">
        <v>4.3516100957354219E-3</v>
      </c>
      <c r="U1113" s="82">
        <v>8.703220191470844E-4</v>
      </c>
      <c r="V1113" s="82">
        <v>0</v>
      </c>
      <c r="W1113" s="82">
        <v>0</v>
      </c>
      <c r="X1113" s="82">
        <v>0</v>
      </c>
      <c r="Y1113" s="82">
        <v>9.3124456048738022E-2</v>
      </c>
      <c r="Z1113" s="82">
        <v>7.3107049608355082E-2</v>
      </c>
      <c r="AA1113" s="82">
        <v>2.001740644038294E-2</v>
      </c>
    </row>
    <row r="1114" spans="2:27" x14ac:dyDescent="0.3">
      <c r="B1114" s="77" t="s">
        <v>1053</v>
      </c>
      <c r="C1114" s="77" t="s">
        <v>3655</v>
      </c>
      <c r="D1114" s="77" t="s">
        <v>3007</v>
      </c>
      <c r="E1114" s="78">
        <v>7.56</v>
      </c>
      <c r="F1114" s="79" t="s">
        <v>1746</v>
      </c>
      <c r="G1114" s="79" t="s">
        <v>1673</v>
      </c>
      <c r="H1114" s="79">
        <v>2017</v>
      </c>
      <c r="I1114" s="77">
        <v>2391</v>
      </c>
      <c r="J1114" s="79" t="s">
        <v>3375</v>
      </c>
      <c r="K1114" s="82">
        <v>1.9714144898965009E-3</v>
      </c>
      <c r="L1114" s="82">
        <v>0.87382947264662392</v>
      </c>
      <c r="M1114" s="82">
        <v>9.0192212912764913E-2</v>
      </c>
      <c r="N1114" s="87">
        <f t="shared" si="17"/>
        <v>0.96599310004928529</v>
      </c>
      <c r="O1114" s="82">
        <v>3.9428289797930017E-3</v>
      </c>
      <c r="P1114" s="82">
        <v>1.6264169541646133E-2</v>
      </c>
      <c r="Q1114" s="82">
        <v>0</v>
      </c>
      <c r="R1114" s="82">
        <v>0</v>
      </c>
      <c r="S1114" s="82">
        <v>4.9285362247412522E-4</v>
      </c>
      <c r="T1114" s="82">
        <v>0</v>
      </c>
      <c r="U1114" s="82">
        <v>0</v>
      </c>
      <c r="V1114" s="82">
        <v>0</v>
      </c>
      <c r="W1114" s="82">
        <v>1.330704780680138E-2</v>
      </c>
      <c r="X1114" s="82">
        <v>0</v>
      </c>
      <c r="Y1114" s="82">
        <v>3.4006899950714639E-2</v>
      </c>
      <c r="Z1114" s="82">
        <v>2.0206998521439135E-2</v>
      </c>
      <c r="AA1114" s="82">
        <v>1.3799901429275506E-2</v>
      </c>
    </row>
    <row r="1115" spans="2:27" x14ac:dyDescent="0.3">
      <c r="B1115" s="77" t="s">
        <v>63</v>
      </c>
      <c r="C1115" s="77" t="s">
        <v>3042</v>
      </c>
      <c r="D1115" s="77" t="s">
        <v>1161</v>
      </c>
      <c r="E1115" s="78">
        <v>0</v>
      </c>
      <c r="F1115" s="79" t="s">
        <v>1680</v>
      </c>
      <c r="G1115" s="79" t="s">
        <v>1163</v>
      </c>
      <c r="H1115" s="79">
        <v>2020</v>
      </c>
      <c r="I1115" s="77">
        <v>809</v>
      </c>
      <c r="J1115" s="79" t="s">
        <v>3375</v>
      </c>
      <c r="K1115" s="82">
        <v>6.3091482649842269E-3</v>
      </c>
      <c r="L1115" s="82">
        <v>0.66246056782334384</v>
      </c>
      <c r="M1115" s="82">
        <v>0.27760252365930599</v>
      </c>
      <c r="N1115" s="87">
        <f t="shared" si="17"/>
        <v>0.94637223974763396</v>
      </c>
      <c r="O1115" s="82">
        <v>0</v>
      </c>
      <c r="P1115" s="82">
        <v>4.5741324921135647E-2</v>
      </c>
      <c r="Q1115" s="82">
        <v>3.1545741324921135E-3</v>
      </c>
      <c r="R1115" s="82">
        <v>0</v>
      </c>
      <c r="S1115" s="82">
        <v>4.7318611987381704E-3</v>
      </c>
      <c r="T1115" s="82">
        <v>0</v>
      </c>
      <c r="U1115" s="82">
        <v>0</v>
      </c>
      <c r="V1115" s="82">
        <v>0</v>
      </c>
      <c r="W1115" s="82">
        <v>0</v>
      </c>
      <c r="X1115" s="82">
        <v>0</v>
      </c>
      <c r="Y1115" s="82">
        <v>5.362776025236593E-2</v>
      </c>
      <c r="Z1115" s="82">
        <v>4.8895899053627762E-2</v>
      </c>
      <c r="AA1115" s="82">
        <v>4.7318611987381704E-3</v>
      </c>
    </row>
    <row r="1116" spans="2:27" x14ac:dyDescent="0.3">
      <c r="B1116" s="77" t="s">
        <v>64</v>
      </c>
      <c r="C1116" s="77" t="s">
        <v>3042</v>
      </c>
      <c r="D1116" s="77" t="s">
        <v>1161</v>
      </c>
      <c r="E1116" s="78">
        <v>0</v>
      </c>
      <c r="F1116" s="79" t="s">
        <v>1680</v>
      </c>
      <c r="G1116" s="79" t="s">
        <v>1673</v>
      </c>
      <c r="H1116" s="79">
        <v>2022</v>
      </c>
      <c r="I1116" s="77">
        <v>697</v>
      </c>
      <c r="J1116" s="79" t="s">
        <v>3378</v>
      </c>
      <c r="K1116" s="82">
        <v>1.0101010101010102E-2</v>
      </c>
      <c r="L1116" s="82">
        <v>0.69360269360269355</v>
      </c>
      <c r="M1116" s="82">
        <v>0.2356902356902357</v>
      </c>
      <c r="N1116" s="87">
        <f t="shared" si="17"/>
        <v>0.93939393939393934</v>
      </c>
      <c r="O1116" s="82">
        <v>0</v>
      </c>
      <c r="P1116" s="82">
        <v>5.387205387205387E-2</v>
      </c>
      <c r="Q1116" s="82">
        <v>0</v>
      </c>
      <c r="R1116" s="82">
        <v>0</v>
      </c>
      <c r="S1116" s="82">
        <v>6.7340067340067337E-3</v>
      </c>
      <c r="T1116" s="82">
        <v>0</v>
      </c>
      <c r="U1116" s="82">
        <v>0</v>
      </c>
      <c r="V1116" s="82">
        <v>0</v>
      </c>
      <c r="W1116" s="82">
        <v>0</v>
      </c>
      <c r="X1116" s="82">
        <v>0</v>
      </c>
      <c r="Y1116" s="82">
        <v>6.0606060606060601E-2</v>
      </c>
      <c r="Z1116" s="82">
        <v>5.387205387205387E-2</v>
      </c>
      <c r="AA1116" s="82">
        <v>6.7340067340067337E-3</v>
      </c>
    </row>
    <row r="1117" spans="2:27" x14ac:dyDescent="0.3">
      <c r="B1117" s="77" t="s">
        <v>664</v>
      </c>
      <c r="C1117" s="77" t="s">
        <v>3656</v>
      </c>
      <c r="D1117" s="77" t="s">
        <v>3069</v>
      </c>
      <c r="E1117" s="78">
        <v>0.66</v>
      </c>
      <c r="F1117" s="79" t="s">
        <v>1684</v>
      </c>
      <c r="G1117" s="79" t="s">
        <v>1673</v>
      </c>
      <c r="H1117" s="79">
        <v>2022</v>
      </c>
      <c r="I1117" s="77">
        <v>1136</v>
      </c>
      <c r="J1117" s="79" t="s">
        <v>3375</v>
      </c>
      <c r="K1117" s="82">
        <v>7.7922077922077922E-3</v>
      </c>
      <c r="L1117" s="82">
        <v>0.72987012987012989</v>
      </c>
      <c r="M1117" s="82">
        <v>0.22077922077922077</v>
      </c>
      <c r="N1117" s="87">
        <f t="shared" si="17"/>
        <v>0.95844155844155843</v>
      </c>
      <c r="O1117" s="82">
        <v>0</v>
      </c>
      <c r="P1117" s="82">
        <v>2.5974025974025976E-2</v>
      </c>
      <c r="Q1117" s="82">
        <v>1.038961038961039E-2</v>
      </c>
      <c r="R1117" s="82">
        <v>0</v>
      </c>
      <c r="S1117" s="82">
        <v>5.1948051948051948E-3</v>
      </c>
      <c r="T1117" s="82">
        <v>0</v>
      </c>
      <c r="U1117" s="82">
        <v>0</v>
      </c>
      <c r="V1117" s="82">
        <v>0</v>
      </c>
      <c r="W1117" s="82">
        <v>0</v>
      </c>
      <c r="X1117" s="82">
        <v>0</v>
      </c>
      <c r="Y1117" s="82">
        <v>4.1558441558441558E-2</v>
      </c>
      <c r="Z1117" s="82">
        <v>3.6363636363636362E-2</v>
      </c>
      <c r="AA1117" s="82">
        <v>5.1948051948051948E-3</v>
      </c>
    </row>
    <row r="1118" spans="2:27" x14ac:dyDescent="0.3">
      <c r="B1118" s="77" t="s">
        <v>665</v>
      </c>
      <c r="C1118" s="77" t="s">
        <v>3035</v>
      </c>
      <c r="D1118" s="77" t="s">
        <v>1161</v>
      </c>
      <c r="E1118" s="78">
        <v>0</v>
      </c>
      <c r="F1118" s="79" t="s">
        <v>1680</v>
      </c>
      <c r="G1118" s="79" t="s">
        <v>1163</v>
      </c>
      <c r="H1118" s="79">
        <v>2018</v>
      </c>
      <c r="I1118" s="77">
        <v>256</v>
      </c>
      <c r="J1118" s="79" t="s">
        <v>3375</v>
      </c>
      <c r="K1118" s="82">
        <v>0</v>
      </c>
      <c r="L1118" s="82">
        <v>0.72881355932203384</v>
      </c>
      <c r="M1118" s="82">
        <v>0.20338983050847459</v>
      </c>
      <c r="N1118" s="87">
        <f t="shared" si="17"/>
        <v>0.93220338983050843</v>
      </c>
      <c r="O1118" s="82">
        <v>1.1299435028248588E-2</v>
      </c>
      <c r="P1118" s="82">
        <v>2.8248587570621469E-2</v>
      </c>
      <c r="Q1118" s="82">
        <v>5.6497175141242938E-3</v>
      </c>
      <c r="R1118" s="82">
        <v>1.1299435028248588E-2</v>
      </c>
      <c r="S1118" s="82">
        <v>1.1299435028248588E-2</v>
      </c>
      <c r="T1118" s="82">
        <v>0</v>
      </c>
      <c r="U1118" s="82">
        <v>0</v>
      </c>
      <c r="V1118" s="82">
        <v>0</v>
      </c>
      <c r="W1118" s="82">
        <v>0</v>
      </c>
      <c r="X1118" s="82">
        <v>0</v>
      </c>
      <c r="Y1118" s="82">
        <v>6.7796610169491525E-2</v>
      </c>
      <c r="Z1118" s="82">
        <v>5.6497175141242938E-2</v>
      </c>
      <c r="AA1118" s="82">
        <v>1.1299435028248588E-2</v>
      </c>
    </row>
    <row r="1119" spans="2:27" x14ac:dyDescent="0.3">
      <c r="B1119" s="77" t="s">
        <v>1054</v>
      </c>
      <c r="C1119" s="77" t="s">
        <v>3655</v>
      </c>
      <c r="D1119" s="77" t="s">
        <v>2994</v>
      </c>
      <c r="E1119" s="78">
        <v>0.97</v>
      </c>
      <c r="F1119" s="79" t="s">
        <v>1708</v>
      </c>
      <c r="G1119" s="79" t="s">
        <v>1673</v>
      </c>
      <c r="H1119" s="79">
        <v>2017</v>
      </c>
      <c r="I1119" s="77">
        <v>10686</v>
      </c>
      <c r="J1119" s="79" t="s">
        <v>3375</v>
      </c>
      <c r="K1119" s="82">
        <v>1.4942528735632184E-2</v>
      </c>
      <c r="L1119" s="82">
        <v>0.75900383141762451</v>
      </c>
      <c r="M1119" s="82">
        <v>0.16187739463601533</v>
      </c>
      <c r="N1119" s="87">
        <f t="shared" si="17"/>
        <v>0.93582375478927204</v>
      </c>
      <c r="O1119" s="82">
        <v>6.5134099616858234E-3</v>
      </c>
      <c r="P1119" s="82">
        <v>3.0651340996168581E-2</v>
      </c>
      <c r="Q1119" s="82">
        <v>7.8544061302681985E-3</v>
      </c>
      <c r="R1119" s="82">
        <v>2.2988505747126436E-3</v>
      </c>
      <c r="S1119" s="82">
        <v>9.3869731800766288E-3</v>
      </c>
      <c r="T1119" s="82">
        <v>6.8965517241379309E-3</v>
      </c>
      <c r="U1119" s="82">
        <v>0</v>
      </c>
      <c r="V1119" s="82">
        <v>0</v>
      </c>
      <c r="W1119" s="82">
        <v>1.9157088122605365E-4</v>
      </c>
      <c r="X1119" s="82">
        <v>3.8314176245210729E-4</v>
      </c>
      <c r="Y1119" s="82">
        <v>6.417624521072797E-2</v>
      </c>
      <c r="Z1119" s="82">
        <v>4.7318007662835247E-2</v>
      </c>
      <c r="AA1119" s="82">
        <v>1.6858237547892719E-2</v>
      </c>
    </row>
    <row r="1120" spans="2:27" x14ac:dyDescent="0.3">
      <c r="B1120" s="77" t="s">
        <v>1221</v>
      </c>
      <c r="C1120" s="77" t="s">
        <v>3013</v>
      </c>
      <c r="D1120" s="77" t="s">
        <v>1165</v>
      </c>
      <c r="E1120" s="78">
        <v>0.1</v>
      </c>
      <c r="F1120" s="79" t="s">
        <v>1166</v>
      </c>
      <c r="G1120" s="79" t="s">
        <v>1673</v>
      </c>
      <c r="H1120" s="79">
        <v>2021</v>
      </c>
      <c r="I1120" s="77">
        <v>2164</v>
      </c>
      <c r="J1120" s="79" t="s">
        <v>3384</v>
      </c>
      <c r="K1120" s="82">
        <v>0</v>
      </c>
      <c r="L1120" s="82">
        <v>0.74789915966386555</v>
      </c>
      <c r="M1120" s="82">
        <v>0.18319327731092436</v>
      </c>
      <c r="N1120" s="87">
        <f t="shared" si="17"/>
        <v>0.93109243697478994</v>
      </c>
      <c r="O1120" s="82">
        <v>2.0168067226890758E-2</v>
      </c>
      <c r="P1120" s="82">
        <v>2.8571428571428571E-2</v>
      </c>
      <c r="Q1120" s="82">
        <v>0</v>
      </c>
      <c r="R1120" s="82">
        <v>3.3613445378151263E-3</v>
      </c>
      <c r="S1120" s="82">
        <v>1.6806722689075631E-3</v>
      </c>
      <c r="T1120" s="82">
        <v>1.1764705882352941E-2</v>
      </c>
      <c r="U1120" s="82">
        <v>1.6806722689075631E-3</v>
      </c>
      <c r="V1120" s="82">
        <v>0</v>
      </c>
      <c r="W1120" s="82">
        <v>0</v>
      </c>
      <c r="X1120" s="82">
        <v>1.6806722689075631E-3</v>
      </c>
      <c r="Y1120" s="82">
        <v>6.8907563025210075E-2</v>
      </c>
      <c r="Z1120" s="82">
        <v>5.2100840336134456E-2</v>
      </c>
      <c r="AA1120" s="82">
        <v>1.6806722689075633E-2</v>
      </c>
    </row>
    <row r="1121" spans="2:27" x14ac:dyDescent="0.3">
      <c r="B1121" s="77" t="s">
        <v>1220</v>
      </c>
      <c r="C1121" s="77" t="s">
        <v>3013</v>
      </c>
      <c r="D1121" s="77" t="s">
        <v>1165</v>
      </c>
      <c r="E1121" s="78">
        <v>0.1</v>
      </c>
      <c r="F1121" s="79" t="s">
        <v>1166</v>
      </c>
      <c r="G1121" s="79" t="s">
        <v>1673</v>
      </c>
      <c r="H1121" s="79">
        <v>2021</v>
      </c>
      <c r="I1121" s="77">
        <v>4194</v>
      </c>
      <c r="J1121" s="79" t="s">
        <v>3375</v>
      </c>
      <c r="K1121" s="82">
        <v>6.1983471074380167E-3</v>
      </c>
      <c r="L1121" s="82">
        <v>0.79338842975206614</v>
      </c>
      <c r="M1121" s="82">
        <v>0.13429752066115702</v>
      </c>
      <c r="N1121" s="87">
        <f t="shared" si="17"/>
        <v>0.93388429752066116</v>
      </c>
      <c r="O1121" s="82">
        <v>1.0330578512396695E-2</v>
      </c>
      <c r="P1121" s="82">
        <v>4.1322314049586778E-2</v>
      </c>
      <c r="Q1121" s="82">
        <v>4.1322314049586778E-3</v>
      </c>
      <c r="R1121" s="82">
        <v>0</v>
      </c>
      <c r="S1121" s="82">
        <v>7.2314049586776862E-3</v>
      </c>
      <c r="T1121" s="82">
        <v>2.0661157024793389E-3</v>
      </c>
      <c r="U1121" s="82">
        <v>1.0330578512396695E-3</v>
      </c>
      <c r="V1121" s="82">
        <v>0</v>
      </c>
      <c r="W1121" s="82">
        <v>0</v>
      </c>
      <c r="X1121" s="82">
        <v>0</v>
      </c>
      <c r="Y1121" s="82">
        <v>6.6115702479338845E-2</v>
      </c>
      <c r="Z1121" s="82">
        <v>5.578512396694215E-2</v>
      </c>
      <c r="AA1121" s="82">
        <v>1.0330578512396695E-2</v>
      </c>
    </row>
    <row r="1122" spans="2:27" x14ac:dyDescent="0.3">
      <c r="B1122" s="77" t="s">
        <v>1219</v>
      </c>
      <c r="C1122" s="77" t="s">
        <v>3013</v>
      </c>
      <c r="D1122" s="77" t="s">
        <v>1165</v>
      </c>
      <c r="E1122" s="78">
        <v>0.17</v>
      </c>
      <c r="F1122" s="79" t="s">
        <v>1166</v>
      </c>
      <c r="G1122" s="79" t="s">
        <v>1673</v>
      </c>
      <c r="H1122" s="79">
        <v>2021</v>
      </c>
      <c r="I1122" s="77">
        <v>4034</v>
      </c>
      <c r="J1122" s="79" t="s">
        <v>3375</v>
      </c>
      <c r="K1122" s="82">
        <v>2.5641025641025641E-3</v>
      </c>
      <c r="L1122" s="82">
        <v>0.73974358974358978</v>
      </c>
      <c r="M1122" s="82">
        <v>0.18461538461538463</v>
      </c>
      <c r="N1122" s="87">
        <f t="shared" si="17"/>
        <v>0.92692307692307696</v>
      </c>
      <c r="O1122" s="82">
        <v>1.5384615384615385E-2</v>
      </c>
      <c r="P1122" s="82">
        <v>4.230769230769231E-2</v>
      </c>
      <c r="Q1122" s="82">
        <v>5.1282051282051282E-3</v>
      </c>
      <c r="R1122" s="82">
        <v>1.2820512820512821E-3</v>
      </c>
      <c r="S1122" s="82">
        <v>3.8461538461538464E-3</v>
      </c>
      <c r="T1122" s="82">
        <v>3.8461538461538464E-3</v>
      </c>
      <c r="U1122" s="82">
        <v>1.2820512820512821E-3</v>
      </c>
      <c r="V1122" s="82">
        <v>0</v>
      </c>
      <c r="W1122" s="82">
        <v>0</v>
      </c>
      <c r="X1122" s="82">
        <v>0</v>
      </c>
      <c r="Y1122" s="82">
        <v>7.3076923076923067E-2</v>
      </c>
      <c r="Z1122" s="82">
        <v>6.4102564102564097E-2</v>
      </c>
      <c r="AA1122" s="82">
        <v>8.9743589743589754E-3</v>
      </c>
    </row>
    <row r="1123" spans="2:27" x14ac:dyDescent="0.3">
      <c r="B1123" s="77" t="s">
        <v>1218</v>
      </c>
      <c r="C1123" s="77" t="s">
        <v>3013</v>
      </c>
      <c r="D1123" s="77" t="s">
        <v>1165</v>
      </c>
      <c r="E1123" s="78">
        <v>0.27</v>
      </c>
      <c r="F1123" s="79" t="s">
        <v>1166</v>
      </c>
      <c r="G1123" s="79" t="s">
        <v>1673</v>
      </c>
      <c r="H1123" s="79">
        <v>2021</v>
      </c>
      <c r="I1123" s="77">
        <v>2011</v>
      </c>
      <c r="J1123" s="79" t="s">
        <v>3375</v>
      </c>
      <c r="K1123" s="82">
        <v>7.2859744990892532E-3</v>
      </c>
      <c r="L1123" s="82">
        <v>0.73770491803278693</v>
      </c>
      <c r="M1123" s="82">
        <v>0.20218579234972678</v>
      </c>
      <c r="N1123" s="87">
        <f t="shared" si="17"/>
        <v>0.947176684881603</v>
      </c>
      <c r="O1123" s="82">
        <v>0</v>
      </c>
      <c r="P1123" s="82">
        <v>4.1894353369763208E-2</v>
      </c>
      <c r="Q1123" s="82">
        <v>3.6429872495446266E-3</v>
      </c>
      <c r="R1123" s="82">
        <v>1.8214936247723133E-3</v>
      </c>
      <c r="S1123" s="82">
        <v>5.4644808743169399E-3</v>
      </c>
      <c r="T1123" s="82">
        <v>0</v>
      </c>
      <c r="U1123" s="82">
        <v>0</v>
      </c>
      <c r="V1123" s="82">
        <v>0</v>
      </c>
      <c r="W1123" s="82">
        <v>0</v>
      </c>
      <c r="X1123" s="82">
        <v>0</v>
      </c>
      <c r="Y1123" s="82">
        <v>5.2823315118397086E-2</v>
      </c>
      <c r="Z1123" s="82">
        <v>4.7358834244080147E-2</v>
      </c>
      <c r="AA1123" s="82">
        <v>5.4644808743169399E-3</v>
      </c>
    </row>
    <row r="1124" spans="2:27" x14ac:dyDescent="0.3">
      <c r="B1124" s="77" t="s">
        <v>1217</v>
      </c>
      <c r="C1124" s="77" t="s">
        <v>1164</v>
      </c>
      <c r="D1124" s="77" t="s">
        <v>1165</v>
      </c>
      <c r="E1124" s="78">
        <v>0.1</v>
      </c>
      <c r="F1124" s="79" t="s">
        <v>1166</v>
      </c>
      <c r="G1124" s="79" t="s">
        <v>1163</v>
      </c>
      <c r="H1124" s="79">
        <v>2021</v>
      </c>
      <c r="I1124" s="77">
        <v>1970</v>
      </c>
      <c r="J1124" s="79" t="s">
        <v>3375</v>
      </c>
      <c r="K1124" s="82">
        <v>4.9627791563275434E-3</v>
      </c>
      <c r="L1124" s="82">
        <v>0.77419354838709675</v>
      </c>
      <c r="M1124" s="82">
        <v>0.16129032258064516</v>
      </c>
      <c r="N1124" s="87">
        <f t="shared" si="17"/>
        <v>0.94044665012406947</v>
      </c>
      <c r="O1124" s="82">
        <v>4.9627791563275434E-3</v>
      </c>
      <c r="P1124" s="82">
        <v>2.729528535980149E-2</v>
      </c>
      <c r="Q1124" s="82">
        <v>1.488833746898263E-2</v>
      </c>
      <c r="R1124" s="82">
        <v>4.9627791563275434E-3</v>
      </c>
      <c r="S1124" s="82">
        <v>4.9627791563275434E-3</v>
      </c>
      <c r="T1124" s="82">
        <v>2.4813895781637717E-3</v>
      </c>
      <c r="U1124" s="82">
        <v>0</v>
      </c>
      <c r="V1124" s="82">
        <v>0</v>
      </c>
      <c r="W1124" s="82">
        <v>0</v>
      </c>
      <c r="X1124" s="82">
        <v>0</v>
      </c>
      <c r="Y1124" s="82">
        <v>5.9553349875930521E-2</v>
      </c>
      <c r="Z1124" s="82">
        <v>5.2109181141439205E-2</v>
      </c>
      <c r="AA1124" s="82">
        <v>7.4441687344913151E-3</v>
      </c>
    </row>
    <row r="1125" spans="2:27" x14ac:dyDescent="0.3">
      <c r="B1125" s="77" t="s">
        <v>1216</v>
      </c>
      <c r="C1125" s="77" t="s">
        <v>1164</v>
      </c>
      <c r="D1125" s="77" t="s">
        <v>1165</v>
      </c>
      <c r="E1125" s="78">
        <v>0.1</v>
      </c>
      <c r="F1125" s="79" t="s">
        <v>1166</v>
      </c>
      <c r="G1125" s="79" t="s">
        <v>1163</v>
      </c>
      <c r="H1125" s="79">
        <v>2021</v>
      </c>
      <c r="I1125" s="77">
        <v>935</v>
      </c>
      <c r="J1125" s="79" t="s">
        <v>3375</v>
      </c>
      <c r="K1125" s="82">
        <v>2.247191011235955E-2</v>
      </c>
      <c r="L1125" s="82">
        <v>0.7303370786516854</v>
      </c>
      <c r="M1125" s="82">
        <v>0.19101123595505617</v>
      </c>
      <c r="N1125" s="87">
        <f t="shared" si="17"/>
        <v>0.94382022471910121</v>
      </c>
      <c r="O1125" s="82">
        <v>5.6179775280898875E-3</v>
      </c>
      <c r="P1125" s="82">
        <v>3.9325842696629212E-2</v>
      </c>
      <c r="Q1125" s="82">
        <v>5.6179775280898875E-3</v>
      </c>
      <c r="R1125" s="82">
        <v>0</v>
      </c>
      <c r="S1125" s="82">
        <v>5.6179775280898875E-3</v>
      </c>
      <c r="T1125" s="82">
        <v>0</v>
      </c>
      <c r="U1125" s="82">
        <v>0</v>
      </c>
      <c r="V1125" s="82">
        <v>0</v>
      </c>
      <c r="W1125" s="82">
        <v>0</v>
      </c>
      <c r="X1125" s="82">
        <v>0</v>
      </c>
      <c r="Y1125" s="82">
        <v>5.6179775280898875E-2</v>
      </c>
      <c r="Z1125" s="82">
        <v>5.0561797752808987E-2</v>
      </c>
      <c r="AA1125" s="82">
        <v>5.6179775280898875E-3</v>
      </c>
    </row>
    <row r="1126" spans="2:27" x14ac:dyDescent="0.3">
      <c r="B1126" s="77" t="s">
        <v>1215</v>
      </c>
      <c r="C1126" s="77" t="s">
        <v>1164</v>
      </c>
      <c r="D1126" s="77" t="s">
        <v>1165</v>
      </c>
      <c r="E1126" s="78">
        <v>0.1</v>
      </c>
      <c r="F1126" s="79" t="s">
        <v>1166</v>
      </c>
      <c r="G1126" s="79" t="s">
        <v>1163</v>
      </c>
      <c r="H1126" s="79">
        <v>2021</v>
      </c>
      <c r="I1126" s="77">
        <v>824</v>
      </c>
      <c r="J1126" s="79" t="s">
        <v>3375</v>
      </c>
      <c r="K1126" s="82">
        <v>5.5555555555555558E-3</v>
      </c>
      <c r="L1126" s="82">
        <v>0.71666666666666667</v>
      </c>
      <c r="M1126" s="82">
        <v>0.23333333333333334</v>
      </c>
      <c r="N1126" s="87">
        <f t="shared" si="17"/>
        <v>0.95555555555555549</v>
      </c>
      <c r="O1126" s="82">
        <v>0</v>
      </c>
      <c r="P1126" s="82">
        <v>2.2222222222222223E-2</v>
      </c>
      <c r="Q1126" s="82">
        <v>0</v>
      </c>
      <c r="R1126" s="82">
        <v>0</v>
      </c>
      <c r="S1126" s="82">
        <v>5.5555555555555558E-3</v>
      </c>
      <c r="T1126" s="82">
        <v>1.6666666666666666E-2</v>
      </c>
      <c r="U1126" s="82">
        <v>0</v>
      </c>
      <c r="V1126" s="82">
        <v>0</v>
      </c>
      <c r="W1126" s="82">
        <v>0</v>
      </c>
      <c r="X1126" s="82">
        <v>0</v>
      </c>
      <c r="Y1126" s="82">
        <v>4.4444444444444446E-2</v>
      </c>
      <c r="Z1126" s="82">
        <v>2.2222222222222223E-2</v>
      </c>
      <c r="AA1126" s="82">
        <v>2.2222222222222223E-2</v>
      </c>
    </row>
    <row r="1127" spans="2:27" x14ac:dyDescent="0.3">
      <c r="B1127" s="77" t="s">
        <v>1214</v>
      </c>
      <c r="C1127" s="77" t="s">
        <v>1164</v>
      </c>
      <c r="D1127" s="77" t="s">
        <v>1165</v>
      </c>
      <c r="E1127" s="78">
        <v>0.1</v>
      </c>
      <c r="F1127" s="79" t="s">
        <v>1166</v>
      </c>
      <c r="G1127" s="79" t="s">
        <v>1163</v>
      </c>
      <c r="H1127" s="79">
        <v>2021</v>
      </c>
      <c r="I1127" s="77">
        <v>1918</v>
      </c>
      <c r="J1127" s="79" t="s">
        <v>3384</v>
      </c>
      <c r="K1127" s="82">
        <v>2.3752969121140144E-3</v>
      </c>
      <c r="L1127" s="82">
        <v>0.74821852731591454</v>
      </c>
      <c r="M1127" s="82">
        <v>0.17102137767220901</v>
      </c>
      <c r="N1127" s="87">
        <f t="shared" si="17"/>
        <v>0.9216152019002376</v>
      </c>
      <c r="O1127" s="82">
        <v>1.4251781472684086E-2</v>
      </c>
      <c r="P1127" s="82">
        <v>4.9881235154394299E-2</v>
      </c>
      <c r="Q1127" s="82">
        <v>7.1258907363420431E-3</v>
      </c>
      <c r="R1127" s="82">
        <v>0</v>
      </c>
      <c r="S1127" s="82">
        <v>4.7505938242280287E-3</v>
      </c>
      <c r="T1127" s="82">
        <v>2.3752969121140144E-3</v>
      </c>
      <c r="U1127" s="82">
        <v>0</v>
      </c>
      <c r="V1127" s="82">
        <v>0</v>
      </c>
      <c r="W1127" s="82">
        <v>0</v>
      </c>
      <c r="X1127" s="82">
        <v>0</v>
      </c>
      <c r="Y1127" s="82">
        <v>7.8384798099762468E-2</v>
      </c>
      <c r="Z1127" s="82">
        <v>7.1258907363420429E-2</v>
      </c>
      <c r="AA1127" s="82">
        <v>7.1258907363420431E-3</v>
      </c>
    </row>
    <row r="1128" spans="2:27" x14ac:dyDescent="0.3">
      <c r="B1128" s="77" t="s">
        <v>1055</v>
      </c>
      <c r="C1128" s="77" t="s">
        <v>3042</v>
      </c>
      <c r="D1128" s="77" t="s">
        <v>3101</v>
      </c>
      <c r="E1128" s="78">
        <v>0.5</v>
      </c>
      <c r="F1128" s="79" t="s">
        <v>1746</v>
      </c>
      <c r="G1128" s="79" t="s">
        <v>1673</v>
      </c>
      <c r="H1128" s="79">
        <v>2021</v>
      </c>
      <c r="I1128" s="77">
        <v>621</v>
      </c>
      <c r="J1128" s="79" t="s">
        <v>3378</v>
      </c>
      <c r="K1128" s="82">
        <v>0</v>
      </c>
      <c r="L1128" s="82">
        <v>0.70959595959595956</v>
      </c>
      <c r="M1128" s="82">
        <v>0.27272727272727271</v>
      </c>
      <c r="N1128" s="87">
        <f t="shared" si="17"/>
        <v>0.98232323232323226</v>
      </c>
      <c r="O1128" s="82">
        <v>2.5252525252525255E-3</v>
      </c>
      <c r="P1128" s="82">
        <v>1.2626262626262626E-2</v>
      </c>
      <c r="Q1128" s="82">
        <v>0</v>
      </c>
      <c r="R1128" s="82">
        <v>0</v>
      </c>
      <c r="S1128" s="82">
        <v>2.5252525252525255E-3</v>
      </c>
      <c r="T1128" s="82">
        <v>0</v>
      </c>
      <c r="U1128" s="82">
        <v>0</v>
      </c>
      <c r="V1128" s="82">
        <v>0</v>
      </c>
      <c r="W1128" s="82">
        <v>0</v>
      </c>
      <c r="X1128" s="82">
        <v>0</v>
      </c>
      <c r="Y1128" s="82">
        <v>1.7676767676767676E-2</v>
      </c>
      <c r="Z1128" s="82">
        <v>1.5151515151515152E-2</v>
      </c>
      <c r="AA1128" s="82">
        <v>2.5252525252525255E-3</v>
      </c>
    </row>
    <row r="1129" spans="2:27" x14ac:dyDescent="0.3">
      <c r="B1129" s="77" t="s">
        <v>1213</v>
      </c>
      <c r="C1129" s="77" t="s">
        <v>1918</v>
      </c>
      <c r="D1129" s="77" t="s">
        <v>1165</v>
      </c>
      <c r="E1129" s="78">
        <v>0.1</v>
      </c>
      <c r="F1129" s="79" t="s">
        <v>1166</v>
      </c>
      <c r="G1129" s="79" t="s">
        <v>1163</v>
      </c>
      <c r="H1129" s="79">
        <v>2021</v>
      </c>
      <c r="I1129" s="77">
        <v>3536</v>
      </c>
      <c r="J1129" s="79" t="s">
        <v>3375</v>
      </c>
      <c r="K1129" s="82">
        <v>6.6755674232309749E-3</v>
      </c>
      <c r="L1129" s="82">
        <v>0.78905206942590123</v>
      </c>
      <c r="M1129" s="82">
        <v>0.16288384512683579</v>
      </c>
      <c r="N1129" s="87">
        <f t="shared" si="17"/>
        <v>0.95861148197596791</v>
      </c>
      <c r="O1129" s="82">
        <v>4.0053404539385851E-3</v>
      </c>
      <c r="P1129" s="82">
        <v>2.5367156208277702E-2</v>
      </c>
      <c r="Q1129" s="82">
        <v>4.0053404539385851E-3</v>
      </c>
      <c r="R1129" s="82">
        <v>1.3351134846461949E-3</v>
      </c>
      <c r="S1129" s="82">
        <v>4.0053404539385851E-3</v>
      </c>
      <c r="T1129" s="82">
        <v>2.6702269692923898E-3</v>
      </c>
      <c r="U1129" s="82">
        <v>0</v>
      </c>
      <c r="V1129" s="82">
        <v>0</v>
      </c>
      <c r="W1129" s="82">
        <v>0</v>
      </c>
      <c r="X1129" s="82">
        <v>0</v>
      </c>
      <c r="Y1129" s="82">
        <v>4.1388518024032039E-2</v>
      </c>
      <c r="Z1129" s="82">
        <v>3.4712950600801068E-2</v>
      </c>
      <c r="AA1129" s="82">
        <v>6.6755674232309749E-3</v>
      </c>
    </row>
    <row r="1130" spans="2:27" x14ac:dyDescent="0.3">
      <c r="B1130" s="77" t="s">
        <v>1212</v>
      </c>
      <c r="C1130" s="77" t="s">
        <v>1918</v>
      </c>
      <c r="D1130" s="77" t="s">
        <v>1165</v>
      </c>
      <c r="E1130" s="78">
        <v>0.1</v>
      </c>
      <c r="F1130" s="79" t="s">
        <v>1166</v>
      </c>
      <c r="G1130" s="79" t="s">
        <v>1163</v>
      </c>
      <c r="H1130" s="79">
        <v>2021</v>
      </c>
      <c r="I1130" s="77">
        <v>4696</v>
      </c>
      <c r="J1130" s="79" t="s">
        <v>3375</v>
      </c>
      <c r="K1130" s="82">
        <v>0</v>
      </c>
      <c r="L1130" s="82">
        <v>0.784331797235023</v>
      </c>
      <c r="M1130" s="82">
        <v>0.16866359447004609</v>
      </c>
      <c r="N1130" s="87">
        <f t="shared" si="17"/>
        <v>0.95299539170506908</v>
      </c>
      <c r="O1130" s="82">
        <v>8.2949308755760377E-3</v>
      </c>
      <c r="P1130" s="82">
        <v>2.5806451612903226E-2</v>
      </c>
      <c r="Q1130" s="82">
        <v>2.7649769585253456E-3</v>
      </c>
      <c r="R1130" s="82">
        <v>2.7649769585253456E-3</v>
      </c>
      <c r="S1130" s="82">
        <v>4.608294930875576E-3</v>
      </c>
      <c r="T1130" s="82">
        <v>1.8433179723502304E-3</v>
      </c>
      <c r="U1130" s="82">
        <v>9.2165898617511521E-4</v>
      </c>
      <c r="V1130" s="82">
        <v>0</v>
      </c>
      <c r="W1130" s="82">
        <v>0</v>
      </c>
      <c r="X1130" s="82">
        <v>0</v>
      </c>
      <c r="Y1130" s="82">
        <v>4.7004608294930875E-2</v>
      </c>
      <c r="Z1130" s="82">
        <v>3.9631336405529953E-2</v>
      </c>
      <c r="AA1130" s="82">
        <v>7.3732718894009217E-3</v>
      </c>
    </row>
    <row r="1131" spans="2:27" x14ac:dyDescent="0.3">
      <c r="B1131" s="77" t="s">
        <v>1056</v>
      </c>
      <c r="C1131" s="77" t="s">
        <v>3658</v>
      </c>
      <c r="D1131" s="77" t="s">
        <v>1160</v>
      </c>
      <c r="E1131" s="78">
        <v>87.167000000000002</v>
      </c>
      <c r="F1131" s="79" t="s">
        <v>1678</v>
      </c>
      <c r="G1131" s="79" t="s">
        <v>1163</v>
      </c>
      <c r="H1131" s="79">
        <v>2021</v>
      </c>
      <c r="I1131" s="77">
        <v>5950</v>
      </c>
      <c r="J1131" s="79" t="s">
        <v>3378</v>
      </c>
      <c r="K1131" s="82">
        <v>5.1165434906196702E-3</v>
      </c>
      <c r="L1131" s="82">
        <v>0.70437748720864124</v>
      </c>
      <c r="M1131" s="82">
        <v>0.22114837976122798</v>
      </c>
      <c r="N1131" s="87">
        <f t="shared" si="17"/>
        <v>0.9306424104604889</v>
      </c>
      <c r="O1131" s="82">
        <v>8.5275724843661173E-3</v>
      </c>
      <c r="P1131" s="82">
        <v>3.6952814098919838E-2</v>
      </c>
      <c r="Q1131" s="82">
        <v>3.4110289937464467E-3</v>
      </c>
      <c r="R1131" s="82">
        <v>0</v>
      </c>
      <c r="S1131" s="82">
        <v>1.137009664582149E-2</v>
      </c>
      <c r="T1131" s="82">
        <v>7.9590676520750435E-3</v>
      </c>
      <c r="U1131" s="82">
        <v>1.1370096645821489E-3</v>
      </c>
      <c r="V1131" s="82">
        <v>0</v>
      </c>
      <c r="W1131" s="82">
        <v>0</v>
      </c>
      <c r="X1131" s="82">
        <v>0</v>
      </c>
      <c r="Y1131" s="82">
        <v>6.9357589539511086E-2</v>
      </c>
      <c r="Z1131" s="82">
        <v>4.8891415577032409E-2</v>
      </c>
      <c r="AA1131" s="82">
        <v>2.0466173962478681E-2</v>
      </c>
    </row>
    <row r="1132" spans="2:27" x14ac:dyDescent="0.3">
      <c r="B1132" s="77" t="s">
        <v>1057</v>
      </c>
      <c r="C1132" s="77" t="s">
        <v>3042</v>
      </c>
      <c r="D1132" s="77" t="s">
        <v>2251</v>
      </c>
      <c r="E1132" s="78">
        <v>9.19</v>
      </c>
      <c r="F1132" s="79" t="s">
        <v>1162</v>
      </c>
      <c r="G1132" s="79" t="s">
        <v>1163</v>
      </c>
      <c r="H1132" s="79">
        <v>2017</v>
      </c>
      <c r="I1132" s="77">
        <v>4138</v>
      </c>
      <c r="J1132" s="79" t="s">
        <v>3375</v>
      </c>
      <c r="K1132" s="82">
        <v>2.996845425867508E-2</v>
      </c>
      <c r="L1132" s="82">
        <v>0.69558359621451105</v>
      </c>
      <c r="M1132" s="82">
        <v>0.2137223974763407</v>
      </c>
      <c r="N1132" s="87">
        <f t="shared" si="17"/>
        <v>0.93927444794952686</v>
      </c>
      <c r="O1132" s="82">
        <v>5.5205047318611991E-3</v>
      </c>
      <c r="P1132" s="82">
        <v>3.8643533123028394E-2</v>
      </c>
      <c r="Q1132" s="82">
        <v>3.9432176656151417E-3</v>
      </c>
      <c r="R1132" s="82">
        <v>0</v>
      </c>
      <c r="S1132" s="82">
        <v>7.8864353312302835E-3</v>
      </c>
      <c r="T1132" s="82">
        <v>4.7318611987381704E-3</v>
      </c>
      <c r="U1132" s="82">
        <v>0</v>
      </c>
      <c r="V1132" s="82">
        <v>0</v>
      </c>
      <c r="W1132" s="82">
        <v>0</v>
      </c>
      <c r="X1132" s="82">
        <v>0</v>
      </c>
      <c r="Y1132" s="82">
        <v>6.072555205047319E-2</v>
      </c>
      <c r="Z1132" s="82">
        <v>4.8107255520504738E-2</v>
      </c>
      <c r="AA1132" s="82">
        <v>1.2618296529968454E-2</v>
      </c>
    </row>
    <row r="1133" spans="2:27" x14ac:dyDescent="0.3">
      <c r="B1133" s="77" t="s">
        <v>666</v>
      </c>
      <c r="C1133" s="77" t="s">
        <v>3143</v>
      </c>
      <c r="D1133" s="77" t="s">
        <v>1912</v>
      </c>
      <c r="E1133" s="78">
        <v>65.917000000000002</v>
      </c>
      <c r="F1133" s="79" t="s">
        <v>1162</v>
      </c>
      <c r="G1133" s="79" t="s">
        <v>1163</v>
      </c>
      <c r="H1133" s="79">
        <v>2022</v>
      </c>
      <c r="I1133" s="77">
        <v>2090</v>
      </c>
      <c r="J1133" s="79" t="s">
        <v>3375</v>
      </c>
      <c r="K1133" s="82">
        <v>4.3715846994535519E-3</v>
      </c>
      <c r="L1133" s="82">
        <v>0.66120218579234968</v>
      </c>
      <c r="M1133" s="82">
        <v>0.25901639344262295</v>
      </c>
      <c r="N1133" s="87">
        <f t="shared" si="17"/>
        <v>0.92459016393442617</v>
      </c>
      <c r="O1133" s="82">
        <v>7.6502732240437158E-3</v>
      </c>
      <c r="P1133" s="82">
        <v>3.6065573770491806E-2</v>
      </c>
      <c r="Q1133" s="82">
        <v>8.7431693989071038E-3</v>
      </c>
      <c r="R1133" s="82">
        <v>0</v>
      </c>
      <c r="S1133" s="82">
        <v>1.9672131147540985E-2</v>
      </c>
      <c r="T1133" s="82">
        <v>3.2786885245901639E-3</v>
      </c>
      <c r="U1133" s="82">
        <v>0</v>
      </c>
      <c r="V1133" s="82">
        <v>0</v>
      </c>
      <c r="W1133" s="82">
        <v>0</v>
      </c>
      <c r="X1133" s="82">
        <v>0</v>
      </c>
      <c r="Y1133" s="82">
        <v>7.5409836065573776E-2</v>
      </c>
      <c r="Z1133" s="82">
        <v>5.2459016393442623E-2</v>
      </c>
      <c r="AA1133" s="82">
        <v>2.295081967213115E-2</v>
      </c>
    </row>
    <row r="1134" spans="2:27" x14ac:dyDescent="0.3">
      <c r="B1134" s="77" t="s">
        <v>313</v>
      </c>
      <c r="C1134" s="77" t="s">
        <v>1164</v>
      </c>
      <c r="D1134" s="77" t="s">
        <v>2647</v>
      </c>
      <c r="E1134" s="78">
        <v>65.849000000000004</v>
      </c>
      <c r="F1134" s="79" t="s">
        <v>1684</v>
      </c>
      <c r="G1134" s="79" t="s">
        <v>1163</v>
      </c>
      <c r="H1134" s="79">
        <v>2019</v>
      </c>
      <c r="I1134" s="77">
        <v>2201</v>
      </c>
      <c r="J1134" s="79" t="s">
        <v>3375</v>
      </c>
      <c r="K1134" s="82">
        <v>1.2622720897615708E-2</v>
      </c>
      <c r="L1134" s="82">
        <v>0.77138849929873776</v>
      </c>
      <c r="M1134" s="82">
        <v>0.182328190743338</v>
      </c>
      <c r="N1134" s="87">
        <f t="shared" si="17"/>
        <v>0.96633941093969145</v>
      </c>
      <c r="O1134" s="82">
        <v>1.4025245441795231E-3</v>
      </c>
      <c r="P1134" s="82">
        <v>2.244039270687237E-2</v>
      </c>
      <c r="Q1134" s="82">
        <v>1.4025245441795231E-3</v>
      </c>
      <c r="R1134" s="82">
        <v>0</v>
      </c>
      <c r="S1134" s="82">
        <v>8.4151472650771386E-3</v>
      </c>
      <c r="T1134" s="82">
        <v>0</v>
      </c>
      <c r="U1134" s="82">
        <v>0</v>
      </c>
      <c r="V1134" s="82">
        <v>0</v>
      </c>
      <c r="W1134" s="82">
        <v>0</v>
      </c>
      <c r="X1134" s="82">
        <v>0</v>
      </c>
      <c r="Y1134" s="82">
        <v>3.3660589060308554E-2</v>
      </c>
      <c r="Z1134" s="82">
        <v>2.5245441795231416E-2</v>
      </c>
      <c r="AA1134" s="82">
        <v>8.4151472650771386E-3</v>
      </c>
    </row>
    <row r="1135" spans="2:27" x14ac:dyDescent="0.3">
      <c r="B1135" s="77" t="s">
        <v>314</v>
      </c>
      <c r="C1135" s="77" t="s">
        <v>2993</v>
      </c>
      <c r="D1135" s="77" t="s">
        <v>3024</v>
      </c>
      <c r="E1135" s="78">
        <v>0.37</v>
      </c>
      <c r="F1135" s="79" t="s">
        <v>1684</v>
      </c>
      <c r="G1135" s="79" t="s">
        <v>1673</v>
      </c>
      <c r="H1135" s="79">
        <v>2019</v>
      </c>
      <c r="I1135" s="77">
        <v>1152</v>
      </c>
      <c r="J1135" s="79" t="s">
        <v>3375</v>
      </c>
      <c r="K1135" s="82">
        <v>5.5865921787709499E-3</v>
      </c>
      <c r="L1135" s="82">
        <v>0.72439478584729977</v>
      </c>
      <c r="M1135" s="82">
        <v>0.23277467411545624</v>
      </c>
      <c r="N1135" s="87">
        <f t="shared" si="17"/>
        <v>0.96275605214152704</v>
      </c>
      <c r="O1135" s="82">
        <v>9.3109869646182501E-3</v>
      </c>
      <c r="P1135" s="82">
        <v>2.7932960893854747E-2</v>
      </c>
      <c r="Q1135" s="82">
        <v>0</v>
      </c>
      <c r="R1135" s="82">
        <v>0</v>
      </c>
      <c r="S1135" s="82">
        <v>0</v>
      </c>
      <c r="T1135" s="82">
        <v>0</v>
      </c>
      <c r="U1135" s="82">
        <v>0</v>
      </c>
      <c r="V1135" s="82">
        <v>0</v>
      </c>
      <c r="W1135" s="82">
        <v>0</v>
      </c>
      <c r="X1135" s="82">
        <v>0</v>
      </c>
      <c r="Y1135" s="82">
        <v>3.7243947858473E-2</v>
      </c>
      <c r="Z1135" s="82">
        <v>3.7243947858473E-2</v>
      </c>
      <c r="AA1135" s="82">
        <v>0</v>
      </c>
    </row>
    <row r="1136" spans="2:27" x14ac:dyDescent="0.3">
      <c r="B1136" s="77" t="s">
        <v>315</v>
      </c>
      <c r="C1136" s="77" t="s">
        <v>3042</v>
      </c>
      <c r="D1136" s="77" t="s">
        <v>3144</v>
      </c>
      <c r="E1136" s="78">
        <v>0.04</v>
      </c>
      <c r="F1136" s="79" t="s">
        <v>1684</v>
      </c>
      <c r="G1136" s="79" t="s">
        <v>1673</v>
      </c>
      <c r="H1136" s="79">
        <v>2019</v>
      </c>
      <c r="I1136" s="77">
        <v>1023</v>
      </c>
      <c r="J1136" s="79" t="s">
        <v>3375</v>
      </c>
      <c r="K1136" s="82">
        <v>1.9188191881918819E-2</v>
      </c>
      <c r="L1136" s="82">
        <v>0.70922509225092256</v>
      </c>
      <c r="M1136" s="82">
        <v>0.22066420664206643</v>
      </c>
      <c r="N1136" s="87">
        <f t="shared" si="17"/>
        <v>0.94907749077490777</v>
      </c>
      <c r="O1136" s="82">
        <v>8.8560885608856086E-3</v>
      </c>
      <c r="P1136" s="82">
        <v>3.4686346863468637E-2</v>
      </c>
      <c r="Q1136" s="82">
        <v>4.4280442804428043E-3</v>
      </c>
      <c r="R1136" s="82">
        <v>7.3800738007380072E-4</v>
      </c>
      <c r="S1136" s="82">
        <v>2.2140221402214021E-3</v>
      </c>
      <c r="T1136" s="82">
        <v>0</v>
      </c>
      <c r="U1136" s="82">
        <v>0</v>
      </c>
      <c r="V1136" s="82">
        <v>0</v>
      </c>
      <c r="W1136" s="82">
        <v>0</v>
      </c>
      <c r="X1136" s="82">
        <v>0</v>
      </c>
      <c r="Y1136" s="82">
        <v>5.0922509225092248E-2</v>
      </c>
      <c r="Z1136" s="82">
        <v>4.8708487084870848E-2</v>
      </c>
      <c r="AA1136" s="82">
        <v>2.2140221402214021E-3</v>
      </c>
    </row>
    <row r="1137" spans="2:27" x14ac:dyDescent="0.3">
      <c r="B1137" s="77" t="s">
        <v>316</v>
      </c>
      <c r="C1137" s="77" t="s">
        <v>3127</v>
      </c>
      <c r="D1137" s="77" t="s">
        <v>1912</v>
      </c>
      <c r="E1137" s="78">
        <v>63.185000000000002</v>
      </c>
      <c r="F1137" s="79" t="s">
        <v>1162</v>
      </c>
      <c r="G1137" s="79" t="s">
        <v>1163</v>
      </c>
      <c r="H1137" s="79">
        <v>2019</v>
      </c>
      <c r="I1137" s="77">
        <v>2955</v>
      </c>
      <c r="J1137" s="79" t="s">
        <v>3375</v>
      </c>
      <c r="K1137" s="82">
        <v>1.2006861063464836E-2</v>
      </c>
      <c r="L1137" s="82">
        <v>0.72041166380789023</v>
      </c>
      <c r="M1137" s="82">
        <v>0.19725557461406518</v>
      </c>
      <c r="N1137" s="87">
        <f t="shared" si="17"/>
        <v>0.92967409948542024</v>
      </c>
      <c r="O1137" s="82">
        <v>6.8610634648370496E-3</v>
      </c>
      <c r="P1137" s="82">
        <v>2.7444253859348199E-2</v>
      </c>
      <c r="Q1137" s="82">
        <v>1.0291595197255575E-2</v>
      </c>
      <c r="R1137" s="82">
        <v>0</v>
      </c>
      <c r="S1137" s="82">
        <v>1.0291595197255575E-2</v>
      </c>
      <c r="T1137" s="82">
        <v>1.0291595197255575E-2</v>
      </c>
      <c r="U1137" s="82">
        <v>5.1457975986277877E-3</v>
      </c>
      <c r="V1137" s="82">
        <v>0</v>
      </c>
      <c r="W1137" s="82">
        <v>0</v>
      </c>
      <c r="X1137" s="82">
        <v>0</v>
      </c>
      <c r="Y1137" s="82">
        <v>7.0325900514579764E-2</v>
      </c>
      <c r="Z1137" s="82">
        <v>4.4596912521440824E-2</v>
      </c>
      <c r="AA1137" s="82">
        <v>2.5728987993138937E-2</v>
      </c>
    </row>
    <row r="1138" spans="2:27" x14ac:dyDescent="0.3">
      <c r="B1138" s="77" t="s">
        <v>317</v>
      </c>
      <c r="C1138" s="77" t="s">
        <v>3048</v>
      </c>
      <c r="D1138" s="77" t="s">
        <v>1160</v>
      </c>
      <c r="E1138" s="78">
        <v>93.647000000000006</v>
      </c>
      <c r="F1138" s="79" t="s">
        <v>1678</v>
      </c>
      <c r="G1138" s="79" t="s">
        <v>1163</v>
      </c>
      <c r="H1138" s="79">
        <v>2019</v>
      </c>
      <c r="I1138" s="77">
        <v>4404</v>
      </c>
      <c r="J1138" s="79" t="s">
        <v>3378</v>
      </c>
      <c r="K1138" s="82">
        <v>2.0757465404224327E-2</v>
      </c>
      <c r="L1138" s="82">
        <v>0.72432629278951199</v>
      </c>
      <c r="M1138" s="82">
        <v>0.19810633648943918</v>
      </c>
      <c r="N1138" s="87">
        <f t="shared" si="17"/>
        <v>0.9431900946831755</v>
      </c>
      <c r="O1138" s="82">
        <v>3.6416605972323379E-3</v>
      </c>
      <c r="P1138" s="82">
        <v>2.8404952658412235E-2</v>
      </c>
      <c r="Q1138" s="82">
        <v>5.0983248361252727E-3</v>
      </c>
      <c r="R1138" s="82">
        <v>3.6416605972323381E-4</v>
      </c>
      <c r="S1138" s="82">
        <v>1.2017479970866714E-2</v>
      </c>
      <c r="T1138" s="82">
        <v>6.1908230152949743E-3</v>
      </c>
      <c r="U1138" s="82">
        <v>1.0924981791697013E-3</v>
      </c>
      <c r="V1138" s="82">
        <v>0</v>
      </c>
      <c r="W1138" s="82">
        <v>0</v>
      </c>
      <c r="X1138" s="82">
        <v>0</v>
      </c>
      <c r="Y1138" s="82">
        <v>5.6809905316824477E-2</v>
      </c>
      <c r="Z1138" s="82">
        <v>3.7509104151493083E-2</v>
      </c>
      <c r="AA1138" s="82">
        <v>1.930080116533139E-2</v>
      </c>
    </row>
    <row r="1139" spans="2:27" x14ac:dyDescent="0.3">
      <c r="B1139" s="77" t="s">
        <v>65</v>
      </c>
      <c r="C1139" s="77" t="s">
        <v>3044</v>
      </c>
      <c r="D1139" s="77" t="s">
        <v>2005</v>
      </c>
      <c r="E1139" s="78">
        <v>130.60499999999999</v>
      </c>
      <c r="F1139" s="79" t="s">
        <v>1162</v>
      </c>
      <c r="G1139" s="79" t="s">
        <v>1163</v>
      </c>
      <c r="H1139" s="79">
        <v>2020</v>
      </c>
      <c r="I1139" s="77">
        <v>5406</v>
      </c>
      <c r="J1139" s="79" t="s">
        <v>3375</v>
      </c>
      <c r="K1139" s="82">
        <v>8.8495575221238937E-3</v>
      </c>
      <c r="L1139" s="82">
        <v>0.72021783526208305</v>
      </c>
      <c r="M1139" s="82">
        <v>0.20660313138189246</v>
      </c>
      <c r="N1139" s="87">
        <f t="shared" si="17"/>
        <v>0.93567052416609942</v>
      </c>
      <c r="O1139" s="82">
        <v>7.4880871341048332E-3</v>
      </c>
      <c r="P1139" s="82">
        <v>4.4247787610619468E-2</v>
      </c>
      <c r="Q1139" s="82">
        <v>2.722940776038121E-3</v>
      </c>
      <c r="R1139" s="82">
        <v>3.4036759700476512E-4</v>
      </c>
      <c r="S1139" s="82">
        <v>7.8284547311095985E-3</v>
      </c>
      <c r="T1139" s="82">
        <v>1.3614703880190605E-3</v>
      </c>
      <c r="U1139" s="82">
        <v>3.4036759700476512E-4</v>
      </c>
      <c r="V1139" s="82">
        <v>0</v>
      </c>
      <c r="W1139" s="82">
        <v>0</v>
      </c>
      <c r="X1139" s="82">
        <v>0</v>
      </c>
      <c r="Y1139" s="82">
        <v>6.4329475833900612E-2</v>
      </c>
      <c r="Z1139" s="82">
        <v>5.4799183117767193E-2</v>
      </c>
      <c r="AA1139" s="82">
        <v>9.5302927161334244E-3</v>
      </c>
    </row>
    <row r="1140" spans="2:27" x14ac:dyDescent="0.3">
      <c r="B1140" s="77" t="s">
        <v>66</v>
      </c>
      <c r="C1140" s="77" t="s">
        <v>3042</v>
      </c>
      <c r="D1140" s="77" t="s">
        <v>1161</v>
      </c>
      <c r="E1140" s="78">
        <v>0.1</v>
      </c>
      <c r="F1140" s="79" t="s">
        <v>1684</v>
      </c>
      <c r="G1140" s="79" t="s">
        <v>1673</v>
      </c>
      <c r="H1140" s="79">
        <v>2022</v>
      </c>
      <c r="I1140" s="77">
        <v>697</v>
      </c>
      <c r="J1140" s="79" t="s">
        <v>3378</v>
      </c>
      <c r="K1140" s="82">
        <v>1.0101010101010102E-2</v>
      </c>
      <c r="L1140" s="82">
        <v>0.66666666666666663</v>
      </c>
      <c r="M1140" s="82">
        <v>0.22558922558922559</v>
      </c>
      <c r="N1140" s="87">
        <f t="shared" si="17"/>
        <v>0.90235690235690225</v>
      </c>
      <c r="O1140" s="82">
        <v>0</v>
      </c>
      <c r="P1140" s="82">
        <v>8.4175084175084181E-2</v>
      </c>
      <c r="Q1140" s="82">
        <v>0</v>
      </c>
      <c r="R1140" s="82">
        <v>0</v>
      </c>
      <c r="S1140" s="82">
        <v>1.3468013468013467E-2</v>
      </c>
      <c r="T1140" s="82">
        <v>0</v>
      </c>
      <c r="U1140" s="82">
        <v>0</v>
      </c>
      <c r="V1140" s="82">
        <v>0</v>
      </c>
      <c r="W1140" s="82">
        <v>0</v>
      </c>
      <c r="X1140" s="82">
        <v>0</v>
      </c>
      <c r="Y1140" s="82">
        <v>9.7643097643097643E-2</v>
      </c>
      <c r="Z1140" s="82">
        <v>8.4175084175084181E-2</v>
      </c>
      <c r="AA1140" s="82">
        <v>1.3468013468013467E-2</v>
      </c>
    </row>
    <row r="1141" spans="2:27" x14ac:dyDescent="0.3">
      <c r="B1141" s="77" t="s">
        <v>3667</v>
      </c>
      <c r="C1141" s="77" t="s">
        <v>3155</v>
      </c>
      <c r="D1141" s="77" t="s">
        <v>3668</v>
      </c>
      <c r="E1141" s="78">
        <v>8.8699999999999992</v>
      </c>
      <c r="F1141" s="79" t="s">
        <v>1746</v>
      </c>
      <c r="G1141" s="79" t="s">
        <v>1163</v>
      </c>
      <c r="H1141" s="79">
        <v>2022</v>
      </c>
      <c r="I1141" s="77">
        <v>861</v>
      </c>
      <c r="J1141" s="79" t="s">
        <v>3375</v>
      </c>
      <c r="K1141" s="82">
        <v>0</v>
      </c>
      <c r="L1141" s="82">
        <v>0.60925449871465298</v>
      </c>
      <c r="M1141" s="82">
        <v>0.33676092544987146</v>
      </c>
      <c r="N1141" s="87">
        <f t="shared" si="17"/>
        <v>0.94601542416452444</v>
      </c>
      <c r="O1141" s="82">
        <v>7.7120822622107968E-3</v>
      </c>
      <c r="P1141" s="82">
        <v>4.6272493573264781E-2</v>
      </c>
      <c r="Q1141" s="82">
        <v>0</v>
      </c>
      <c r="R1141" s="82">
        <v>0</v>
      </c>
      <c r="S1141" s="82">
        <v>0</v>
      </c>
      <c r="T1141" s="82">
        <v>0</v>
      </c>
      <c r="U1141" s="82">
        <v>0</v>
      </c>
      <c r="V1141" s="82">
        <v>0</v>
      </c>
      <c r="W1141" s="82">
        <v>0</v>
      </c>
      <c r="X1141" s="82">
        <v>0</v>
      </c>
      <c r="Y1141" s="82">
        <v>5.3984575835475578E-2</v>
      </c>
      <c r="Z1141" s="82">
        <v>5.3984575835475578E-2</v>
      </c>
      <c r="AA1141" s="82">
        <v>0</v>
      </c>
    </row>
    <row r="1142" spans="2:27" x14ac:dyDescent="0.3">
      <c r="B1142" s="77" t="s">
        <v>318</v>
      </c>
      <c r="C1142" s="77" t="s">
        <v>3669</v>
      </c>
      <c r="D1142" s="77" t="s">
        <v>1161</v>
      </c>
      <c r="E1142" s="78">
        <v>0</v>
      </c>
      <c r="F1142" s="79" t="s">
        <v>1680</v>
      </c>
      <c r="G1142" s="79" t="s">
        <v>1163</v>
      </c>
      <c r="H1142" s="79">
        <v>2019</v>
      </c>
      <c r="I1142" s="77">
        <v>379</v>
      </c>
      <c r="J1142" s="79" t="s">
        <v>3375</v>
      </c>
      <c r="K1142" s="82">
        <v>9.1743119266055051E-3</v>
      </c>
      <c r="L1142" s="82">
        <v>0.72477064220183485</v>
      </c>
      <c r="M1142" s="82">
        <v>0.20183486238532111</v>
      </c>
      <c r="N1142" s="87">
        <f t="shared" si="17"/>
        <v>0.93577981651376152</v>
      </c>
      <c r="O1142" s="82">
        <v>4.5871559633027525E-3</v>
      </c>
      <c r="P1142" s="82">
        <v>4.5871559633027525E-2</v>
      </c>
      <c r="Q1142" s="82">
        <v>9.1743119266055051E-3</v>
      </c>
      <c r="R1142" s="82">
        <v>0</v>
      </c>
      <c r="S1142" s="82">
        <v>0</v>
      </c>
      <c r="T1142" s="82">
        <v>4.5871559633027525E-3</v>
      </c>
      <c r="U1142" s="82">
        <v>0</v>
      </c>
      <c r="V1142" s="82">
        <v>0</v>
      </c>
      <c r="W1142" s="82">
        <v>0</v>
      </c>
      <c r="X1142" s="82">
        <v>0</v>
      </c>
      <c r="Y1142" s="82">
        <v>6.4220183486238536E-2</v>
      </c>
      <c r="Z1142" s="82">
        <v>5.9633027522935783E-2</v>
      </c>
      <c r="AA1142" s="82">
        <v>4.5871559633027525E-3</v>
      </c>
    </row>
    <row r="1143" spans="2:27" x14ac:dyDescent="0.3">
      <c r="B1143" s="77" t="s">
        <v>1058</v>
      </c>
      <c r="C1143" s="77" t="s">
        <v>3663</v>
      </c>
      <c r="D1143" s="77" t="s">
        <v>3670</v>
      </c>
      <c r="E1143" s="78">
        <v>9.3000000000000007</v>
      </c>
      <c r="F1143" s="79" t="s">
        <v>1746</v>
      </c>
      <c r="G1143" s="79" t="s">
        <v>1163</v>
      </c>
      <c r="H1143" s="79">
        <v>2017</v>
      </c>
      <c r="I1143" s="77">
        <v>609</v>
      </c>
      <c r="J1143" s="79" t="s">
        <v>3378</v>
      </c>
      <c r="K1143" s="82">
        <v>2.4449877750611247E-3</v>
      </c>
      <c r="L1143" s="82">
        <v>0.71149144254278729</v>
      </c>
      <c r="M1143" s="82">
        <v>0.22493887530562348</v>
      </c>
      <c r="N1143" s="87">
        <f t="shared" si="17"/>
        <v>0.93887530562347188</v>
      </c>
      <c r="O1143" s="82">
        <v>0</v>
      </c>
      <c r="P1143" s="82">
        <v>5.3789731051344741E-2</v>
      </c>
      <c r="Q1143" s="82">
        <v>7.3349633251833741E-3</v>
      </c>
      <c r="R1143" s="82">
        <v>0</v>
      </c>
      <c r="S1143" s="82">
        <v>0</v>
      </c>
      <c r="T1143" s="82">
        <v>0</v>
      </c>
      <c r="U1143" s="82">
        <v>0</v>
      </c>
      <c r="V1143" s="82">
        <v>0</v>
      </c>
      <c r="W1143" s="82">
        <v>0</v>
      </c>
      <c r="X1143" s="82">
        <v>0</v>
      </c>
      <c r="Y1143" s="82">
        <v>6.1124694376528114E-2</v>
      </c>
      <c r="Z1143" s="82">
        <v>6.1124694376528114E-2</v>
      </c>
      <c r="AA1143" s="82">
        <v>0</v>
      </c>
    </row>
    <row r="1144" spans="2:27" x14ac:dyDescent="0.3">
      <c r="B1144" s="77" t="s">
        <v>1059</v>
      </c>
      <c r="C1144" s="77" t="s">
        <v>3663</v>
      </c>
      <c r="D1144" s="77" t="s">
        <v>1161</v>
      </c>
      <c r="E1144" s="78">
        <v>0</v>
      </c>
      <c r="F1144" s="79" t="s">
        <v>1680</v>
      </c>
      <c r="G1144" s="79" t="s">
        <v>1163</v>
      </c>
      <c r="H1144" s="79">
        <v>2017</v>
      </c>
      <c r="I1144" s="77">
        <v>574</v>
      </c>
      <c r="J1144" s="79" t="s">
        <v>3378</v>
      </c>
      <c r="K1144" s="82">
        <v>0</v>
      </c>
      <c r="L1144" s="82">
        <v>0.69230769230769229</v>
      </c>
      <c r="M1144" s="82">
        <v>0.2709030100334448</v>
      </c>
      <c r="N1144" s="87">
        <f t="shared" si="17"/>
        <v>0.96321070234113715</v>
      </c>
      <c r="O1144" s="82">
        <v>0</v>
      </c>
      <c r="P1144" s="82">
        <v>3.678929765886288E-2</v>
      </c>
      <c r="Q1144" s="82">
        <v>0</v>
      </c>
      <c r="R1144" s="82">
        <v>0</v>
      </c>
      <c r="S1144" s="82">
        <v>0</v>
      </c>
      <c r="T1144" s="82">
        <v>0</v>
      </c>
      <c r="U1144" s="82">
        <v>0</v>
      </c>
      <c r="V1144" s="82">
        <v>0</v>
      </c>
      <c r="W1144" s="82">
        <v>0</v>
      </c>
      <c r="X1144" s="82">
        <v>0</v>
      </c>
      <c r="Y1144" s="82">
        <v>3.678929765886288E-2</v>
      </c>
      <c r="Z1144" s="82">
        <v>3.678929765886288E-2</v>
      </c>
      <c r="AA1144" s="82">
        <v>0</v>
      </c>
    </row>
    <row r="1145" spans="2:27" x14ac:dyDescent="0.3">
      <c r="B1145" s="77" t="s">
        <v>1060</v>
      </c>
      <c r="C1145" s="77" t="s">
        <v>3663</v>
      </c>
      <c r="D1145" s="77" t="s">
        <v>3101</v>
      </c>
      <c r="E1145" s="78">
        <v>3.88</v>
      </c>
      <c r="F1145" s="79" t="s">
        <v>1746</v>
      </c>
      <c r="G1145" s="79" t="s">
        <v>1163</v>
      </c>
      <c r="H1145" s="79">
        <v>2017</v>
      </c>
      <c r="I1145" s="77">
        <v>740</v>
      </c>
      <c r="J1145" s="79" t="s">
        <v>3384</v>
      </c>
      <c r="K1145" s="82">
        <v>3.4965034965034965E-3</v>
      </c>
      <c r="L1145" s="82">
        <v>0.81118881118881114</v>
      </c>
      <c r="M1145" s="82">
        <v>0.14335664335664336</v>
      </c>
      <c r="N1145" s="87">
        <f t="shared" si="17"/>
        <v>0.95804195804195802</v>
      </c>
      <c r="O1145" s="82">
        <v>1.2237762237762238E-2</v>
      </c>
      <c r="P1145" s="82">
        <v>1.9230769230769232E-2</v>
      </c>
      <c r="Q1145" s="82">
        <v>1.7482517482517483E-3</v>
      </c>
      <c r="R1145" s="82">
        <v>0</v>
      </c>
      <c r="S1145" s="82">
        <v>8.7412587412587419E-3</v>
      </c>
      <c r="T1145" s="82">
        <v>0</v>
      </c>
      <c r="U1145" s="82">
        <v>0</v>
      </c>
      <c r="V1145" s="82">
        <v>0</v>
      </c>
      <c r="W1145" s="82">
        <v>0</v>
      </c>
      <c r="X1145" s="82">
        <v>0</v>
      </c>
      <c r="Y1145" s="82">
        <v>4.1958041958041967E-2</v>
      </c>
      <c r="Z1145" s="82">
        <v>3.3216783216783223E-2</v>
      </c>
      <c r="AA1145" s="82">
        <v>8.7412587412587419E-3</v>
      </c>
    </row>
    <row r="1146" spans="2:27" x14ac:dyDescent="0.3">
      <c r="B1146" s="77" t="s">
        <v>1061</v>
      </c>
      <c r="C1146" s="77" t="s">
        <v>2991</v>
      </c>
      <c r="D1146" s="77" t="s">
        <v>3111</v>
      </c>
      <c r="E1146" s="78">
        <v>1.95</v>
      </c>
      <c r="F1146" s="79" t="s">
        <v>1684</v>
      </c>
      <c r="G1146" s="79" t="s">
        <v>1673</v>
      </c>
      <c r="H1146" s="79">
        <v>2017</v>
      </c>
      <c r="I1146" s="77">
        <v>7812</v>
      </c>
      <c r="J1146" s="79" t="s">
        <v>3375</v>
      </c>
      <c r="K1146" s="82">
        <v>1.2439418416801292E-2</v>
      </c>
      <c r="L1146" s="82">
        <v>0.75024232633279486</v>
      </c>
      <c r="M1146" s="82">
        <v>0.16639741518578352</v>
      </c>
      <c r="N1146" s="87">
        <f t="shared" si="17"/>
        <v>0.92907915993537971</v>
      </c>
      <c r="O1146" s="82">
        <v>7.7544426494345715E-3</v>
      </c>
      <c r="P1146" s="82">
        <v>4.7980613893376413E-2</v>
      </c>
      <c r="Q1146" s="82">
        <v>8.0775444264943458E-3</v>
      </c>
      <c r="R1146" s="82">
        <v>6.462035541195477E-4</v>
      </c>
      <c r="S1146" s="82">
        <v>4.0387722132471729E-3</v>
      </c>
      <c r="T1146" s="82">
        <v>1.9386106623586429E-3</v>
      </c>
      <c r="U1146" s="82">
        <v>4.8465266558966072E-4</v>
      </c>
      <c r="V1146" s="82">
        <v>0</v>
      </c>
      <c r="W1146" s="82">
        <v>0</v>
      </c>
      <c r="X1146" s="82">
        <v>0</v>
      </c>
      <c r="Y1146" s="82">
        <v>7.0920840064620363E-2</v>
      </c>
      <c r="Z1146" s="82">
        <v>6.4458804523424881E-2</v>
      </c>
      <c r="AA1146" s="82">
        <v>6.462035541195477E-3</v>
      </c>
    </row>
    <row r="1147" spans="2:27" x14ac:dyDescent="0.3">
      <c r="B1147" s="77" t="s">
        <v>319</v>
      </c>
      <c r="C1147" s="77" t="s">
        <v>3048</v>
      </c>
      <c r="D1147" s="77" t="s">
        <v>2292</v>
      </c>
      <c r="E1147" s="78">
        <v>0.17</v>
      </c>
      <c r="F1147" s="79" t="s">
        <v>1684</v>
      </c>
      <c r="G1147" s="79" t="s">
        <v>1163</v>
      </c>
      <c r="H1147" s="79">
        <v>2019</v>
      </c>
      <c r="I1147" s="77">
        <v>1683</v>
      </c>
      <c r="J1147" s="79" t="s">
        <v>3380</v>
      </c>
      <c r="K1147" s="82">
        <v>1.6006739679865205E-2</v>
      </c>
      <c r="L1147" s="82">
        <v>0.70092670598146589</v>
      </c>
      <c r="M1147" s="82">
        <v>0.19882055602358889</v>
      </c>
      <c r="N1147" s="87">
        <f t="shared" si="17"/>
        <v>0.91575400168491994</v>
      </c>
      <c r="O1147" s="82">
        <v>2.0219039595619208E-2</v>
      </c>
      <c r="P1147" s="82">
        <v>2.358887952822241E-2</v>
      </c>
      <c r="Q1147" s="82">
        <v>1.1794439764111205E-2</v>
      </c>
      <c r="R1147" s="82">
        <v>4.2122999157540014E-3</v>
      </c>
      <c r="S1147" s="82">
        <v>4.2122999157540014E-3</v>
      </c>
      <c r="T1147" s="82">
        <v>1.8534119629317607E-2</v>
      </c>
      <c r="U1147" s="82">
        <v>1.6849199663016006E-3</v>
      </c>
      <c r="V1147" s="82">
        <v>0</v>
      </c>
      <c r="W1147" s="82">
        <v>0</v>
      </c>
      <c r="X1147" s="82">
        <v>0</v>
      </c>
      <c r="Y1147" s="82">
        <v>8.4245998315080034E-2</v>
      </c>
      <c r="Z1147" s="82">
        <v>5.981465880370683E-2</v>
      </c>
      <c r="AA1147" s="82">
        <v>2.4431339511373211E-2</v>
      </c>
    </row>
    <row r="1148" spans="2:27" x14ac:dyDescent="0.3">
      <c r="B1148" s="77" t="s">
        <v>1062</v>
      </c>
      <c r="C1148" s="77" t="s">
        <v>3013</v>
      </c>
      <c r="D1148" s="77" t="s">
        <v>2647</v>
      </c>
      <c r="E1148" s="78">
        <v>58.578000000000003</v>
      </c>
      <c r="F1148" s="79" t="s">
        <v>1162</v>
      </c>
      <c r="G1148" s="79" t="s">
        <v>1673</v>
      </c>
      <c r="H1148" s="79">
        <v>2017</v>
      </c>
      <c r="I1148" s="77">
        <v>4167</v>
      </c>
      <c r="J1148" s="79" t="s">
        <v>3384</v>
      </c>
      <c r="K1148" s="82">
        <v>6.2006764374295375E-3</v>
      </c>
      <c r="L1148" s="82">
        <v>0.73985343855693353</v>
      </c>
      <c r="M1148" s="82">
        <v>0.16149943630214206</v>
      </c>
      <c r="N1148" s="87">
        <f t="shared" si="17"/>
        <v>0.90755355129650506</v>
      </c>
      <c r="O1148" s="82">
        <v>1.0146561443066516E-2</v>
      </c>
      <c r="P1148" s="82">
        <v>7.3844419391206312E-2</v>
      </c>
      <c r="Q1148" s="82">
        <v>4.5095828635851182E-3</v>
      </c>
      <c r="R1148" s="82">
        <v>2.8184892897406989E-4</v>
      </c>
      <c r="S1148" s="82">
        <v>2.536640360766629E-3</v>
      </c>
      <c r="T1148" s="82">
        <v>8.4554678692220966E-4</v>
      </c>
      <c r="U1148" s="82">
        <v>2.8184892897406989E-4</v>
      </c>
      <c r="V1148" s="82">
        <v>0</v>
      </c>
      <c r="W1148" s="82">
        <v>0</v>
      </c>
      <c r="X1148" s="82">
        <v>0</v>
      </c>
      <c r="Y1148" s="82">
        <v>9.2446448703494916E-2</v>
      </c>
      <c r="Z1148" s="82">
        <v>8.8782412626832008E-2</v>
      </c>
      <c r="AA1148" s="82">
        <v>3.6640360766629085E-3</v>
      </c>
    </row>
    <row r="1149" spans="2:27" x14ac:dyDescent="0.3">
      <c r="B1149" s="77" t="s">
        <v>1063</v>
      </c>
      <c r="C1149" s="77" t="s">
        <v>3013</v>
      </c>
      <c r="D1149" s="77" t="s">
        <v>2647</v>
      </c>
      <c r="E1149" s="78">
        <v>58.783999999999999</v>
      </c>
      <c r="F1149" s="79" t="s">
        <v>1162</v>
      </c>
      <c r="G1149" s="79" t="s">
        <v>1673</v>
      </c>
      <c r="H1149" s="79">
        <v>2017</v>
      </c>
      <c r="I1149" s="77">
        <v>5038</v>
      </c>
      <c r="J1149" s="79" t="s">
        <v>3378</v>
      </c>
      <c r="K1149" s="82">
        <v>1.6757436112274822E-2</v>
      </c>
      <c r="L1149" s="82">
        <v>0.75659824046920821</v>
      </c>
      <c r="M1149" s="82">
        <v>0.16506074570590701</v>
      </c>
      <c r="N1149" s="87">
        <f t="shared" si="17"/>
        <v>0.93841642228739008</v>
      </c>
      <c r="O1149" s="82">
        <v>5.4461667364893171E-3</v>
      </c>
      <c r="P1149" s="82">
        <v>5.0272308336824466E-2</v>
      </c>
      <c r="Q1149" s="82">
        <v>2.5136154168412233E-3</v>
      </c>
      <c r="R1149" s="82">
        <v>0</v>
      </c>
      <c r="S1149" s="82">
        <v>3.3514872224549644E-3</v>
      </c>
      <c r="T1149" s="82">
        <v>0</v>
      </c>
      <c r="U1149" s="82">
        <v>0</v>
      </c>
      <c r="V1149" s="82">
        <v>0</v>
      </c>
      <c r="W1149" s="82">
        <v>0</v>
      </c>
      <c r="X1149" s="82">
        <v>0</v>
      </c>
      <c r="Y1149" s="82">
        <v>6.1583577712609971E-2</v>
      </c>
      <c r="Z1149" s="82">
        <v>5.8232090490155007E-2</v>
      </c>
      <c r="AA1149" s="82">
        <v>3.3514872224549644E-3</v>
      </c>
    </row>
    <row r="1150" spans="2:27" x14ac:dyDescent="0.3">
      <c r="B1150" s="77" t="s">
        <v>1064</v>
      </c>
      <c r="C1150" s="77" t="s">
        <v>3035</v>
      </c>
      <c r="D1150" s="77" t="s">
        <v>2043</v>
      </c>
      <c r="E1150" s="78">
        <v>12.83</v>
      </c>
      <c r="F1150" s="79" t="s">
        <v>1684</v>
      </c>
      <c r="G1150" s="79" t="s">
        <v>1163</v>
      </c>
      <c r="H1150" s="79">
        <v>2021</v>
      </c>
      <c r="I1150" s="77">
        <v>1374</v>
      </c>
      <c r="J1150" s="79" t="s">
        <v>3375</v>
      </c>
      <c r="K1150" s="82">
        <v>2.1226415094339621E-2</v>
      </c>
      <c r="L1150" s="82">
        <v>0.68867924528301883</v>
      </c>
      <c r="M1150" s="82">
        <v>0.21698113207547171</v>
      </c>
      <c r="N1150" s="87">
        <f t="shared" si="17"/>
        <v>0.92688679245283012</v>
      </c>
      <c r="O1150" s="82">
        <v>7.0754716981132077E-3</v>
      </c>
      <c r="P1150" s="82">
        <v>4.716981132075472E-2</v>
      </c>
      <c r="Q1150" s="82">
        <v>7.0754716981132077E-3</v>
      </c>
      <c r="R1150" s="82">
        <v>0</v>
      </c>
      <c r="S1150" s="82">
        <v>1.179245283018868E-2</v>
      </c>
      <c r="T1150" s="82">
        <v>0</v>
      </c>
      <c r="U1150" s="82">
        <v>0</v>
      </c>
      <c r="V1150" s="82">
        <v>0</v>
      </c>
      <c r="W1150" s="82">
        <v>0</v>
      </c>
      <c r="X1150" s="82">
        <v>0</v>
      </c>
      <c r="Y1150" s="82">
        <v>7.3113207547169809E-2</v>
      </c>
      <c r="Z1150" s="82">
        <v>6.1320754716981132E-2</v>
      </c>
      <c r="AA1150" s="82">
        <v>1.179245283018868E-2</v>
      </c>
    </row>
    <row r="1151" spans="2:27" x14ac:dyDescent="0.3">
      <c r="B1151" s="77" t="s">
        <v>67</v>
      </c>
      <c r="C1151" s="77" t="s">
        <v>1801</v>
      </c>
      <c r="D1151" s="77" t="s">
        <v>2320</v>
      </c>
      <c r="E1151" s="78">
        <v>1.3</v>
      </c>
      <c r="F1151" s="79" t="s">
        <v>1684</v>
      </c>
      <c r="G1151" s="79" t="s">
        <v>1673</v>
      </c>
      <c r="H1151" s="79">
        <v>2020</v>
      </c>
      <c r="I1151" s="77">
        <v>5435</v>
      </c>
      <c r="J1151" s="79" t="s">
        <v>3375</v>
      </c>
      <c r="K1151" s="82">
        <v>5.7330057330057327E-3</v>
      </c>
      <c r="L1151" s="82">
        <v>0.739011739011739</v>
      </c>
      <c r="M1151" s="82">
        <v>0.21403221403221404</v>
      </c>
      <c r="N1151" s="87">
        <f t="shared" si="17"/>
        <v>0.95877695877695879</v>
      </c>
      <c r="O1151" s="82">
        <v>2.7300027300027302E-3</v>
      </c>
      <c r="P1151" s="82">
        <v>2.9211029211029211E-2</v>
      </c>
      <c r="Q1151" s="82">
        <v>3.549003549003549E-3</v>
      </c>
      <c r="R1151" s="82">
        <v>1.6380016380016381E-3</v>
      </c>
      <c r="S1151" s="82">
        <v>3.8220038220038218E-3</v>
      </c>
      <c r="T1151" s="82">
        <v>2.7300027300027302E-4</v>
      </c>
      <c r="U1151" s="82">
        <v>0</v>
      </c>
      <c r="V1151" s="82">
        <v>0</v>
      </c>
      <c r="W1151" s="82">
        <v>0</v>
      </c>
      <c r="X1151" s="82">
        <v>0</v>
      </c>
      <c r="Y1151" s="82">
        <v>4.1223041223041219E-2</v>
      </c>
      <c r="Z1151" s="82">
        <v>3.7128037128037125E-2</v>
      </c>
      <c r="AA1151" s="82">
        <v>4.095004095004095E-3</v>
      </c>
    </row>
    <row r="1152" spans="2:27" x14ac:dyDescent="0.3">
      <c r="B1152" s="77" t="s">
        <v>320</v>
      </c>
      <c r="C1152" s="77" t="s">
        <v>3654</v>
      </c>
      <c r="D1152" s="77" t="s">
        <v>3151</v>
      </c>
      <c r="E1152" s="78">
        <v>0.53</v>
      </c>
      <c r="F1152" s="79" t="s">
        <v>1746</v>
      </c>
      <c r="G1152" s="79" t="s">
        <v>1163</v>
      </c>
      <c r="H1152" s="79">
        <v>2019</v>
      </c>
      <c r="I1152" s="77">
        <v>224</v>
      </c>
      <c r="J1152" s="79" t="s">
        <v>3376</v>
      </c>
      <c r="K1152" s="82">
        <v>5.4054054054054057E-2</v>
      </c>
      <c r="L1152" s="82">
        <v>0.47297297297297297</v>
      </c>
      <c r="M1152" s="82">
        <v>0.32432432432432434</v>
      </c>
      <c r="N1152" s="87">
        <f t="shared" si="17"/>
        <v>0.85135135135135132</v>
      </c>
      <c r="O1152" s="82">
        <v>0</v>
      </c>
      <c r="P1152" s="82">
        <v>4.0540540540540543E-2</v>
      </c>
      <c r="Q1152" s="82">
        <v>5.4054054054054057E-2</v>
      </c>
      <c r="R1152" s="82">
        <v>0</v>
      </c>
      <c r="S1152" s="82">
        <v>0</v>
      </c>
      <c r="T1152" s="82">
        <v>1.3513513513513514E-2</v>
      </c>
      <c r="U1152" s="82">
        <v>4.0540540540540543E-2</v>
      </c>
      <c r="V1152" s="82">
        <v>0</v>
      </c>
      <c r="W1152" s="82">
        <v>0</v>
      </c>
      <c r="X1152" s="82">
        <v>0</v>
      </c>
      <c r="Y1152" s="82">
        <v>0.14864864864864866</v>
      </c>
      <c r="Z1152" s="82">
        <v>9.45945945945946E-2</v>
      </c>
      <c r="AA1152" s="82">
        <v>5.4054054054054057E-2</v>
      </c>
    </row>
    <row r="1153" spans="2:27" x14ac:dyDescent="0.3">
      <c r="B1153" s="77" t="s">
        <v>321</v>
      </c>
      <c r="C1153" s="77" t="s">
        <v>3035</v>
      </c>
      <c r="D1153" s="77" t="s">
        <v>1161</v>
      </c>
      <c r="E1153" s="78">
        <v>0</v>
      </c>
      <c r="F1153" s="79" t="s">
        <v>1680</v>
      </c>
      <c r="G1153" s="79" t="s">
        <v>1163</v>
      </c>
      <c r="H1153" s="79">
        <v>2019</v>
      </c>
      <c r="I1153" s="77">
        <v>147</v>
      </c>
      <c r="J1153" s="79" t="s">
        <v>3378</v>
      </c>
      <c r="K1153" s="82">
        <v>0</v>
      </c>
      <c r="L1153" s="82">
        <v>0.7528089887640449</v>
      </c>
      <c r="M1153" s="82">
        <v>0.19101123595505617</v>
      </c>
      <c r="N1153" s="87">
        <f t="shared" si="17"/>
        <v>0.9438202247191011</v>
      </c>
      <c r="O1153" s="82">
        <v>0</v>
      </c>
      <c r="P1153" s="82">
        <v>4.49438202247191E-2</v>
      </c>
      <c r="Q1153" s="82">
        <v>0</v>
      </c>
      <c r="R1153" s="82">
        <v>0</v>
      </c>
      <c r="S1153" s="82">
        <v>1.1235955056179775E-2</v>
      </c>
      <c r="T1153" s="82">
        <v>0</v>
      </c>
      <c r="U1153" s="82">
        <v>0</v>
      </c>
      <c r="V1153" s="82">
        <v>0</v>
      </c>
      <c r="W1153" s="82">
        <v>0</v>
      </c>
      <c r="X1153" s="82">
        <v>0</v>
      </c>
      <c r="Y1153" s="82">
        <v>5.6179775280898875E-2</v>
      </c>
      <c r="Z1153" s="82">
        <v>4.49438202247191E-2</v>
      </c>
      <c r="AA1153" s="82">
        <v>1.1235955056179775E-2</v>
      </c>
    </row>
    <row r="1154" spans="2:27" x14ac:dyDescent="0.3">
      <c r="B1154" s="77" t="s">
        <v>667</v>
      </c>
      <c r="C1154" s="77" t="s">
        <v>3091</v>
      </c>
      <c r="D1154" s="77" t="s">
        <v>1161</v>
      </c>
      <c r="E1154" s="78">
        <v>0</v>
      </c>
      <c r="F1154" s="79" t="s">
        <v>1680</v>
      </c>
      <c r="G1154" s="79" t="s">
        <v>1163</v>
      </c>
      <c r="H1154" s="79">
        <v>2018</v>
      </c>
      <c r="I1154" s="77">
        <v>61</v>
      </c>
      <c r="J1154" s="79" t="s">
        <v>3375</v>
      </c>
      <c r="K1154" s="82">
        <v>5.5555555555555552E-2</v>
      </c>
      <c r="L1154" s="82">
        <v>0.61111111111111116</v>
      </c>
      <c r="M1154" s="82">
        <v>0.1111111111111111</v>
      </c>
      <c r="N1154" s="87">
        <f t="shared" si="17"/>
        <v>0.7777777777777779</v>
      </c>
      <c r="O1154" s="82">
        <v>0</v>
      </c>
      <c r="P1154" s="82">
        <v>0.22222222222222221</v>
      </c>
      <c r="Q1154" s="82">
        <v>0</v>
      </c>
      <c r="R1154" s="82">
        <v>0</v>
      </c>
      <c r="S1154" s="82">
        <v>0</v>
      </c>
      <c r="T1154" s="82">
        <v>0</v>
      </c>
      <c r="U1154" s="82">
        <v>0</v>
      </c>
      <c r="V1154" s="82">
        <v>0</v>
      </c>
      <c r="W1154" s="82">
        <v>0</v>
      </c>
      <c r="X1154" s="82">
        <v>0</v>
      </c>
      <c r="Y1154" s="82">
        <v>0.22222222222222221</v>
      </c>
      <c r="Z1154" s="82">
        <v>0.22222222222222221</v>
      </c>
      <c r="AA1154" s="82">
        <v>0</v>
      </c>
    </row>
    <row r="1155" spans="2:27" x14ac:dyDescent="0.3">
      <c r="B1155" s="77" t="s">
        <v>668</v>
      </c>
      <c r="C1155" s="77" t="s">
        <v>3048</v>
      </c>
      <c r="D1155" s="77" t="s">
        <v>1161</v>
      </c>
      <c r="E1155" s="78">
        <v>0</v>
      </c>
      <c r="F1155" s="79" t="s">
        <v>1680</v>
      </c>
      <c r="G1155" s="79" t="s">
        <v>1163</v>
      </c>
      <c r="H1155" s="79">
        <v>2018</v>
      </c>
      <c r="I1155" s="77">
        <v>648</v>
      </c>
      <c r="J1155" s="79" t="s">
        <v>3375</v>
      </c>
      <c r="K1155" s="82">
        <v>3.472222222222222E-3</v>
      </c>
      <c r="L1155" s="82">
        <v>0.81597222222222221</v>
      </c>
      <c r="M1155" s="82">
        <v>0.13541666666666666</v>
      </c>
      <c r="N1155" s="87">
        <f t="shared" si="17"/>
        <v>0.95486111111111105</v>
      </c>
      <c r="O1155" s="82">
        <v>2.4305555555555556E-2</v>
      </c>
      <c r="P1155" s="82">
        <v>1.0416666666666666E-2</v>
      </c>
      <c r="Q1155" s="82">
        <v>3.472222222222222E-3</v>
      </c>
      <c r="R1155" s="82">
        <v>0</v>
      </c>
      <c r="S1155" s="82">
        <v>0</v>
      </c>
      <c r="T1155" s="82">
        <v>6.9444444444444441E-3</v>
      </c>
      <c r="U1155" s="82">
        <v>0</v>
      </c>
      <c r="V1155" s="82">
        <v>0</v>
      </c>
      <c r="W1155" s="82">
        <v>0</v>
      </c>
      <c r="X1155" s="82">
        <v>0</v>
      </c>
      <c r="Y1155" s="82">
        <v>4.5138888888888895E-2</v>
      </c>
      <c r="Z1155" s="82">
        <v>3.8194444444444448E-2</v>
      </c>
      <c r="AA1155" s="82">
        <v>6.9444444444444441E-3</v>
      </c>
    </row>
    <row r="1156" spans="2:27" x14ac:dyDescent="0.3">
      <c r="B1156" s="77" t="s">
        <v>1211</v>
      </c>
      <c r="C1156" s="77" t="s">
        <v>3048</v>
      </c>
      <c r="D1156" s="77" t="s">
        <v>1161</v>
      </c>
      <c r="E1156" s="78">
        <v>0</v>
      </c>
      <c r="F1156" s="79" t="s">
        <v>1680</v>
      </c>
      <c r="G1156" s="79" t="s">
        <v>1163</v>
      </c>
      <c r="H1156" s="79">
        <v>2021</v>
      </c>
      <c r="I1156" s="77">
        <v>36</v>
      </c>
      <c r="J1156" s="79" t="s">
        <v>3383</v>
      </c>
      <c r="K1156" s="82">
        <v>0</v>
      </c>
      <c r="L1156" s="82">
        <v>0.36363636363636365</v>
      </c>
      <c r="M1156" s="82">
        <v>0.54545454545454541</v>
      </c>
      <c r="N1156" s="87">
        <f t="shared" si="17"/>
        <v>0.90909090909090906</v>
      </c>
      <c r="O1156" s="82">
        <v>0</v>
      </c>
      <c r="P1156" s="82">
        <v>9.0909090909090912E-2</v>
      </c>
      <c r="Q1156" s="82">
        <v>0</v>
      </c>
      <c r="R1156" s="82">
        <v>0</v>
      </c>
      <c r="S1156" s="82">
        <v>0</v>
      </c>
      <c r="T1156" s="82">
        <v>0</v>
      </c>
      <c r="U1156" s="82">
        <v>0</v>
      </c>
      <c r="V1156" s="82">
        <v>0</v>
      </c>
      <c r="W1156" s="82">
        <v>0</v>
      </c>
      <c r="X1156" s="82">
        <v>0</v>
      </c>
      <c r="Y1156" s="82">
        <v>9.0909090909090912E-2</v>
      </c>
      <c r="Z1156" s="82">
        <v>9.0909090909090912E-2</v>
      </c>
      <c r="AA1156" s="82">
        <v>0</v>
      </c>
    </row>
    <row r="1157" spans="2:27" x14ac:dyDescent="0.3">
      <c r="B1157" s="77" t="s">
        <v>1210</v>
      </c>
      <c r="C1157" s="77" t="s">
        <v>3048</v>
      </c>
      <c r="D1157" s="77" t="s">
        <v>1161</v>
      </c>
      <c r="E1157" s="78">
        <v>0</v>
      </c>
      <c r="F1157" s="79" t="s">
        <v>1680</v>
      </c>
      <c r="G1157" s="79" t="s">
        <v>1163</v>
      </c>
      <c r="H1157" s="79">
        <v>2021</v>
      </c>
      <c r="I1157" s="77">
        <v>83</v>
      </c>
      <c r="J1157" s="79" t="s">
        <v>3386</v>
      </c>
      <c r="K1157" s="82">
        <v>0</v>
      </c>
      <c r="L1157" s="82">
        <v>0.72413793103448276</v>
      </c>
      <c r="M1157" s="82">
        <v>0.27586206896551724</v>
      </c>
      <c r="N1157" s="87">
        <f t="shared" si="17"/>
        <v>1</v>
      </c>
      <c r="O1157" s="82">
        <v>0</v>
      </c>
      <c r="P1157" s="82">
        <v>0</v>
      </c>
      <c r="Q1157" s="82">
        <v>0</v>
      </c>
      <c r="R1157" s="82">
        <v>0</v>
      </c>
      <c r="S1157" s="82">
        <v>0</v>
      </c>
      <c r="T1157" s="82">
        <v>0</v>
      </c>
      <c r="U1157" s="82">
        <v>0</v>
      </c>
      <c r="V1157" s="82">
        <v>0</v>
      </c>
      <c r="W1157" s="82">
        <v>0</v>
      </c>
      <c r="X1157" s="82">
        <v>0</v>
      </c>
      <c r="Y1157" s="82">
        <v>0</v>
      </c>
      <c r="Z1157" s="82">
        <v>0</v>
      </c>
      <c r="AA1157" s="82">
        <v>0</v>
      </c>
    </row>
    <row r="1158" spans="2:27" x14ac:dyDescent="0.3">
      <c r="B1158" s="77" t="s">
        <v>1209</v>
      </c>
      <c r="C1158" s="77" t="s">
        <v>3048</v>
      </c>
      <c r="D1158" s="77" t="s">
        <v>1161</v>
      </c>
      <c r="E1158" s="78">
        <v>0</v>
      </c>
      <c r="F1158" s="79" t="s">
        <v>1680</v>
      </c>
      <c r="G1158" s="79" t="s">
        <v>1163</v>
      </c>
      <c r="H1158" s="79">
        <v>2021</v>
      </c>
      <c r="I1158" s="77">
        <v>209</v>
      </c>
      <c r="J1158" s="79" t="s">
        <v>3384</v>
      </c>
      <c r="K1158" s="82">
        <v>0</v>
      </c>
      <c r="L1158" s="82">
        <v>0.5663716814159292</v>
      </c>
      <c r="M1158" s="82">
        <v>0.33628318584070799</v>
      </c>
      <c r="N1158" s="87">
        <f t="shared" si="17"/>
        <v>0.90265486725663724</v>
      </c>
      <c r="O1158" s="82">
        <v>7.0796460176991149E-2</v>
      </c>
      <c r="P1158" s="82">
        <v>2.6548672566371681E-2</v>
      </c>
      <c r="Q1158" s="82">
        <v>0</v>
      </c>
      <c r="R1158" s="82">
        <v>0</v>
      </c>
      <c r="S1158" s="82">
        <v>0</v>
      </c>
      <c r="T1158" s="82">
        <v>0</v>
      </c>
      <c r="U1158" s="82">
        <v>0</v>
      </c>
      <c r="V1158" s="82">
        <v>0</v>
      </c>
      <c r="W1158" s="82">
        <v>0</v>
      </c>
      <c r="X1158" s="82">
        <v>0</v>
      </c>
      <c r="Y1158" s="82">
        <v>9.7345132743362831E-2</v>
      </c>
      <c r="Z1158" s="82">
        <v>9.7345132743362831E-2</v>
      </c>
      <c r="AA1158" s="82">
        <v>0</v>
      </c>
    </row>
    <row r="1159" spans="2:27" x14ac:dyDescent="0.3">
      <c r="B1159" s="77" t="s">
        <v>3671</v>
      </c>
      <c r="C1159" s="77" t="s">
        <v>3648</v>
      </c>
      <c r="D1159" s="77" t="s">
        <v>1161</v>
      </c>
      <c r="E1159" s="78">
        <v>0</v>
      </c>
      <c r="F1159" s="79" t="s">
        <v>1680</v>
      </c>
      <c r="G1159" s="79" t="s">
        <v>1163</v>
      </c>
      <c r="H1159" s="79">
        <v>2022</v>
      </c>
      <c r="I1159" s="77">
        <v>1088</v>
      </c>
      <c r="J1159" s="79" t="s">
        <v>3375</v>
      </c>
      <c r="K1159" s="82">
        <v>0</v>
      </c>
      <c r="L1159" s="82">
        <v>0.75980392156862742</v>
      </c>
      <c r="M1159" s="82">
        <v>0.18137254901960784</v>
      </c>
      <c r="N1159" s="87">
        <f t="shared" si="17"/>
        <v>0.94117647058823528</v>
      </c>
      <c r="O1159" s="82">
        <v>4.9019607843137254E-3</v>
      </c>
      <c r="P1159" s="82">
        <v>4.9019607843137254E-2</v>
      </c>
      <c r="Q1159" s="82">
        <v>0</v>
      </c>
      <c r="R1159" s="82">
        <v>0</v>
      </c>
      <c r="S1159" s="82">
        <v>4.9019607843137254E-3</v>
      </c>
      <c r="T1159" s="82">
        <v>0</v>
      </c>
      <c r="U1159" s="82">
        <v>0</v>
      </c>
      <c r="V1159" s="82">
        <v>0</v>
      </c>
      <c r="W1159" s="82">
        <v>0</v>
      </c>
      <c r="X1159" s="82">
        <v>0</v>
      </c>
      <c r="Y1159" s="82">
        <v>5.8823529411764705E-2</v>
      </c>
      <c r="Z1159" s="82">
        <v>5.3921568627450983E-2</v>
      </c>
      <c r="AA1159" s="82">
        <v>4.9019607843137254E-3</v>
      </c>
    </row>
    <row r="1160" spans="2:27" x14ac:dyDescent="0.3">
      <c r="B1160" s="77" t="s">
        <v>322</v>
      </c>
      <c r="C1160" s="77" t="s">
        <v>3042</v>
      </c>
      <c r="D1160" s="77" t="s">
        <v>1161</v>
      </c>
      <c r="E1160" s="78">
        <v>0</v>
      </c>
      <c r="F1160" s="79" t="s">
        <v>1680</v>
      </c>
      <c r="G1160" s="79" t="s">
        <v>1673</v>
      </c>
      <c r="H1160" s="79">
        <v>2022</v>
      </c>
      <c r="I1160" s="77">
        <v>1647</v>
      </c>
      <c r="J1160" s="79" t="s">
        <v>3375</v>
      </c>
      <c r="K1160" s="82">
        <v>8.2644628099173556E-3</v>
      </c>
      <c r="L1160" s="82">
        <v>0.65977961432506882</v>
      </c>
      <c r="M1160" s="82">
        <v>0.29063360881542699</v>
      </c>
      <c r="N1160" s="87">
        <f t="shared" si="17"/>
        <v>0.95867768595041314</v>
      </c>
      <c r="O1160" s="82">
        <v>1.3774104683195593E-3</v>
      </c>
      <c r="P1160" s="82">
        <v>3.1680440771349863E-2</v>
      </c>
      <c r="Q1160" s="82">
        <v>1.3774104683195593E-3</v>
      </c>
      <c r="R1160" s="82">
        <v>1.3774104683195593E-3</v>
      </c>
      <c r="S1160" s="82">
        <v>5.5096418732782371E-3</v>
      </c>
      <c r="T1160" s="82">
        <v>0</v>
      </c>
      <c r="U1160" s="82">
        <v>0</v>
      </c>
      <c r="V1160" s="82">
        <v>0</v>
      </c>
      <c r="W1160" s="82">
        <v>0</v>
      </c>
      <c r="X1160" s="82">
        <v>0</v>
      </c>
      <c r="Y1160" s="82">
        <v>4.1322314049586778E-2</v>
      </c>
      <c r="Z1160" s="82">
        <v>3.5812672176308541E-2</v>
      </c>
      <c r="AA1160" s="82">
        <v>5.5096418732782371E-3</v>
      </c>
    </row>
    <row r="1161" spans="2:27" x14ac:dyDescent="0.3">
      <c r="B1161" s="77" t="s">
        <v>1208</v>
      </c>
      <c r="C1161" s="77" t="s">
        <v>3035</v>
      </c>
      <c r="D1161" s="77" t="s">
        <v>1161</v>
      </c>
      <c r="E1161" s="78">
        <v>0</v>
      </c>
      <c r="F1161" s="79" t="s">
        <v>1680</v>
      </c>
      <c r="G1161" s="79" t="s">
        <v>1163</v>
      </c>
      <c r="H1161" s="79">
        <v>2021</v>
      </c>
      <c r="I1161" s="77">
        <v>647</v>
      </c>
      <c r="J1161" s="79" t="s">
        <v>3375</v>
      </c>
      <c r="K1161" s="82">
        <v>1.5027322404371584E-2</v>
      </c>
      <c r="L1161" s="82">
        <v>0.71857923497267762</v>
      </c>
      <c r="M1161" s="82">
        <v>0.22404371584699453</v>
      </c>
      <c r="N1161" s="87">
        <f t="shared" ref="N1161:N1224" si="18">SUM(K1161:M1161)</f>
        <v>0.95765027322404372</v>
      </c>
      <c r="O1161" s="82">
        <v>1.366120218579235E-3</v>
      </c>
      <c r="P1161" s="82">
        <v>3.4153005464480878E-2</v>
      </c>
      <c r="Q1161" s="82">
        <v>2.7322404371584699E-3</v>
      </c>
      <c r="R1161" s="82">
        <v>0</v>
      </c>
      <c r="S1161" s="82">
        <v>2.7322404371584699E-3</v>
      </c>
      <c r="T1161" s="82">
        <v>1.366120218579235E-3</v>
      </c>
      <c r="U1161" s="82">
        <v>0</v>
      </c>
      <c r="V1161" s="82">
        <v>0</v>
      </c>
      <c r="W1161" s="82">
        <v>0</v>
      </c>
      <c r="X1161" s="82">
        <v>0</v>
      </c>
      <c r="Y1161" s="82">
        <v>4.2349726775956296E-2</v>
      </c>
      <c r="Z1161" s="82">
        <v>3.8251366120218587E-2</v>
      </c>
      <c r="AA1161" s="82">
        <v>4.0983606557377051E-3</v>
      </c>
    </row>
    <row r="1162" spans="2:27" x14ac:dyDescent="0.3">
      <c r="B1162" s="77" t="s">
        <v>1207</v>
      </c>
      <c r="C1162" s="77" t="s">
        <v>3035</v>
      </c>
      <c r="D1162" s="77" t="s">
        <v>1161</v>
      </c>
      <c r="E1162" s="78">
        <v>0</v>
      </c>
      <c r="F1162" s="79" t="s">
        <v>1680</v>
      </c>
      <c r="G1162" s="79" t="s">
        <v>1163</v>
      </c>
      <c r="H1162" s="79">
        <v>2021</v>
      </c>
      <c r="I1162" s="77">
        <v>550</v>
      </c>
      <c r="J1162" s="79" t="s">
        <v>3383</v>
      </c>
      <c r="K1162" s="82">
        <v>7.9051383399209481E-3</v>
      </c>
      <c r="L1162" s="82">
        <v>0.73122529644268774</v>
      </c>
      <c r="M1162" s="82">
        <v>0.1857707509881423</v>
      </c>
      <c r="N1162" s="87">
        <f t="shared" si="18"/>
        <v>0.92490118577075098</v>
      </c>
      <c r="O1162" s="82">
        <v>0</v>
      </c>
      <c r="P1162" s="82">
        <v>5.9288537549407112E-2</v>
      </c>
      <c r="Q1162" s="82">
        <v>0</v>
      </c>
      <c r="R1162" s="82">
        <v>0</v>
      </c>
      <c r="S1162" s="82">
        <v>3.952569169960474E-3</v>
      </c>
      <c r="T1162" s="82">
        <v>1.1857707509881422E-2</v>
      </c>
      <c r="U1162" s="82">
        <v>0</v>
      </c>
      <c r="V1162" s="82">
        <v>0</v>
      </c>
      <c r="W1162" s="82">
        <v>0</v>
      </c>
      <c r="X1162" s="82">
        <v>0</v>
      </c>
      <c r="Y1162" s="82">
        <v>7.5098814229249009E-2</v>
      </c>
      <c r="Z1162" s="82">
        <v>5.9288537549407112E-2</v>
      </c>
      <c r="AA1162" s="82">
        <v>1.5810276679841896E-2</v>
      </c>
    </row>
    <row r="1163" spans="2:27" x14ac:dyDescent="0.3">
      <c r="B1163" s="77" t="s">
        <v>3672</v>
      </c>
      <c r="C1163" s="77" t="s">
        <v>3155</v>
      </c>
      <c r="D1163" s="77" t="s">
        <v>1161</v>
      </c>
      <c r="E1163" s="78">
        <v>0</v>
      </c>
      <c r="F1163" s="79" t="s">
        <v>1680</v>
      </c>
      <c r="G1163" s="79" t="s">
        <v>1163</v>
      </c>
      <c r="H1163" s="79">
        <v>2022</v>
      </c>
      <c r="I1163" s="77">
        <v>243</v>
      </c>
      <c r="J1163" s="79" t="s">
        <v>3382</v>
      </c>
      <c r="K1163" s="82">
        <v>1.4184397163120567E-2</v>
      </c>
      <c r="L1163" s="82">
        <v>0.78723404255319152</v>
      </c>
      <c r="M1163" s="82">
        <v>0.12056737588652482</v>
      </c>
      <c r="N1163" s="87">
        <f t="shared" si="18"/>
        <v>0.92198581560283688</v>
      </c>
      <c r="O1163" s="82">
        <v>0</v>
      </c>
      <c r="P1163" s="82">
        <v>7.8014184397163122E-2</v>
      </c>
      <c r="Q1163" s="82">
        <v>0</v>
      </c>
      <c r="R1163" s="82">
        <v>0</v>
      </c>
      <c r="S1163" s="82">
        <v>0</v>
      </c>
      <c r="T1163" s="82">
        <v>0</v>
      </c>
      <c r="U1163" s="82">
        <v>0</v>
      </c>
      <c r="V1163" s="82">
        <v>0</v>
      </c>
      <c r="W1163" s="82">
        <v>0</v>
      </c>
      <c r="X1163" s="82">
        <v>0</v>
      </c>
      <c r="Y1163" s="82">
        <v>7.8014184397163122E-2</v>
      </c>
      <c r="Z1163" s="82">
        <v>7.8014184397163122E-2</v>
      </c>
      <c r="AA1163" s="82">
        <v>0</v>
      </c>
    </row>
    <row r="1164" spans="2:27" x14ac:dyDescent="0.3">
      <c r="B1164" s="77" t="s">
        <v>68</v>
      </c>
      <c r="C1164" s="77" t="s">
        <v>2991</v>
      </c>
      <c r="D1164" s="77" t="s">
        <v>1161</v>
      </c>
      <c r="E1164" s="78">
        <v>0</v>
      </c>
      <c r="F1164" s="79" t="s">
        <v>1680</v>
      </c>
      <c r="G1164" s="79" t="s">
        <v>1673</v>
      </c>
      <c r="H1164" s="79">
        <v>2020</v>
      </c>
      <c r="I1164" s="77">
        <v>148</v>
      </c>
      <c r="J1164" s="79" t="s">
        <v>3382</v>
      </c>
      <c r="K1164" s="82">
        <v>0</v>
      </c>
      <c r="L1164" s="82">
        <v>0.62411347517730498</v>
      </c>
      <c r="M1164" s="82">
        <v>0.29078014184397161</v>
      </c>
      <c r="N1164" s="87">
        <f t="shared" si="18"/>
        <v>0.91489361702127658</v>
      </c>
      <c r="O1164" s="82">
        <v>0</v>
      </c>
      <c r="P1164" s="82">
        <v>7.8014184397163122E-2</v>
      </c>
      <c r="Q1164" s="82">
        <v>7.0921985815602835E-3</v>
      </c>
      <c r="R1164" s="82">
        <v>0</v>
      </c>
      <c r="S1164" s="82">
        <v>0</v>
      </c>
      <c r="T1164" s="82">
        <v>0</v>
      </c>
      <c r="U1164" s="82">
        <v>0</v>
      </c>
      <c r="V1164" s="82">
        <v>0</v>
      </c>
      <c r="W1164" s="82">
        <v>0</v>
      </c>
      <c r="X1164" s="82">
        <v>0</v>
      </c>
      <c r="Y1164" s="82">
        <v>8.5106382978723402E-2</v>
      </c>
      <c r="Z1164" s="82">
        <v>8.5106382978723402E-2</v>
      </c>
      <c r="AA1164" s="82">
        <v>0</v>
      </c>
    </row>
    <row r="1165" spans="2:27" x14ac:dyDescent="0.3">
      <c r="B1165" s="77" t="s">
        <v>1065</v>
      </c>
      <c r="C1165" s="77" t="s">
        <v>3091</v>
      </c>
      <c r="D1165" s="77" t="s">
        <v>1161</v>
      </c>
      <c r="E1165" s="78">
        <v>0</v>
      </c>
      <c r="F1165" s="79" t="s">
        <v>1680</v>
      </c>
      <c r="G1165" s="79" t="s">
        <v>1163</v>
      </c>
      <c r="H1165" s="79">
        <v>2018</v>
      </c>
      <c r="I1165" s="77">
        <v>189</v>
      </c>
      <c r="J1165" s="79" t="s">
        <v>3383</v>
      </c>
      <c r="K1165" s="82">
        <v>5.1020408163265307E-2</v>
      </c>
      <c r="L1165" s="82">
        <v>0.73469387755102045</v>
      </c>
      <c r="M1165" s="82">
        <v>0.18367346938775511</v>
      </c>
      <c r="N1165" s="87">
        <f t="shared" si="18"/>
        <v>0.96938775510204089</v>
      </c>
      <c r="O1165" s="82">
        <v>0</v>
      </c>
      <c r="P1165" s="82">
        <v>2.0408163265306121E-2</v>
      </c>
      <c r="Q1165" s="82">
        <v>0</v>
      </c>
      <c r="R1165" s="82">
        <v>1.020408163265306E-2</v>
      </c>
      <c r="S1165" s="82">
        <v>0</v>
      </c>
      <c r="T1165" s="82">
        <v>0</v>
      </c>
      <c r="U1165" s="82">
        <v>0</v>
      </c>
      <c r="V1165" s="82">
        <v>0</v>
      </c>
      <c r="W1165" s="82">
        <v>0</v>
      </c>
      <c r="X1165" s="82">
        <v>0</v>
      </c>
      <c r="Y1165" s="82">
        <v>3.0612244897959183E-2</v>
      </c>
      <c r="Z1165" s="82">
        <v>3.0612244897959183E-2</v>
      </c>
      <c r="AA1165" s="82">
        <v>0</v>
      </c>
    </row>
    <row r="1166" spans="2:27" x14ac:dyDescent="0.3">
      <c r="B1166" s="77" t="s">
        <v>1066</v>
      </c>
      <c r="C1166" s="77" t="s">
        <v>3103</v>
      </c>
      <c r="D1166" s="77" t="s">
        <v>1161</v>
      </c>
      <c r="E1166" s="78">
        <v>0</v>
      </c>
      <c r="F1166" s="79" t="s">
        <v>1680</v>
      </c>
      <c r="G1166" s="79" t="s">
        <v>1163</v>
      </c>
      <c r="H1166" s="79">
        <v>2017</v>
      </c>
      <c r="I1166" s="77">
        <v>562</v>
      </c>
      <c r="J1166" s="79" t="s">
        <v>3375</v>
      </c>
      <c r="K1166" s="82">
        <v>1.3605442176870748E-2</v>
      </c>
      <c r="L1166" s="82">
        <v>0.73469387755102045</v>
      </c>
      <c r="M1166" s="82">
        <v>0.24149659863945577</v>
      </c>
      <c r="N1166" s="87">
        <f t="shared" si="18"/>
        <v>0.98979591836734704</v>
      </c>
      <c r="O1166" s="82">
        <v>0</v>
      </c>
      <c r="P1166" s="82">
        <v>1.020408163265306E-2</v>
      </c>
      <c r="Q1166" s="82">
        <v>0</v>
      </c>
      <c r="R1166" s="82">
        <v>0</v>
      </c>
      <c r="S1166" s="82">
        <v>0</v>
      </c>
      <c r="T1166" s="82">
        <v>0</v>
      </c>
      <c r="U1166" s="82">
        <v>0</v>
      </c>
      <c r="V1166" s="82">
        <v>0</v>
      </c>
      <c r="W1166" s="82">
        <v>0</v>
      </c>
      <c r="X1166" s="82">
        <v>0</v>
      </c>
      <c r="Y1166" s="82">
        <v>1.020408163265306E-2</v>
      </c>
      <c r="Z1166" s="82">
        <v>1.020408163265306E-2</v>
      </c>
      <c r="AA1166" s="82">
        <v>0</v>
      </c>
    </row>
    <row r="1167" spans="2:27" x14ac:dyDescent="0.3">
      <c r="B1167" s="77" t="s">
        <v>669</v>
      </c>
      <c r="C1167" s="77" t="s">
        <v>3044</v>
      </c>
      <c r="D1167" s="77" t="s">
        <v>3045</v>
      </c>
      <c r="E1167" s="78">
        <v>1.07</v>
      </c>
      <c r="F1167" s="79" t="s">
        <v>1746</v>
      </c>
      <c r="G1167" s="79" t="s">
        <v>1163</v>
      </c>
      <c r="H1167" s="79">
        <v>2018</v>
      </c>
      <c r="I1167" s="77">
        <v>504</v>
      </c>
      <c r="J1167" s="79" t="s">
        <v>3375</v>
      </c>
      <c r="K1167" s="82">
        <v>1.4193548387096775E-2</v>
      </c>
      <c r="L1167" s="82">
        <v>0.76129032258064511</v>
      </c>
      <c r="M1167" s="82">
        <v>0.19096774193548388</v>
      </c>
      <c r="N1167" s="87">
        <f t="shared" si="18"/>
        <v>0.96645161290322568</v>
      </c>
      <c r="O1167" s="82">
        <v>0</v>
      </c>
      <c r="P1167" s="82">
        <v>2.7096774193548386E-2</v>
      </c>
      <c r="Q1167" s="82">
        <v>5.1612903225806452E-3</v>
      </c>
      <c r="R1167" s="82">
        <v>1.2903225806451613E-3</v>
      </c>
      <c r="S1167" s="82">
        <v>0</v>
      </c>
      <c r="T1167" s="82">
        <v>0</v>
      </c>
      <c r="U1167" s="82">
        <v>0</v>
      </c>
      <c r="V1167" s="82">
        <v>0</v>
      </c>
      <c r="W1167" s="82">
        <v>0</v>
      </c>
      <c r="X1167" s="82">
        <v>0</v>
      </c>
      <c r="Y1167" s="82">
        <v>3.3548387096774192E-2</v>
      </c>
      <c r="Z1167" s="82">
        <v>3.3548387096774192E-2</v>
      </c>
      <c r="AA1167" s="82">
        <v>0</v>
      </c>
    </row>
    <row r="1168" spans="2:27" x14ac:dyDescent="0.3">
      <c r="B1168" s="77" t="s">
        <v>670</v>
      </c>
      <c r="C1168" s="77" t="s">
        <v>3035</v>
      </c>
      <c r="D1168" s="77" t="s">
        <v>1161</v>
      </c>
      <c r="E1168" s="78">
        <v>0</v>
      </c>
      <c r="F1168" s="79" t="s">
        <v>1680</v>
      </c>
      <c r="G1168" s="79" t="s">
        <v>1163</v>
      </c>
      <c r="H1168" s="79">
        <v>2018</v>
      </c>
      <c r="I1168" s="77">
        <v>330</v>
      </c>
      <c r="J1168" s="79" t="s">
        <v>3376</v>
      </c>
      <c r="K1168" s="82">
        <v>1.2875536480686695E-2</v>
      </c>
      <c r="L1168" s="82">
        <v>0.57939914163090134</v>
      </c>
      <c r="M1168" s="82">
        <v>0.23175965665236051</v>
      </c>
      <c r="N1168" s="87">
        <f t="shared" si="18"/>
        <v>0.82403433476394861</v>
      </c>
      <c r="O1168" s="82">
        <v>3.8626609442060089E-2</v>
      </c>
      <c r="P1168" s="82">
        <v>0.1072961373390558</v>
      </c>
      <c r="Q1168" s="82">
        <v>4.2918454935622317E-3</v>
      </c>
      <c r="R1168" s="82">
        <v>1.2875536480686695E-2</v>
      </c>
      <c r="S1168" s="82">
        <v>1.2875536480686695E-2</v>
      </c>
      <c r="T1168" s="82">
        <v>0</v>
      </c>
      <c r="U1168" s="82">
        <v>0</v>
      </c>
      <c r="V1168" s="82">
        <v>0</v>
      </c>
      <c r="W1168" s="82">
        <v>0</v>
      </c>
      <c r="X1168" s="82">
        <v>0</v>
      </c>
      <c r="Y1168" s="82">
        <v>0.17596566523605153</v>
      </c>
      <c r="Z1168" s="82">
        <v>0.16309012875536483</v>
      </c>
      <c r="AA1168" s="82">
        <v>1.2875536480686695E-2</v>
      </c>
    </row>
    <row r="1169" spans="2:27" x14ac:dyDescent="0.3">
      <c r="B1169" s="77" t="s">
        <v>69</v>
      </c>
      <c r="C1169" s="77" t="s">
        <v>3035</v>
      </c>
      <c r="D1169" s="77" t="s">
        <v>1161</v>
      </c>
      <c r="E1169" s="78">
        <v>0</v>
      </c>
      <c r="F1169" s="79" t="s">
        <v>1680</v>
      </c>
      <c r="G1169" s="79" t="s">
        <v>1163</v>
      </c>
      <c r="H1169" s="79">
        <v>2020</v>
      </c>
      <c r="I1169" s="77">
        <v>685</v>
      </c>
      <c r="J1169" s="79" t="s">
        <v>3375</v>
      </c>
      <c r="K1169" s="82">
        <v>2.2727272727272728E-2</v>
      </c>
      <c r="L1169" s="82">
        <v>0.68560606060606055</v>
      </c>
      <c r="M1169" s="82">
        <v>0.23106060606060605</v>
      </c>
      <c r="N1169" s="87">
        <f t="shared" si="18"/>
        <v>0.93939393939393934</v>
      </c>
      <c r="O1169" s="82">
        <v>0</v>
      </c>
      <c r="P1169" s="82">
        <v>6.0606060606060608E-2</v>
      </c>
      <c r="Q1169" s="82">
        <v>0</v>
      </c>
      <c r="R1169" s="82">
        <v>0</v>
      </c>
      <c r="S1169" s="82">
        <v>0</v>
      </c>
      <c r="T1169" s="82">
        <v>0</v>
      </c>
      <c r="U1169" s="82">
        <v>0</v>
      </c>
      <c r="V1169" s="82">
        <v>0</v>
      </c>
      <c r="W1169" s="82">
        <v>0</v>
      </c>
      <c r="X1169" s="82">
        <v>0</v>
      </c>
      <c r="Y1169" s="82">
        <v>6.0606060606060608E-2</v>
      </c>
      <c r="Z1169" s="82">
        <v>6.0606060606060608E-2</v>
      </c>
      <c r="AA1169" s="82">
        <v>0</v>
      </c>
    </row>
    <row r="1170" spans="2:27" x14ac:dyDescent="0.3">
      <c r="B1170" s="77" t="s">
        <v>323</v>
      </c>
      <c r="C1170" s="77" t="s">
        <v>3048</v>
      </c>
      <c r="D1170" s="77" t="s">
        <v>3121</v>
      </c>
      <c r="E1170" s="78">
        <v>6.899</v>
      </c>
      <c r="F1170" s="79" t="s">
        <v>1746</v>
      </c>
      <c r="G1170" s="79" t="s">
        <v>1163</v>
      </c>
      <c r="H1170" s="79">
        <v>2019</v>
      </c>
      <c r="I1170" s="77">
        <v>386</v>
      </c>
      <c r="J1170" s="79" t="s">
        <v>3378</v>
      </c>
      <c r="K1170" s="82">
        <v>1.8518518518518517E-2</v>
      </c>
      <c r="L1170" s="82">
        <v>0.73703703703703705</v>
      </c>
      <c r="M1170" s="82">
        <v>0.20370370370370369</v>
      </c>
      <c r="N1170" s="87">
        <f t="shared" si="18"/>
        <v>0.95925925925925926</v>
      </c>
      <c r="O1170" s="82">
        <v>0</v>
      </c>
      <c r="P1170" s="82">
        <v>3.7037037037037035E-2</v>
      </c>
      <c r="Q1170" s="82">
        <v>0</v>
      </c>
      <c r="R1170" s="82">
        <v>0</v>
      </c>
      <c r="S1170" s="82">
        <v>3.7037037037037038E-3</v>
      </c>
      <c r="T1170" s="82">
        <v>0</v>
      </c>
      <c r="U1170" s="82">
        <v>0</v>
      </c>
      <c r="V1170" s="82">
        <v>0</v>
      </c>
      <c r="W1170" s="82">
        <v>0</v>
      </c>
      <c r="X1170" s="82">
        <v>0</v>
      </c>
      <c r="Y1170" s="82">
        <v>4.0740740740740737E-2</v>
      </c>
      <c r="Z1170" s="82">
        <v>3.7037037037037035E-2</v>
      </c>
      <c r="AA1170" s="82">
        <v>3.7037037037037038E-3</v>
      </c>
    </row>
    <row r="1171" spans="2:27" x14ac:dyDescent="0.3">
      <c r="B1171" s="77" t="s">
        <v>70</v>
      </c>
      <c r="C1171" s="77" t="s">
        <v>3044</v>
      </c>
      <c r="D1171" s="77" t="s">
        <v>1161</v>
      </c>
      <c r="E1171" s="78">
        <v>0</v>
      </c>
      <c r="F1171" s="79" t="s">
        <v>1680</v>
      </c>
      <c r="G1171" s="79" t="s">
        <v>1163</v>
      </c>
      <c r="H1171" s="79">
        <v>2020</v>
      </c>
      <c r="I1171" s="77">
        <v>456</v>
      </c>
      <c r="J1171" s="79" t="s">
        <v>3378</v>
      </c>
      <c r="K1171" s="82">
        <v>0.11219512195121951</v>
      </c>
      <c r="L1171" s="82">
        <v>0.66829268292682931</v>
      </c>
      <c r="M1171" s="82">
        <v>0.18048780487804877</v>
      </c>
      <c r="N1171" s="87">
        <f t="shared" si="18"/>
        <v>0.96097560975609753</v>
      </c>
      <c r="O1171" s="82">
        <v>0</v>
      </c>
      <c r="P1171" s="82">
        <v>3.4146341463414637E-2</v>
      </c>
      <c r="Q1171" s="82">
        <v>0</v>
      </c>
      <c r="R1171" s="82">
        <v>0</v>
      </c>
      <c r="S1171" s="82">
        <v>4.8780487804878049E-3</v>
      </c>
      <c r="T1171" s="82">
        <v>0</v>
      </c>
      <c r="U1171" s="82">
        <v>0</v>
      </c>
      <c r="V1171" s="82">
        <v>0</v>
      </c>
      <c r="W1171" s="82">
        <v>0</v>
      </c>
      <c r="X1171" s="82">
        <v>0</v>
      </c>
      <c r="Y1171" s="82">
        <v>3.9024390243902439E-2</v>
      </c>
      <c r="Z1171" s="82">
        <v>3.4146341463414637E-2</v>
      </c>
      <c r="AA1171" s="82">
        <v>4.8780487804878049E-3</v>
      </c>
    </row>
    <row r="1172" spans="2:27" x14ac:dyDescent="0.3">
      <c r="B1172" s="77" t="s">
        <v>3673</v>
      </c>
      <c r="C1172" s="77" t="s">
        <v>1924</v>
      </c>
      <c r="D1172" s="77" t="s">
        <v>2203</v>
      </c>
      <c r="E1172" s="78">
        <v>8.2899999999999991</v>
      </c>
      <c r="F1172" s="79" t="s">
        <v>1166</v>
      </c>
      <c r="G1172" s="79" t="s">
        <v>1673</v>
      </c>
      <c r="H1172" s="79">
        <v>2022</v>
      </c>
      <c r="I1172" s="77">
        <v>20264</v>
      </c>
      <c r="J1172" s="79" t="s">
        <v>3380</v>
      </c>
      <c r="K1172" s="82">
        <v>6.4557779212395094E-3</v>
      </c>
      <c r="L1172" s="82">
        <v>0.72466107165913496</v>
      </c>
      <c r="M1172" s="82">
        <v>0.16139444803098774</v>
      </c>
      <c r="N1172" s="87">
        <f t="shared" si="18"/>
        <v>0.89251129761136228</v>
      </c>
      <c r="O1172" s="82">
        <v>1.2911555842479019E-2</v>
      </c>
      <c r="P1172" s="82">
        <v>3.6475145255003227E-2</v>
      </c>
      <c r="Q1172" s="82">
        <v>8.3925112976113627E-3</v>
      </c>
      <c r="R1172" s="82">
        <v>0</v>
      </c>
      <c r="S1172" s="82">
        <v>3.29244673983215E-2</v>
      </c>
      <c r="T1172" s="82">
        <v>1.4848289218850872E-2</v>
      </c>
      <c r="U1172" s="82">
        <v>1.6139444803098773E-3</v>
      </c>
      <c r="V1172" s="82">
        <v>3.2278889606197545E-4</v>
      </c>
      <c r="W1172" s="82">
        <v>0</v>
      </c>
      <c r="X1172" s="82">
        <v>0</v>
      </c>
      <c r="Y1172" s="82">
        <v>0.10748870238863785</v>
      </c>
      <c r="Z1172" s="82">
        <v>5.7779212395093614E-2</v>
      </c>
      <c r="AA1172" s="82">
        <v>4.9709489993544215E-2</v>
      </c>
    </row>
    <row r="1173" spans="2:27" x14ac:dyDescent="0.3">
      <c r="B1173" s="77" t="s">
        <v>1067</v>
      </c>
      <c r="C1173" s="77" t="s">
        <v>3166</v>
      </c>
      <c r="D1173" s="77" t="s">
        <v>1928</v>
      </c>
      <c r="E1173" s="78">
        <v>34.82</v>
      </c>
      <c r="F1173" s="79" t="s">
        <v>1684</v>
      </c>
      <c r="G1173" s="79" t="s">
        <v>1163</v>
      </c>
      <c r="H1173" s="79">
        <v>2022</v>
      </c>
      <c r="I1173" s="77">
        <v>6177</v>
      </c>
      <c r="J1173" s="79" t="s">
        <v>3380</v>
      </c>
      <c r="K1173" s="82">
        <v>2.4214659685863876E-2</v>
      </c>
      <c r="L1173" s="82">
        <v>0.7336387434554974</v>
      </c>
      <c r="M1173" s="82">
        <v>0.18520942408376964</v>
      </c>
      <c r="N1173" s="87">
        <f t="shared" si="18"/>
        <v>0.94306282722513091</v>
      </c>
      <c r="O1173" s="82">
        <v>7.8534031413612562E-3</v>
      </c>
      <c r="P1173" s="82">
        <v>2.9450261780104712E-2</v>
      </c>
      <c r="Q1173" s="82">
        <v>5.235602094240838E-3</v>
      </c>
      <c r="R1173" s="82">
        <v>0</v>
      </c>
      <c r="S1173" s="82">
        <v>1.0471204188481676E-2</v>
      </c>
      <c r="T1173" s="82">
        <v>3.9267015706806281E-3</v>
      </c>
      <c r="U1173" s="82">
        <v>0</v>
      </c>
      <c r="V1173" s="82">
        <v>0</v>
      </c>
      <c r="W1173" s="82">
        <v>0</v>
      </c>
      <c r="X1173" s="82">
        <v>0</v>
      </c>
      <c r="Y1173" s="82">
        <v>5.6937172774869101E-2</v>
      </c>
      <c r="Z1173" s="82">
        <v>4.2539267015706803E-2</v>
      </c>
      <c r="AA1173" s="82">
        <v>1.4397905759162305E-2</v>
      </c>
    </row>
    <row r="1174" spans="2:27" x14ac:dyDescent="0.3">
      <c r="B1174" s="77" t="s">
        <v>671</v>
      </c>
      <c r="C1174" s="77" t="s">
        <v>3168</v>
      </c>
      <c r="D1174" s="77" t="s">
        <v>1714</v>
      </c>
      <c r="E1174" s="78">
        <v>33.851999999999997</v>
      </c>
      <c r="F1174" s="79" t="s">
        <v>1678</v>
      </c>
      <c r="G1174" s="79" t="s">
        <v>1163</v>
      </c>
      <c r="H1174" s="79">
        <v>2022</v>
      </c>
      <c r="I1174" s="77">
        <v>3543</v>
      </c>
      <c r="J1174" s="79" t="s">
        <v>3375</v>
      </c>
      <c r="K1174" s="82">
        <v>1.622468389839991E-3</v>
      </c>
      <c r="L1174" s="82">
        <v>0.72630636678975047</v>
      </c>
      <c r="M1174" s="82">
        <v>0.21078102271455745</v>
      </c>
      <c r="N1174" s="87">
        <f t="shared" si="18"/>
        <v>0.93870985789414796</v>
      </c>
      <c r="O1174" s="82">
        <v>7.8326060199171985E-4</v>
      </c>
      <c r="P1174" s="82">
        <v>1.4014770057066129E-2</v>
      </c>
      <c r="Q1174" s="82">
        <v>9.8467047107530497E-3</v>
      </c>
      <c r="R1174" s="82">
        <v>1.4546268322703367E-3</v>
      </c>
      <c r="S1174" s="82">
        <v>7.9445003916303013E-3</v>
      </c>
      <c r="T1174" s="82">
        <v>2.4029316325388832E-2</v>
      </c>
      <c r="U1174" s="82">
        <v>2.2938346201186082E-3</v>
      </c>
      <c r="V1174" s="82">
        <v>2.7973592928275706E-4</v>
      </c>
      <c r="W1174" s="82">
        <v>8.3920778784827123E-5</v>
      </c>
      <c r="X1174" s="82">
        <v>5.5947185856551412E-4</v>
      </c>
      <c r="Y1174" s="82">
        <v>6.1290142105852083E-2</v>
      </c>
      <c r="Z1174" s="82">
        <v>2.6099362202081235E-2</v>
      </c>
      <c r="AA1174" s="82">
        <v>3.5190779903770848E-2</v>
      </c>
    </row>
    <row r="1175" spans="2:27" x14ac:dyDescent="0.3">
      <c r="B1175" s="77" t="s">
        <v>1068</v>
      </c>
      <c r="C1175" s="77" t="s">
        <v>3674</v>
      </c>
      <c r="D1175" s="77" t="s">
        <v>3171</v>
      </c>
      <c r="E1175" s="78">
        <v>0.21</v>
      </c>
      <c r="F1175" s="79" t="s">
        <v>1684</v>
      </c>
      <c r="G1175" s="79" t="s">
        <v>1163</v>
      </c>
      <c r="H1175" s="79">
        <v>2021</v>
      </c>
      <c r="I1175" s="77">
        <v>195</v>
      </c>
      <c r="J1175" s="79" t="s">
        <v>3380</v>
      </c>
      <c r="K1175" s="82">
        <v>3.1914893617021274E-2</v>
      </c>
      <c r="L1175" s="82">
        <v>0.65957446808510634</v>
      </c>
      <c r="M1175" s="82">
        <v>0.23404255319148937</v>
      </c>
      <c r="N1175" s="87">
        <f t="shared" si="18"/>
        <v>0.92553191489361697</v>
      </c>
      <c r="O1175" s="82">
        <v>2.1276595744680851E-2</v>
      </c>
      <c r="P1175" s="82">
        <v>5.3191489361702128E-2</v>
      </c>
      <c r="Q1175" s="82">
        <v>0</v>
      </c>
      <c r="R1175" s="82">
        <v>0</v>
      </c>
      <c r="S1175" s="82">
        <v>0</v>
      </c>
      <c r="T1175" s="82">
        <v>0</v>
      </c>
      <c r="U1175" s="82">
        <v>0</v>
      </c>
      <c r="V1175" s="82">
        <v>0</v>
      </c>
      <c r="W1175" s="82">
        <v>0</v>
      </c>
      <c r="X1175" s="82">
        <v>0</v>
      </c>
      <c r="Y1175" s="82">
        <v>7.4468085106382975E-2</v>
      </c>
      <c r="Z1175" s="82">
        <v>7.4468085106382975E-2</v>
      </c>
      <c r="AA1175" s="82">
        <v>0</v>
      </c>
    </row>
    <row r="1176" spans="2:27" x14ac:dyDescent="0.3">
      <c r="B1176" s="77" t="s">
        <v>1206</v>
      </c>
      <c r="C1176" s="77" t="s">
        <v>3173</v>
      </c>
      <c r="D1176" s="77" t="s">
        <v>2203</v>
      </c>
      <c r="E1176" s="78">
        <v>14.87</v>
      </c>
      <c r="F1176" s="79" t="s">
        <v>1166</v>
      </c>
      <c r="G1176" s="79" t="s">
        <v>1163</v>
      </c>
      <c r="H1176" s="79">
        <v>2021</v>
      </c>
      <c r="I1176" s="77">
        <v>12716</v>
      </c>
      <c r="J1176" s="79" t="s">
        <v>3380</v>
      </c>
      <c r="K1176" s="82">
        <v>5.6620209059233453E-3</v>
      </c>
      <c r="L1176" s="82">
        <v>0.72125435540069682</v>
      </c>
      <c r="M1176" s="82">
        <v>0.15287456445993031</v>
      </c>
      <c r="N1176" s="87">
        <f t="shared" si="18"/>
        <v>0.87979094076655051</v>
      </c>
      <c r="O1176" s="82">
        <v>1.0452961672473868E-2</v>
      </c>
      <c r="P1176" s="82">
        <v>5.0958188153310102E-2</v>
      </c>
      <c r="Q1176" s="82">
        <v>3.0487804878048782E-3</v>
      </c>
      <c r="R1176" s="82">
        <v>0</v>
      </c>
      <c r="S1176" s="82">
        <v>2.3954703832752614E-2</v>
      </c>
      <c r="T1176" s="82">
        <v>2.8745644599303136E-2</v>
      </c>
      <c r="U1176" s="82">
        <v>2.1777003484320556E-3</v>
      </c>
      <c r="V1176" s="82">
        <v>4.3554006968641115E-4</v>
      </c>
      <c r="W1176" s="82">
        <v>0</v>
      </c>
      <c r="X1176" s="82">
        <v>4.3554006968641115E-4</v>
      </c>
      <c r="Y1176" s="82">
        <v>0.12020905923344946</v>
      </c>
      <c r="Z1176" s="82">
        <v>6.4459930313588848E-2</v>
      </c>
      <c r="AA1176" s="82">
        <v>5.5749128919860634E-2</v>
      </c>
    </row>
    <row r="1177" spans="2:27" x14ac:dyDescent="0.3">
      <c r="B1177" s="77" t="s">
        <v>324</v>
      </c>
      <c r="C1177" s="77" t="s">
        <v>3166</v>
      </c>
      <c r="D1177" s="77" t="s">
        <v>2203</v>
      </c>
      <c r="E1177" s="78">
        <v>38.25</v>
      </c>
      <c r="F1177" s="79" t="s">
        <v>1166</v>
      </c>
      <c r="G1177" s="79" t="s">
        <v>1163</v>
      </c>
      <c r="H1177" s="79">
        <v>2019</v>
      </c>
      <c r="I1177" s="77">
        <v>12578</v>
      </c>
      <c r="J1177" s="79" t="s">
        <v>3380</v>
      </c>
      <c r="K1177" s="82">
        <v>5.8584948174853534E-3</v>
      </c>
      <c r="L1177" s="82">
        <v>0.70932852636322663</v>
      </c>
      <c r="M1177" s="82">
        <v>0.1572780531771068</v>
      </c>
      <c r="N1177" s="87">
        <f t="shared" si="18"/>
        <v>0.87246507435781884</v>
      </c>
      <c r="O1177" s="82">
        <v>1.2618296529968454E-2</v>
      </c>
      <c r="P1177" s="82">
        <v>4.2361424064894099E-2</v>
      </c>
      <c r="Q1177" s="82">
        <v>9.0130689499774673E-3</v>
      </c>
      <c r="R1177" s="82">
        <v>9.0130689499774675E-4</v>
      </c>
      <c r="S1177" s="82">
        <v>1.9378098242451555E-2</v>
      </c>
      <c r="T1177" s="82">
        <v>3.6502929247408743E-2</v>
      </c>
      <c r="U1177" s="82">
        <v>6.7598017124831005E-3</v>
      </c>
      <c r="V1177" s="82">
        <v>0</v>
      </c>
      <c r="W1177" s="82">
        <v>0</v>
      </c>
      <c r="X1177" s="82">
        <v>0</v>
      </c>
      <c r="Y1177" s="82">
        <v>0.12753492564218116</v>
      </c>
      <c r="Z1177" s="82">
        <v>6.4894096439837762E-2</v>
      </c>
      <c r="AA1177" s="82">
        <v>6.2640829202343401E-2</v>
      </c>
    </row>
    <row r="1178" spans="2:27" x14ac:dyDescent="0.3">
      <c r="B1178" s="77" t="s">
        <v>3675</v>
      </c>
      <c r="C1178" s="77" t="s">
        <v>1930</v>
      </c>
      <c r="D1178" s="77" t="s">
        <v>1714</v>
      </c>
      <c r="E1178" s="78">
        <v>23.172000000000001</v>
      </c>
      <c r="F1178" s="79" t="s">
        <v>1678</v>
      </c>
      <c r="G1178" s="79" t="s">
        <v>1163</v>
      </c>
      <c r="H1178" s="79">
        <v>2022</v>
      </c>
      <c r="I1178" s="77">
        <v>4101</v>
      </c>
      <c r="J1178" s="79" t="s">
        <v>3380</v>
      </c>
      <c r="K1178" s="82">
        <v>2.5000000000000001E-2</v>
      </c>
      <c r="L1178" s="82">
        <v>0.70333333333333337</v>
      </c>
      <c r="M1178" s="82">
        <v>0.17249999999999999</v>
      </c>
      <c r="N1178" s="87">
        <f t="shared" si="18"/>
        <v>0.90083333333333337</v>
      </c>
      <c r="O1178" s="82">
        <v>8.3333333333333332E-3</v>
      </c>
      <c r="P1178" s="82">
        <v>3.4166666666666665E-2</v>
      </c>
      <c r="Q1178" s="82">
        <v>1.0833333333333334E-2</v>
      </c>
      <c r="R1178" s="82">
        <v>1.6666666666666668E-3</v>
      </c>
      <c r="S1178" s="82">
        <v>2.5833333333333333E-2</v>
      </c>
      <c r="T1178" s="82">
        <v>1.6666666666666666E-2</v>
      </c>
      <c r="U1178" s="82">
        <v>8.3333333333333339E-4</v>
      </c>
      <c r="V1178" s="82">
        <v>0</v>
      </c>
      <c r="W1178" s="82">
        <v>0</v>
      </c>
      <c r="X1178" s="82">
        <v>8.3333333333333339E-4</v>
      </c>
      <c r="Y1178" s="82">
        <v>9.9166666666666667E-2</v>
      </c>
      <c r="Z1178" s="82">
        <v>5.4999999999999993E-2</v>
      </c>
      <c r="AA1178" s="82">
        <v>4.416666666666666E-2</v>
      </c>
    </row>
    <row r="1179" spans="2:27" x14ac:dyDescent="0.3">
      <c r="B1179" s="77" t="s">
        <v>1069</v>
      </c>
      <c r="C1179" s="77" t="s">
        <v>3676</v>
      </c>
      <c r="D1179" s="77" t="s">
        <v>3177</v>
      </c>
      <c r="E1179" s="78">
        <v>6.68</v>
      </c>
      <c r="F1179" s="79" t="s">
        <v>1684</v>
      </c>
      <c r="G1179" s="79" t="s">
        <v>1163</v>
      </c>
      <c r="H1179" s="79">
        <v>2021</v>
      </c>
      <c r="I1179" s="77">
        <v>742</v>
      </c>
      <c r="J1179" s="79" t="s">
        <v>3375</v>
      </c>
      <c r="K1179" s="82">
        <v>2.4390243902439025E-2</v>
      </c>
      <c r="L1179" s="82">
        <v>0.70121951219512191</v>
      </c>
      <c r="M1179" s="82">
        <v>0.20121951219512196</v>
      </c>
      <c r="N1179" s="87">
        <f t="shared" si="18"/>
        <v>0.92682926829268286</v>
      </c>
      <c r="O1179" s="82">
        <v>0</v>
      </c>
      <c r="P1179" s="82">
        <v>6.097560975609756E-2</v>
      </c>
      <c r="Q1179" s="82">
        <v>0</v>
      </c>
      <c r="R1179" s="82">
        <v>0</v>
      </c>
      <c r="S1179" s="82">
        <v>1.2195121951219513E-2</v>
      </c>
      <c r="T1179" s="82">
        <v>0</v>
      </c>
      <c r="U1179" s="82">
        <v>0</v>
      </c>
      <c r="V1179" s="82">
        <v>0</v>
      </c>
      <c r="W1179" s="82">
        <v>0</v>
      </c>
      <c r="X1179" s="82">
        <v>0</v>
      </c>
      <c r="Y1179" s="82">
        <v>7.3170731707317069E-2</v>
      </c>
      <c r="Z1179" s="82">
        <v>6.097560975609756E-2</v>
      </c>
      <c r="AA1179" s="82">
        <v>1.2195121951219513E-2</v>
      </c>
    </row>
    <row r="1180" spans="2:27" x14ac:dyDescent="0.3">
      <c r="B1180" s="77" t="s">
        <v>672</v>
      </c>
      <c r="C1180" s="77" t="s">
        <v>3677</v>
      </c>
      <c r="D1180" s="77" t="s">
        <v>2005</v>
      </c>
      <c r="E1180" s="78">
        <v>26.95</v>
      </c>
      <c r="F1180" s="79" t="s">
        <v>1162</v>
      </c>
      <c r="G1180" s="79" t="s">
        <v>1163</v>
      </c>
      <c r="H1180" s="79">
        <v>2022</v>
      </c>
      <c r="I1180" s="77">
        <v>3115</v>
      </c>
      <c r="J1180" s="79" t="s">
        <v>3375</v>
      </c>
      <c r="K1180" s="82">
        <v>8.0385852090032149E-3</v>
      </c>
      <c r="L1180" s="82">
        <v>0.69292604501607713</v>
      </c>
      <c r="M1180" s="82">
        <v>0.23151125401929259</v>
      </c>
      <c r="N1180" s="87">
        <f t="shared" si="18"/>
        <v>0.932475884244373</v>
      </c>
      <c r="O1180" s="82">
        <v>9.6463022508038593E-3</v>
      </c>
      <c r="P1180" s="82">
        <v>4.6623794212218649E-2</v>
      </c>
      <c r="Q1180" s="82">
        <v>4.8231511254019296E-3</v>
      </c>
      <c r="R1180" s="82">
        <v>0</v>
      </c>
      <c r="S1180" s="82">
        <v>4.8231511254019296E-3</v>
      </c>
      <c r="T1180" s="82">
        <v>0</v>
      </c>
      <c r="U1180" s="82">
        <v>1.6077170418006431E-3</v>
      </c>
      <c r="V1180" s="82">
        <v>0</v>
      </c>
      <c r="W1180" s="82">
        <v>0</v>
      </c>
      <c r="X1180" s="82">
        <v>0</v>
      </c>
      <c r="Y1180" s="82">
        <v>6.7524115755627015E-2</v>
      </c>
      <c r="Z1180" s="82">
        <v>6.1093247588424437E-2</v>
      </c>
      <c r="AA1180" s="82">
        <v>6.4308681672025723E-3</v>
      </c>
    </row>
    <row r="1181" spans="2:27" x14ac:dyDescent="0.3">
      <c r="B1181" s="77" t="s">
        <v>325</v>
      </c>
      <c r="C1181" s="77" t="s">
        <v>3678</v>
      </c>
      <c r="D1181" s="77" t="s">
        <v>2005</v>
      </c>
      <c r="E1181" s="78">
        <v>40.706000000000003</v>
      </c>
      <c r="F1181" s="79" t="s">
        <v>1162</v>
      </c>
      <c r="G1181" s="79" t="s">
        <v>1163</v>
      </c>
      <c r="H1181" s="79">
        <v>2019</v>
      </c>
      <c r="I1181" s="77">
        <v>1105</v>
      </c>
      <c r="J1181" s="79" t="s">
        <v>3383</v>
      </c>
      <c r="K1181" s="82">
        <v>5.3370786516853931E-2</v>
      </c>
      <c r="L1181" s="82">
        <v>0.59269662921348309</v>
      </c>
      <c r="M1181" s="82">
        <v>0.2303370786516854</v>
      </c>
      <c r="N1181" s="87">
        <f t="shared" si="18"/>
        <v>0.87640449438202239</v>
      </c>
      <c r="O1181" s="82">
        <v>1.1235955056179775E-2</v>
      </c>
      <c r="P1181" s="82">
        <v>6.1797752808988762E-2</v>
      </c>
      <c r="Q1181" s="82">
        <v>1.6853932584269662E-2</v>
      </c>
      <c r="R1181" s="82">
        <v>8.4269662921348312E-3</v>
      </c>
      <c r="S1181" s="82">
        <v>1.6853932584269662E-2</v>
      </c>
      <c r="T1181" s="82">
        <v>8.4269662921348312E-3</v>
      </c>
      <c r="U1181" s="82">
        <v>0</v>
      </c>
      <c r="V1181" s="82">
        <v>0</v>
      </c>
      <c r="W1181" s="82">
        <v>0</v>
      </c>
      <c r="X1181" s="82">
        <v>0</v>
      </c>
      <c r="Y1181" s="82">
        <v>0.12359550561797752</v>
      </c>
      <c r="Z1181" s="82">
        <v>9.8314606741573024E-2</v>
      </c>
      <c r="AA1181" s="82">
        <v>2.5280898876404494E-2</v>
      </c>
    </row>
    <row r="1182" spans="2:27" x14ac:dyDescent="0.3">
      <c r="B1182" s="77" t="s">
        <v>1070</v>
      </c>
      <c r="C1182" s="77" t="s">
        <v>3679</v>
      </c>
      <c r="D1182" s="77" t="s">
        <v>3181</v>
      </c>
      <c r="E1182" s="78">
        <v>0.4</v>
      </c>
      <c r="F1182" s="79" t="s">
        <v>1684</v>
      </c>
      <c r="G1182" s="79" t="s">
        <v>1163</v>
      </c>
      <c r="H1182" s="79">
        <v>2017</v>
      </c>
      <c r="I1182" s="77">
        <v>121</v>
      </c>
      <c r="J1182" s="79" t="s">
        <v>3380</v>
      </c>
      <c r="K1182" s="82">
        <v>0</v>
      </c>
      <c r="L1182" s="82">
        <v>0.70833333333333337</v>
      </c>
      <c r="M1182" s="82">
        <v>0.22916666666666666</v>
      </c>
      <c r="N1182" s="87">
        <f t="shared" si="18"/>
        <v>0.9375</v>
      </c>
      <c r="O1182" s="82">
        <v>0</v>
      </c>
      <c r="P1182" s="82">
        <v>6.25E-2</v>
      </c>
      <c r="Q1182" s="82">
        <v>0</v>
      </c>
      <c r="R1182" s="82">
        <v>0</v>
      </c>
      <c r="S1182" s="82">
        <v>0</v>
      </c>
      <c r="T1182" s="82">
        <v>0</v>
      </c>
      <c r="U1182" s="82">
        <v>0</v>
      </c>
      <c r="V1182" s="82">
        <v>0</v>
      </c>
      <c r="W1182" s="82">
        <v>0</v>
      </c>
      <c r="X1182" s="82">
        <v>0</v>
      </c>
      <c r="Y1182" s="82">
        <v>6.25E-2</v>
      </c>
      <c r="Z1182" s="82">
        <v>6.25E-2</v>
      </c>
      <c r="AA1182" s="82">
        <v>0</v>
      </c>
    </row>
    <row r="1183" spans="2:27" x14ac:dyDescent="0.3">
      <c r="B1183" s="77" t="s">
        <v>326</v>
      </c>
      <c r="C1183" s="77" t="s">
        <v>3680</v>
      </c>
      <c r="D1183" s="77" t="s">
        <v>3186</v>
      </c>
      <c r="E1183" s="78">
        <v>0.3</v>
      </c>
      <c r="F1183" s="79" t="s">
        <v>1162</v>
      </c>
      <c r="G1183" s="79" t="s">
        <v>1673</v>
      </c>
      <c r="H1183" s="79">
        <v>2019</v>
      </c>
      <c r="I1183" s="77">
        <v>289</v>
      </c>
      <c r="J1183" s="79" t="s">
        <v>3375</v>
      </c>
      <c r="K1183" s="82">
        <v>2.3952095808383235E-2</v>
      </c>
      <c r="L1183" s="82">
        <v>0.84431137724550898</v>
      </c>
      <c r="M1183" s="82">
        <v>0.11976047904191617</v>
      </c>
      <c r="N1183" s="87">
        <f t="shared" si="18"/>
        <v>0.98802395209580829</v>
      </c>
      <c r="O1183" s="82">
        <v>0</v>
      </c>
      <c r="P1183" s="82">
        <v>1.1976047904191617E-2</v>
      </c>
      <c r="Q1183" s="82">
        <v>0</v>
      </c>
      <c r="R1183" s="82">
        <v>0</v>
      </c>
      <c r="S1183" s="82">
        <v>0</v>
      </c>
      <c r="T1183" s="82">
        <v>0</v>
      </c>
      <c r="U1183" s="82">
        <v>0</v>
      </c>
      <c r="V1183" s="82">
        <v>0</v>
      </c>
      <c r="W1183" s="82">
        <v>0</v>
      </c>
      <c r="X1183" s="82">
        <v>0</v>
      </c>
      <c r="Y1183" s="82">
        <v>1.1976047904191617E-2</v>
      </c>
      <c r="Z1183" s="82">
        <v>1.1976047904191617E-2</v>
      </c>
      <c r="AA1183" s="82">
        <v>0</v>
      </c>
    </row>
    <row r="1184" spans="2:27" x14ac:dyDescent="0.3">
      <c r="B1184" s="77" t="s">
        <v>673</v>
      </c>
      <c r="C1184" s="77" t="s">
        <v>3680</v>
      </c>
      <c r="D1184" s="77" t="s">
        <v>3189</v>
      </c>
      <c r="E1184" s="78">
        <v>0.56999999999999995</v>
      </c>
      <c r="F1184" s="79" t="s">
        <v>1684</v>
      </c>
      <c r="G1184" s="79" t="s">
        <v>1673</v>
      </c>
      <c r="H1184" s="79">
        <v>2019</v>
      </c>
      <c r="I1184" s="77">
        <v>3552</v>
      </c>
      <c r="J1184" s="79" t="s">
        <v>3377</v>
      </c>
      <c r="K1184" s="82">
        <v>2.0547945205479451E-2</v>
      </c>
      <c r="L1184" s="82">
        <v>0.79452054794520544</v>
      </c>
      <c r="M1184" s="82">
        <v>0.14459665144596651</v>
      </c>
      <c r="N1184" s="87">
        <f t="shared" si="18"/>
        <v>0.95966514459665131</v>
      </c>
      <c r="O1184" s="82">
        <v>6.0882800608828003E-3</v>
      </c>
      <c r="P1184" s="82">
        <v>2.8538812785388126E-2</v>
      </c>
      <c r="Q1184" s="82">
        <v>4.1856925418569252E-3</v>
      </c>
      <c r="R1184" s="82">
        <v>0</v>
      </c>
      <c r="S1184" s="82">
        <v>1.5220700152207001E-3</v>
      </c>
      <c r="T1184" s="82">
        <v>0</v>
      </c>
      <c r="U1184" s="82">
        <v>0</v>
      </c>
      <c r="V1184" s="82">
        <v>0</v>
      </c>
      <c r="W1184" s="82">
        <v>0</v>
      </c>
      <c r="X1184" s="82">
        <v>0</v>
      </c>
      <c r="Y1184" s="82">
        <v>4.0334855403348552E-2</v>
      </c>
      <c r="Z1184" s="82">
        <v>3.8812785388127852E-2</v>
      </c>
      <c r="AA1184" s="82">
        <v>1.5220700152207001E-3</v>
      </c>
    </row>
    <row r="1185" spans="2:27" x14ac:dyDescent="0.3">
      <c r="B1185" s="77" t="s">
        <v>327</v>
      </c>
      <c r="C1185" s="77" t="s">
        <v>3680</v>
      </c>
      <c r="D1185" s="77" t="s">
        <v>3191</v>
      </c>
      <c r="E1185" s="78">
        <v>0.14000000000000001</v>
      </c>
      <c r="F1185" s="79" t="s">
        <v>1684</v>
      </c>
      <c r="G1185" s="79" t="s">
        <v>1673</v>
      </c>
      <c r="H1185" s="79">
        <v>2019</v>
      </c>
      <c r="I1185" s="77">
        <v>2239</v>
      </c>
      <c r="J1185" s="79" t="s">
        <v>3380</v>
      </c>
      <c r="K1185" s="82">
        <v>2.1413276231263382E-2</v>
      </c>
      <c r="L1185" s="82">
        <v>0.75802997858672372</v>
      </c>
      <c r="M1185" s="82">
        <v>0.16916488222698073</v>
      </c>
      <c r="N1185" s="87">
        <f t="shared" si="18"/>
        <v>0.94860813704496794</v>
      </c>
      <c r="O1185" s="82">
        <v>0</v>
      </c>
      <c r="P1185" s="82">
        <v>4.9250535331905779E-2</v>
      </c>
      <c r="Q1185" s="82">
        <v>2.1413276231263384E-3</v>
      </c>
      <c r="R1185" s="82">
        <v>0</v>
      </c>
      <c r="S1185" s="82">
        <v>0</v>
      </c>
      <c r="T1185" s="82">
        <v>0</v>
      </c>
      <c r="U1185" s="82">
        <v>0</v>
      </c>
      <c r="V1185" s="82">
        <v>0</v>
      </c>
      <c r="W1185" s="82">
        <v>0</v>
      </c>
      <c r="X1185" s="82">
        <v>0</v>
      </c>
      <c r="Y1185" s="82">
        <v>5.1391862955032119E-2</v>
      </c>
      <c r="Z1185" s="82">
        <v>5.1391862955032119E-2</v>
      </c>
      <c r="AA1185" s="82">
        <v>0</v>
      </c>
    </row>
    <row r="1186" spans="2:27" x14ac:dyDescent="0.3">
      <c r="B1186" s="77" t="s">
        <v>71</v>
      </c>
      <c r="C1186" s="77" t="s">
        <v>3193</v>
      </c>
      <c r="D1186" s="77" t="s">
        <v>2203</v>
      </c>
      <c r="E1186" s="78">
        <v>4.0199999999999996</v>
      </c>
      <c r="F1186" s="79" t="s">
        <v>1166</v>
      </c>
      <c r="G1186" s="79" t="s">
        <v>1163</v>
      </c>
      <c r="H1186" s="79">
        <v>2022</v>
      </c>
      <c r="I1186" s="77">
        <v>11176</v>
      </c>
      <c r="J1186" s="79" t="s">
        <v>3375</v>
      </c>
      <c r="K1186" s="82">
        <v>4.1213581460228894E-4</v>
      </c>
      <c r="L1186" s="82">
        <v>0.60598230986272705</v>
      </c>
      <c r="M1186" s="82">
        <v>0.28056938147925053</v>
      </c>
      <c r="N1186" s="87">
        <f t="shared" si="18"/>
        <v>0.88696382715657984</v>
      </c>
      <c r="O1186" s="82">
        <v>6.1820372190343341E-4</v>
      </c>
      <c r="P1186" s="82">
        <v>5.2800938401547093E-2</v>
      </c>
      <c r="Q1186" s="82">
        <v>1.9814221855879274E-3</v>
      </c>
      <c r="R1186" s="82">
        <v>7.6086611926576416E-4</v>
      </c>
      <c r="S1186" s="82">
        <v>3.8994388612370416E-3</v>
      </c>
      <c r="T1186" s="82">
        <v>4.7696794851472595E-2</v>
      </c>
      <c r="U1186" s="82">
        <v>1.8704625431950036E-3</v>
      </c>
      <c r="V1186" s="82">
        <v>1.4424753511080113E-3</v>
      </c>
      <c r="W1186" s="82">
        <v>1.9497194306185208E-3</v>
      </c>
      <c r="X1186" s="82">
        <v>1.5851377484703422E-5</v>
      </c>
      <c r="Y1186" s="82">
        <v>0.11303617284342009</v>
      </c>
      <c r="Z1186" s="82">
        <v>5.6161430428304217E-2</v>
      </c>
      <c r="AA1186" s="82">
        <v>5.6874742415115871E-2</v>
      </c>
    </row>
    <row r="1187" spans="2:27" x14ac:dyDescent="0.3">
      <c r="B1187" s="77" t="s">
        <v>1071</v>
      </c>
      <c r="C1187" s="77" t="s">
        <v>1924</v>
      </c>
      <c r="D1187" s="77" t="s">
        <v>2203</v>
      </c>
      <c r="E1187" s="78">
        <v>11.21</v>
      </c>
      <c r="F1187" s="79" t="s">
        <v>1166</v>
      </c>
      <c r="G1187" s="79" t="s">
        <v>1673</v>
      </c>
      <c r="H1187" s="79">
        <v>2022</v>
      </c>
      <c r="I1187" s="77">
        <v>21101</v>
      </c>
      <c r="J1187" s="79" t="s">
        <v>3380</v>
      </c>
      <c r="K1187" s="82">
        <v>7.6242006886374815E-3</v>
      </c>
      <c r="L1187" s="82">
        <v>0.73069355632070832</v>
      </c>
      <c r="M1187" s="82">
        <v>0.15961633054599114</v>
      </c>
      <c r="N1187" s="87">
        <f t="shared" si="18"/>
        <v>0.89793408755533688</v>
      </c>
      <c r="O1187" s="82">
        <v>9.3457943925233638E-3</v>
      </c>
      <c r="P1187" s="82">
        <v>4.500737825873094E-2</v>
      </c>
      <c r="Q1187" s="82">
        <v>5.9026069847515983E-3</v>
      </c>
      <c r="R1187" s="82">
        <v>0</v>
      </c>
      <c r="S1187" s="82">
        <v>2.0659124446630595E-2</v>
      </c>
      <c r="T1187" s="82">
        <v>2.0167240531234629E-2</v>
      </c>
      <c r="U1187" s="82">
        <v>7.3782587309394979E-4</v>
      </c>
      <c r="V1187" s="82">
        <v>2.4594195769798326E-4</v>
      </c>
      <c r="W1187" s="82">
        <v>0</v>
      </c>
      <c r="X1187" s="82">
        <v>0</v>
      </c>
      <c r="Y1187" s="82">
        <v>0.10206591244466307</v>
      </c>
      <c r="Z1187" s="82">
        <v>6.0255779636005903E-2</v>
      </c>
      <c r="AA1187" s="82">
        <v>4.1810132808657155E-2</v>
      </c>
    </row>
    <row r="1188" spans="2:27" x14ac:dyDescent="0.3">
      <c r="B1188" s="77" t="s">
        <v>1072</v>
      </c>
      <c r="C1188" s="77" t="s">
        <v>3194</v>
      </c>
      <c r="D1188" s="77" t="s">
        <v>2203</v>
      </c>
      <c r="E1188" s="78">
        <v>22.8</v>
      </c>
      <c r="F1188" s="79" t="s">
        <v>1166</v>
      </c>
      <c r="G1188" s="79" t="s">
        <v>1163</v>
      </c>
      <c r="H1188" s="79">
        <v>2022</v>
      </c>
      <c r="I1188" s="77">
        <v>11288</v>
      </c>
      <c r="J1188" s="79" t="s">
        <v>3380</v>
      </c>
      <c r="K1188" s="82">
        <v>1.3891783010349379E-4</v>
      </c>
      <c r="L1188" s="82">
        <v>0.36715982496353405</v>
      </c>
      <c r="M1188" s="82">
        <v>0.34027922483850803</v>
      </c>
      <c r="N1188" s="87">
        <f t="shared" si="18"/>
        <v>0.70757796763214564</v>
      </c>
      <c r="O1188" s="82">
        <v>6.5291380148642074E-3</v>
      </c>
      <c r="P1188" s="82">
        <v>0.20865458081544766</v>
      </c>
      <c r="Q1188" s="82">
        <v>2.6394387719663819E-3</v>
      </c>
      <c r="R1188" s="82">
        <v>6.9458915051746897E-5</v>
      </c>
      <c r="S1188" s="82">
        <v>1.2572063624366187E-2</v>
      </c>
      <c r="T1188" s="82">
        <v>5.5567132041397516E-2</v>
      </c>
      <c r="U1188" s="82">
        <v>3.5424046676390914E-3</v>
      </c>
      <c r="V1188" s="82">
        <v>2.0837674515524068E-4</v>
      </c>
      <c r="W1188" s="82">
        <v>2.6394387719663819E-3</v>
      </c>
      <c r="X1188" s="82">
        <v>0</v>
      </c>
      <c r="Y1188" s="82">
        <v>0.29242203236785441</v>
      </c>
      <c r="Z1188" s="82">
        <v>0.21789261651733</v>
      </c>
      <c r="AA1188" s="82">
        <v>7.452941585052443E-2</v>
      </c>
    </row>
    <row r="1189" spans="2:27" x14ac:dyDescent="0.3">
      <c r="B1189" s="77" t="s">
        <v>1073</v>
      </c>
      <c r="C1189" s="77" t="s">
        <v>3681</v>
      </c>
      <c r="D1189" s="77" t="s">
        <v>1929</v>
      </c>
      <c r="E1189" s="78">
        <v>8.52</v>
      </c>
      <c r="F1189" s="79" t="s">
        <v>1684</v>
      </c>
      <c r="G1189" s="79" t="s">
        <v>1673</v>
      </c>
      <c r="H1189" s="79">
        <v>2021</v>
      </c>
      <c r="I1189" s="77">
        <v>2777</v>
      </c>
      <c r="J1189" s="79" t="s">
        <v>3375</v>
      </c>
      <c r="K1189" s="82">
        <v>1.2244897959183673E-2</v>
      </c>
      <c r="L1189" s="82">
        <v>0.66448979591836732</v>
      </c>
      <c r="M1189" s="82">
        <v>0.25387755102040815</v>
      </c>
      <c r="N1189" s="87">
        <f t="shared" si="18"/>
        <v>0.93061224489795924</v>
      </c>
      <c r="O1189" s="82">
        <v>6.5306122448979594E-3</v>
      </c>
      <c r="P1189" s="82">
        <v>3.346938775510204E-2</v>
      </c>
      <c r="Q1189" s="82">
        <v>1.7142857142857144E-2</v>
      </c>
      <c r="R1189" s="82">
        <v>2.4489795918367346E-3</v>
      </c>
      <c r="S1189" s="82">
        <v>3.2653061224489797E-3</v>
      </c>
      <c r="T1189" s="82">
        <v>0</v>
      </c>
      <c r="U1189" s="82">
        <v>6.5306122448979594E-3</v>
      </c>
      <c r="V1189" s="82">
        <v>0</v>
      </c>
      <c r="W1189" s="82">
        <v>0</v>
      </c>
      <c r="X1189" s="82">
        <v>0</v>
      </c>
      <c r="Y1189" s="82">
        <v>6.9387755102040816E-2</v>
      </c>
      <c r="Z1189" s="82">
        <v>5.9591836734693884E-2</v>
      </c>
      <c r="AA1189" s="82">
        <v>9.7959183673469383E-3</v>
      </c>
    </row>
    <row r="1190" spans="2:27" x14ac:dyDescent="0.3">
      <c r="B1190" s="77" t="s">
        <v>1205</v>
      </c>
      <c r="C1190" s="77" t="s">
        <v>3682</v>
      </c>
      <c r="D1190" s="77" t="s">
        <v>3197</v>
      </c>
      <c r="E1190" s="78">
        <v>0.08</v>
      </c>
      <c r="F1190" s="79" t="s">
        <v>1684</v>
      </c>
      <c r="G1190" s="79" t="s">
        <v>1163</v>
      </c>
      <c r="H1190" s="79">
        <v>2021</v>
      </c>
      <c r="I1190" s="77">
        <v>733</v>
      </c>
      <c r="J1190" s="79" t="s">
        <v>3382</v>
      </c>
      <c r="K1190" s="82">
        <v>7.3170731707317077E-3</v>
      </c>
      <c r="L1190" s="82">
        <v>0.71707317073170729</v>
      </c>
      <c r="M1190" s="82">
        <v>0.21463414634146341</v>
      </c>
      <c r="N1190" s="87">
        <f t="shared" si="18"/>
        <v>0.93902439024390238</v>
      </c>
      <c r="O1190" s="82">
        <v>0</v>
      </c>
      <c r="P1190" s="82">
        <v>4.3902439024390241E-2</v>
      </c>
      <c r="Q1190" s="82">
        <v>2.4390243902439024E-3</v>
      </c>
      <c r="R1190" s="82">
        <v>4.8780487804878049E-3</v>
      </c>
      <c r="S1190" s="82">
        <v>4.8780487804878049E-3</v>
      </c>
      <c r="T1190" s="82">
        <v>4.8780487804878049E-3</v>
      </c>
      <c r="U1190" s="82">
        <v>0</v>
      </c>
      <c r="V1190" s="82">
        <v>0</v>
      </c>
      <c r="W1190" s="82">
        <v>0</v>
      </c>
      <c r="X1190" s="82">
        <v>0</v>
      </c>
      <c r="Y1190" s="82">
        <v>6.0975609756097553E-2</v>
      </c>
      <c r="Z1190" s="82">
        <v>5.1219512195121948E-2</v>
      </c>
      <c r="AA1190" s="82">
        <v>9.7560975609756097E-3</v>
      </c>
    </row>
    <row r="1191" spans="2:27" x14ac:dyDescent="0.3">
      <c r="B1191" s="77" t="s">
        <v>3683</v>
      </c>
      <c r="C1191" s="77" t="s">
        <v>3676</v>
      </c>
      <c r="D1191" s="77" t="s">
        <v>1928</v>
      </c>
      <c r="E1191" s="78">
        <v>30.645</v>
      </c>
      <c r="F1191" s="79" t="s">
        <v>1684</v>
      </c>
      <c r="G1191" s="79" t="s">
        <v>1163</v>
      </c>
      <c r="H1191" s="79">
        <v>2022</v>
      </c>
      <c r="I1191" s="77">
        <v>4331</v>
      </c>
      <c r="J1191" s="79" t="s">
        <v>3380</v>
      </c>
      <c r="K1191" s="82">
        <v>9.6027935399388906E-3</v>
      </c>
      <c r="L1191" s="82">
        <v>0.74727193365342648</v>
      </c>
      <c r="M1191" s="82">
        <v>0.17634220864251418</v>
      </c>
      <c r="N1191" s="87">
        <f t="shared" si="18"/>
        <v>0.9332169358358795</v>
      </c>
      <c r="O1191" s="82">
        <v>9.6027935399388906E-3</v>
      </c>
      <c r="P1191" s="82">
        <v>4.7140986468790919E-2</v>
      </c>
      <c r="Q1191" s="82">
        <v>4.3649061545176782E-3</v>
      </c>
      <c r="R1191" s="82">
        <v>0</v>
      </c>
      <c r="S1191" s="82">
        <v>3.9284155390659102E-3</v>
      </c>
      <c r="T1191" s="82">
        <v>8.7298123090353555E-4</v>
      </c>
      <c r="U1191" s="82">
        <v>8.7298123090353555E-4</v>
      </c>
      <c r="V1191" s="82">
        <v>0</v>
      </c>
      <c r="W1191" s="82">
        <v>0</v>
      </c>
      <c r="X1191" s="82">
        <v>0</v>
      </c>
      <c r="Y1191" s="82">
        <v>6.6783064164120484E-2</v>
      </c>
      <c r="Z1191" s="82">
        <v>6.1108686163247487E-2</v>
      </c>
      <c r="AA1191" s="82">
        <v>5.6743780008729813E-3</v>
      </c>
    </row>
    <row r="1192" spans="2:27" x14ac:dyDescent="0.3">
      <c r="B1192" s="77" t="s">
        <v>674</v>
      </c>
      <c r="C1192" s="77" t="s">
        <v>3684</v>
      </c>
      <c r="D1192" s="77" t="s">
        <v>1928</v>
      </c>
      <c r="E1192" s="78">
        <v>16.972999999999999</v>
      </c>
      <c r="F1192" s="79" t="s">
        <v>1684</v>
      </c>
      <c r="G1192" s="79" t="s">
        <v>1163</v>
      </c>
      <c r="H1192" s="79">
        <v>2022</v>
      </c>
      <c r="I1192" s="77">
        <v>3273</v>
      </c>
      <c r="J1192" s="79" t="s">
        <v>3375</v>
      </c>
      <c r="K1192" s="82">
        <v>1.0625000000000001E-2</v>
      </c>
      <c r="L1192" s="82">
        <v>0.67500000000000004</v>
      </c>
      <c r="M1192" s="82">
        <v>0.22437499999999999</v>
      </c>
      <c r="N1192" s="87">
        <f t="shared" si="18"/>
        <v>0.91</v>
      </c>
      <c r="O1192" s="82">
        <v>8.7500000000000008E-3</v>
      </c>
      <c r="P1192" s="82">
        <v>5.6250000000000001E-2</v>
      </c>
      <c r="Q1192" s="82">
        <v>8.7500000000000008E-3</v>
      </c>
      <c r="R1192" s="82">
        <v>1.8749999999999999E-3</v>
      </c>
      <c r="S1192" s="82">
        <v>1.3125E-2</v>
      </c>
      <c r="T1192" s="82">
        <v>6.2500000000000001E-4</v>
      </c>
      <c r="U1192" s="82">
        <v>6.2500000000000001E-4</v>
      </c>
      <c r="V1192" s="82">
        <v>0</v>
      </c>
      <c r="W1192" s="82">
        <v>0</v>
      </c>
      <c r="X1192" s="82">
        <v>0</v>
      </c>
      <c r="Y1192" s="82">
        <v>9.0000000000000011E-2</v>
      </c>
      <c r="Z1192" s="82">
        <v>7.5625000000000012E-2</v>
      </c>
      <c r="AA1192" s="82">
        <v>1.4375000000000001E-2</v>
      </c>
    </row>
    <row r="1193" spans="2:27" x14ac:dyDescent="0.3">
      <c r="B1193" s="77" t="s">
        <v>3685</v>
      </c>
      <c r="C1193" s="77" t="s">
        <v>3684</v>
      </c>
      <c r="D1193" s="77" t="s">
        <v>1928</v>
      </c>
      <c r="E1193" s="78">
        <v>14.273</v>
      </c>
      <c r="F1193" s="79" t="s">
        <v>1684</v>
      </c>
      <c r="G1193" s="79" t="s">
        <v>1163</v>
      </c>
      <c r="H1193" s="79">
        <v>2022</v>
      </c>
      <c r="I1193" s="77">
        <v>3874</v>
      </c>
      <c r="J1193" s="79" t="s">
        <v>3375</v>
      </c>
      <c r="K1193" s="82">
        <v>2.3947151114781174E-2</v>
      </c>
      <c r="L1193" s="82">
        <v>0.78034682080924855</v>
      </c>
      <c r="M1193" s="82">
        <v>0.14203137902559868</v>
      </c>
      <c r="N1193" s="87">
        <f t="shared" si="18"/>
        <v>0.94632535094962844</v>
      </c>
      <c r="O1193" s="82">
        <v>5.7803468208092483E-3</v>
      </c>
      <c r="P1193" s="82">
        <v>3.3030553261767133E-2</v>
      </c>
      <c r="Q1193" s="82">
        <v>9.0834021469859624E-3</v>
      </c>
      <c r="R1193" s="82">
        <v>0</v>
      </c>
      <c r="S1193" s="82">
        <v>4.9545829892650699E-3</v>
      </c>
      <c r="T1193" s="82">
        <v>8.2576383154417832E-4</v>
      </c>
      <c r="U1193" s="82">
        <v>0</v>
      </c>
      <c r="V1193" s="82">
        <v>0</v>
      </c>
      <c r="W1193" s="82">
        <v>0</v>
      </c>
      <c r="X1193" s="82">
        <v>0</v>
      </c>
      <c r="Y1193" s="82">
        <v>5.3674649050371594E-2</v>
      </c>
      <c r="Z1193" s="82">
        <v>4.7894302229562341E-2</v>
      </c>
      <c r="AA1193" s="82">
        <v>5.7803468208092483E-3</v>
      </c>
    </row>
    <row r="1194" spans="2:27" x14ac:dyDescent="0.3">
      <c r="B1194" s="77" t="s">
        <v>3686</v>
      </c>
      <c r="C1194" s="77" t="s">
        <v>3687</v>
      </c>
      <c r="D1194" s="77" t="s">
        <v>1928</v>
      </c>
      <c r="E1194" s="78">
        <v>2.85</v>
      </c>
      <c r="F1194" s="79" t="s">
        <v>1684</v>
      </c>
      <c r="G1194" s="79" t="s">
        <v>1163</v>
      </c>
      <c r="H1194" s="79">
        <v>2022</v>
      </c>
      <c r="I1194" s="77">
        <v>885</v>
      </c>
      <c r="J1194" s="79" t="s">
        <v>3378</v>
      </c>
      <c r="K1194" s="82">
        <v>1.0752688172043012E-2</v>
      </c>
      <c r="L1194" s="82">
        <v>0.67741935483870963</v>
      </c>
      <c r="M1194" s="82">
        <v>0.24731182795698925</v>
      </c>
      <c r="N1194" s="87">
        <f t="shared" si="18"/>
        <v>0.93548387096774188</v>
      </c>
      <c r="O1194" s="82">
        <v>0</v>
      </c>
      <c r="P1194" s="82">
        <v>6.4516129032258063E-2</v>
      </c>
      <c r="Q1194" s="82">
        <v>0</v>
      </c>
      <c r="R1194" s="82">
        <v>0</v>
      </c>
      <c r="S1194" s="82">
        <v>0</v>
      </c>
      <c r="T1194" s="82">
        <v>0</v>
      </c>
      <c r="U1194" s="82">
        <v>0</v>
      </c>
      <c r="V1194" s="82">
        <v>0</v>
      </c>
      <c r="W1194" s="82">
        <v>0</v>
      </c>
      <c r="X1194" s="82">
        <v>0</v>
      </c>
      <c r="Y1194" s="82">
        <v>6.4516129032258063E-2</v>
      </c>
      <c r="Z1194" s="82">
        <v>6.4516129032258063E-2</v>
      </c>
      <c r="AA1194" s="82">
        <v>0</v>
      </c>
    </row>
    <row r="1195" spans="2:27" x14ac:dyDescent="0.3">
      <c r="B1195" s="77" t="s">
        <v>675</v>
      </c>
      <c r="C1195" s="77" t="s">
        <v>3688</v>
      </c>
      <c r="D1195" s="77" t="s">
        <v>2863</v>
      </c>
      <c r="E1195" s="78">
        <v>0.7</v>
      </c>
      <c r="F1195" s="79" t="s">
        <v>1678</v>
      </c>
      <c r="G1195" s="79" t="s">
        <v>1163</v>
      </c>
      <c r="H1195" s="79">
        <v>2018</v>
      </c>
      <c r="I1195" s="77">
        <v>7029</v>
      </c>
      <c r="J1195" s="79" t="s">
        <v>3376</v>
      </c>
      <c r="K1195" s="82">
        <v>1.2996389891696752E-2</v>
      </c>
      <c r="L1195" s="82">
        <v>0.7034897713598075</v>
      </c>
      <c r="M1195" s="82">
        <v>0.18002406738868831</v>
      </c>
      <c r="N1195" s="87">
        <f t="shared" si="18"/>
        <v>0.89651022864019247</v>
      </c>
      <c r="O1195" s="82">
        <v>1.1311672683513839E-2</v>
      </c>
      <c r="P1195" s="82">
        <v>4.0192539109506618E-2</v>
      </c>
      <c r="Q1195" s="82">
        <v>1.1311672683513839E-2</v>
      </c>
      <c r="R1195" s="82">
        <v>1.2033694344163659E-3</v>
      </c>
      <c r="S1195" s="82">
        <v>1.6365824308062576E-2</v>
      </c>
      <c r="T1195" s="82">
        <v>1.9735258724428398E-2</v>
      </c>
      <c r="U1195" s="82">
        <v>3.1287605294825511E-3</v>
      </c>
      <c r="V1195" s="82">
        <v>0</v>
      </c>
      <c r="W1195" s="82">
        <v>0</v>
      </c>
      <c r="X1195" s="82">
        <v>2.4067388688327315E-4</v>
      </c>
      <c r="Y1195" s="82">
        <v>0.10348977135980746</v>
      </c>
      <c r="Z1195" s="82">
        <v>6.401925391095066E-2</v>
      </c>
      <c r="AA1195" s="82">
        <v>3.9470517448856796E-2</v>
      </c>
    </row>
    <row r="1196" spans="2:27" x14ac:dyDescent="0.3">
      <c r="B1196" s="77" t="s">
        <v>676</v>
      </c>
      <c r="C1196" s="77" t="s">
        <v>3689</v>
      </c>
      <c r="D1196" s="77" t="s">
        <v>2005</v>
      </c>
      <c r="E1196" s="78">
        <v>54.954999999999998</v>
      </c>
      <c r="F1196" s="79" t="s">
        <v>1162</v>
      </c>
      <c r="G1196" s="79" t="s">
        <v>1163</v>
      </c>
      <c r="H1196" s="79">
        <v>2018</v>
      </c>
      <c r="I1196" s="77">
        <v>1972</v>
      </c>
      <c r="J1196" s="79" t="s">
        <v>3376</v>
      </c>
      <c r="K1196" s="82">
        <v>8.0729166666666671E-2</v>
      </c>
      <c r="L1196" s="82">
        <v>0.65364583333333337</v>
      </c>
      <c r="M1196" s="82">
        <v>0.22135416666666666</v>
      </c>
      <c r="N1196" s="87">
        <f t="shared" si="18"/>
        <v>0.95572916666666663</v>
      </c>
      <c r="O1196" s="82">
        <v>5.208333333333333E-3</v>
      </c>
      <c r="P1196" s="82">
        <v>3.125E-2</v>
      </c>
      <c r="Q1196" s="82">
        <v>5.208333333333333E-3</v>
      </c>
      <c r="R1196" s="82">
        <v>0</v>
      </c>
      <c r="S1196" s="82">
        <v>2.6041666666666665E-3</v>
      </c>
      <c r="T1196" s="82">
        <v>0</v>
      </c>
      <c r="U1196" s="82">
        <v>0</v>
      </c>
      <c r="V1196" s="82">
        <v>0</v>
      </c>
      <c r="W1196" s="82">
        <v>0</v>
      </c>
      <c r="X1196" s="82">
        <v>0</v>
      </c>
      <c r="Y1196" s="82">
        <v>4.4270833333333336E-2</v>
      </c>
      <c r="Z1196" s="82">
        <v>4.1666666666666671E-2</v>
      </c>
      <c r="AA1196" s="82">
        <v>2.6041666666666665E-3</v>
      </c>
    </row>
    <row r="1197" spans="2:27" x14ac:dyDescent="0.3">
      <c r="B1197" s="77" t="s">
        <v>3690</v>
      </c>
      <c r="C1197" s="77" t="s">
        <v>3689</v>
      </c>
      <c r="D1197" s="77" t="s">
        <v>2005</v>
      </c>
      <c r="E1197" s="78">
        <v>51.734999999999999</v>
      </c>
      <c r="F1197" s="79" t="s">
        <v>1162</v>
      </c>
      <c r="G1197" s="79" t="s">
        <v>1163</v>
      </c>
      <c r="H1197" s="79">
        <v>2022</v>
      </c>
      <c r="I1197" s="77">
        <v>2425</v>
      </c>
      <c r="J1197" s="79" t="s">
        <v>3380</v>
      </c>
      <c r="K1197" s="82">
        <v>1.2345679012345678E-2</v>
      </c>
      <c r="L1197" s="82">
        <v>0.59104938271604934</v>
      </c>
      <c r="M1197" s="82">
        <v>0.32561728395061729</v>
      </c>
      <c r="N1197" s="87">
        <f t="shared" si="18"/>
        <v>0.92901234567901225</v>
      </c>
      <c r="O1197" s="82">
        <v>4.6296296296296294E-3</v>
      </c>
      <c r="P1197" s="82">
        <v>3.3950617283950615E-2</v>
      </c>
      <c r="Q1197" s="82">
        <v>7.716049382716049E-3</v>
      </c>
      <c r="R1197" s="82">
        <v>4.6296296296296294E-3</v>
      </c>
      <c r="S1197" s="82">
        <v>1.0802469135802469E-2</v>
      </c>
      <c r="T1197" s="82">
        <v>6.1728395061728392E-3</v>
      </c>
      <c r="U1197" s="82">
        <v>3.0864197530864196E-3</v>
      </c>
      <c r="V1197" s="82">
        <v>0</v>
      </c>
      <c r="W1197" s="82">
        <v>0</v>
      </c>
      <c r="X1197" s="82">
        <v>0</v>
      </c>
      <c r="Y1197" s="82">
        <v>7.098765432098765E-2</v>
      </c>
      <c r="Z1197" s="82">
        <v>5.0925925925925923E-2</v>
      </c>
      <c r="AA1197" s="82">
        <v>2.0061728395061727E-2</v>
      </c>
    </row>
    <row r="1198" spans="2:27" x14ac:dyDescent="0.3">
      <c r="B1198" s="77" t="s">
        <v>3691</v>
      </c>
      <c r="C1198" s="77" t="s">
        <v>3674</v>
      </c>
      <c r="D1198" s="77" t="s">
        <v>2005</v>
      </c>
      <c r="E1198" s="78">
        <v>22.49</v>
      </c>
      <c r="F1198" s="79" t="s">
        <v>1162</v>
      </c>
      <c r="G1198" s="79" t="s">
        <v>1163</v>
      </c>
      <c r="H1198" s="79">
        <v>2022</v>
      </c>
      <c r="I1198" s="77">
        <v>1888</v>
      </c>
      <c r="J1198" s="79" t="s">
        <v>3375</v>
      </c>
      <c r="K1198" s="82">
        <v>2.318840579710145E-2</v>
      </c>
      <c r="L1198" s="82">
        <v>0.65652173913043477</v>
      </c>
      <c r="M1198" s="82">
        <v>0.23768115942028986</v>
      </c>
      <c r="N1198" s="87">
        <f t="shared" si="18"/>
        <v>0.91739130434782612</v>
      </c>
      <c r="O1198" s="82">
        <v>1.1594202898550725E-2</v>
      </c>
      <c r="P1198" s="82">
        <v>5.2173913043478258E-2</v>
      </c>
      <c r="Q1198" s="82">
        <v>1.4492753623188406E-3</v>
      </c>
      <c r="R1198" s="82">
        <v>0</v>
      </c>
      <c r="S1198" s="82">
        <v>1.4492753623188406E-2</v>
      </c>
      <c r="T1198" s="82">
        <v>1.4492753623188406E-3</v>
      </c>
      <c r="U1198" s="82">
        <v>1.4492753623188406E-3</v>
      </c>
      <c r="V1198" s="82">
        <v>0</v>
      </c>
      <c r="W1198" s="82">
        <v>0</v>
      </c>
      <c r="X1198" s="82">
        <v>0</v>
      </c>
      <c r="Y1198" s="82">
        <v>8.2608695652173908E-2</v>
      </c>
      <c r="Z1198" s="82">
        <v>6.5217391304347824E-2</v>
      </c>
      <c r="AA1198" s="82">
        <v>1.7391304347826087E-2</v>
      </c>
    </row>
    <row r="1199" spans="2:27" x14ac:dyDescent="0.3">
      <c r="B1199" s="77" t="s">
        <v>328</v>
      </c>
      <c r="C1199" s="77" t="s">
        <v>3674</v>
      </c>
      <c r="D1199" s="77" t="s">
        <v>2005</v>
      </c>
      <c r="E1199" s="78">
        <v>16.489999999999998</v>
      </c>
      <c r="F1199" s="79" t="s">
        <v>1684</v>
      </c>
      <c r="G1199" s="79" t="s">
        <v>1163</v>
      </c>
      <c r="H1199" s="79">
        <v>2019</v>
      </c>
      <c r="I1199" s="77">
        <v>652</v>
      </c>
      <c r="J1199" s="79" t="s">
        <v>3375</v>
      </c>
      <c r="K1199" s="82">
        <v>2.3872679045092837E-2</v>
      </c>
      <c r="L1199" s="82">
        <v>0.72148541114058351</v>
      </c>
      <c r="M1199" s="82">
        <v>0.21485411140583555</v>
      </c>
      <c r="N1199" s="87">
        <f t="shared" si="18"/>
        <v>0.96021220159151188</v>
      </c>
      <c r="O1199" s="82">
        <v>2.6525198938992041E-3</v>
      </c>
      <c r="P1199" s="82">
        <v>2.1220159151193633E-2</v>
      </c>
      <c r="Q1199" s="82">
        <v>5.3050397877984082E-3</v>
      </c>
      <c r="R1199" s="82">
        <v>0</v>
      </c>
      <c r="S1199" s="82">
        <v>7.9575596816976128E-3</v>
      </c>
      <c r="T1199" s="82">
        <v>2.6525198938992041E-3</v>
      </c>
      <c r="U1199" s="82">
        <v>0</v>
      </c>
      <c r="V1199" s="82">
        <v>0</v>
      </c>
      <c r="W1199" s="82">
        <v>0</v>
      </c>
      <c r="X1199" s="82">
        <v>0</v>
      </c>
      <c r="Y1199" s="82">
        <v>3.9787798408488062E-2</v>
      </c>
      <c r="Z1199" s="82">
        <v>2.9177718832891244E-2</v>
      </c>
      <c r="AA1199" s="82">
        <v>1.0610079575596816E-2</v>
      </c>
    </row>
    <row r="1200" spans="2:27" x14ac:dyDescent="0.3">
      <c r="B1200" s="77" t="s">
        <v>677</v>
      </c>
      <c r="C1200" s="77" t="s">
        <v>3692</v>
      </c>
      <c r="D1200" s="77" t="s">
        <v>2001</v>
      </c>
      <c r="E1200" s="78">
        <v>14.388999999999999</v>
      </c>
      <c r="F1200" s="79" t="s">
        <v>1162</v>
      </c>
      <c r="G1200" s="79" t="s">
        <v>1163</v>
      </c>
      <c r="H1200" s="79">
        <v>2018</v>
      </c>
      <c r="I1200" s="77">
        <v>5047</v>
      </c>
      <c r="J1200" s="79" t="s">
        <v>3380</v>
      </c>
      <c r="K1200" s="82">
        <v>4.7767393561786088E-2</v>
      </c>
      <c r="L1200" s="82">
        <v>0.72066458982346837</v>
      </c>
      <c r="M1200" s="82">
        <v>0.17237798546209762</v>
      </c>
      <c r="N1200" s="87">
        <f t="shared" si="18"/>
        <v>0.94080996884735202</v>
      </c>
      <c r="O1200" s="82">
        <v>6.2305295950155761E-3</v>
      </c>
      <c r="P1200" s="82">
        <v>3.4267912772585667E-2</v>
      </c>
      <c r="Q1200" s="82">
        <v>4.1536863966770508E-3</v>
      </c>
      <c r="R1200" s="82">
        <v>1.0384215991692627E-3</v>
      </c>
      <c r="S1200" s="82">
        <v>1.2461059190031152E-2</v>
      </c>
      <c r="T1200" s="82">
        <v>1.0384215991692627E-3</v>
      </c>
      <c r="U1200" s="82">
        <v>0</v>
      </c>
      <c r="V1200" s="82">
        <v>0</v>
      </c>
      <c r="W1200" s="82">
        <v>0</v>
      </c>
      <c r="X1200" s="82">
        <v>0</v>
      </c>
      <c r="Y1200" s="82">
        <v>5.9190031152647968E-2</v>
      </c>
      <c r="Z1200" s="82">
        <v>4.5690550363447553E-2</v>
      </c>
      <c r="AA1200" s="82">
        <v>1.3499480789200415E-2</v>
      </c>
    </row>
    <row r="1201" spans="2:27" x14ac:dyDescent="0.3">
      <c r="B1201" s="77" t="s">
        <v>678</v>
      </c>
      <c r="C1201" s="77" t="s">
        <v>3693</v>
      </c>
      <c r="D1201" s="77" t="s">
        <v>2001</v>
      </c>
      <c r="E1201" s="78">
        <v>10.677</v>
      </c>
      <c r="F1201" s="79" t="s">
        <v>1162</v>
      </c>
      <c r="G1201" s="79" t="s">
        <v>1163</v>
      </c>
      <c r="H1201" s="79">
        <v>2018</v>
      </c>
      <c r="I1201" s="77">
        <v>5667</v>
      </c>
      <c r="J1201" s="79" t="s">
        <v>3376</v>
      </c>
      <c r="K1201" s="82">
        <v>4.1889483065953657E-2</v>
      </c>
      <c r="L1201" s="82">
        <v>0.70231729055258463</v>
      </c>
      <c r="M1201" s="82">
        <v>0.18360071301247771</v>
      </c>
      <c r="N1201" s="87">
        <f t="shared" si="18"/>
        <v>0.92780748663101598</v>
      </c>
      <c r="O1201" s="82">
        <v>5.3475935828877002E-3</v>
      </c>
      <c r="P1201" s="82">
        <v>4.2780748663101602E-2</v>
      </c>
      <c r="Q1201" s="82">
        <v>4.4563279857397506E-3</v>
      </c>
      <c r="R1201" s="82">
        <v>1.7825311942959001E-3</v>
      </c>
      <c r="S1201" s="82">
        <v>1.6042780748663103E-2</v>
      </c>
      <c r="T1201" s="82">
        <v>1.7825311942959001E-3</v>
      </c>
      <c r="U1201" s="82">
        <v>0</v>
      </c>
      <c r="V1201" s="82">
        <v>0</v>
      </c>
      <c r="W1201" s="82">
        <v>0</v>
      </c>
      <c r="X1201" s="82">
        <v>0</v>
      </c>
      <c r="Y1201" s="82">
        <v>7.2192513368983954E-2</v>
      </c>
      <c r="Z1201" s="82">
        <v>5.4367201426024955E-2</v>
      </c>
      <c r="AA1201" s="82">
        <v>1.7825311942959002E-2</v>
      </c>
    </row>
    <row r="1202" spans="2:27" x14ac:dyDescent="0.3">
      <c r="B1202" s="77" t="s">
        <v>1204</v>
      </c>
      <c r="C1202" s="77" t="s">
        <v>3684</v>
      </c>
      <c r="D1202" s="77" t="s">
        <v>2001</v>
      </c>
      <c r="E1202" s="78">
        <v>7.9749999999999996</v>
      </c>
      <c r="F1202" s="79" t="s">
        <v>1162</v>
      </c>
      <c r="G1202" s="79" t="s">
        <v>1163</v>
      </c>
      <c r="H1202" s="79">
        <v>2021</v>
      </c>
      <c r="I1202" s="77">
        <v>6167</v>
      </c>
      <c r="J1202" s="79" t="s">
        <v>3375</v>
      </c>
      <c r="K1202" s="82">
        <v>7.9631181894383903E-3</v>
      </c>
      <c r="L1202" s="82">
        <v>0.76613579212070415</v>
      </c>
      <c r="M1202" s="82">
        <v>0.18315171835708299</v>
      </c>
      <c r="N1202" s="87">
        <f t="shared" si="18"/>
        <v>0.95725062866722554</v>
      </c>
      <c r="O1202" s="82">
        <v>3.3528918692372171E-3</v>
      </c>
      <c r="P1202" s="82">
        <v>2.8080469404861693E-2</v>
      </c>
      <c r="Q1202" s="82">
        <v>2.933780385582565E-3</v>
      </c>
      <c r="R1202" s="82">
        <v>0</v>
      </c>
      <c r="S1202" s="82">
        <v>7.5440067057837385E-3</v>
      </c>
      <c r="T1202" s="82">
        <v>4.1911148365465214E-4</v>
      </c>
      <c r="U1202" s="82">
        <v>4.1911148365465214E-4</v>
      </c>
      <c r="V1202" s="82">
        <v>0</v>
      </c>
      <c r="W1202" s="82">
        <v>0</v>
      </c>
      <c r="X1202" s="82">
        <v>0</v>
      </c>
      <c r="Y1202" s="82">
        <v>4.2749371332774511E-2</v>
      </c>
      <c r="Z1202" s="82">
        <v>3.4367141659681473E-2</v>
      </c>
      <c r="AA1202" s="82">
        <v>8.3822296730930428E-3</v>
      </c>
    </row>
    <row r="1203" spans="2:27" x14ac:dyDescent="0.3">
      <c r="B1203" s="77" t="s">
        <v>1074</v>
      </c>
      <c r="C1203" s="77" t="s">
        <v>3680</v>
      </c>
      <c r="D1203" s="77" t="s">
        <v>2001</v>
      </c>
      <c r="E1203" s="78">
        <v>2.2400000000000002</v>
      </c>
      <c r="F1203" s="79" t="s">
        <v>1162</v>
      </c>
      <c r="G1203" s="79" t="s">
        <v>1673</v>
      </c>
      <c r="H1203" s="79">
        <v>2021</v>
      </c>
      <c r="I1203" s="77">
        <v>5224</v>
      </c>
      <c r="J1203" s="79" t="s">
        <v>3375</v>
      </c>
      <c r="K1203" s="82">
        <v>9.2412451361867706E-3</v>
      </c>
      <c r="L1203" s="82">
        <v>0.78842412451361865</v>
      </c>
      <c r="M1203" s="82">
        <v>0.16439688715953307</v>
      </c>
      <c r="N1203" s="87">
        <f t="shared" si="18"/>
        <v>0.96206225680933843</v>
      </c>
      <c r="O1203" s="82">
        <v>3.4046692607003892E-3</v>
      </c>
      <c r="P1203" s="82">
        <v>2.1887159533073929E-2</v>
      </c>
      <c r="Q1203" s="82">
        <v>1.9455252918287938E-3</v>
      </c>
      <c r="R1203" s="82">
        <v>0</v>
      </c>
      <c r="S1203" s="82">
        <v>8.2684824902723737E-3</v>
      </c>
      <c r="T1203" s="82">
        <v>9.727626459143969E-4</v>
      </c>
      <c r="U1203" s="82">
        <v>1.4591439688715954E-3</v>
      </c>
      <c r="V1203" s="82">
        <v>0</v>
      </c>
      <c r="W1203" s="82">
        <v>0</v>
      </c>
      <c r="X1203" s="82">
        <v>0</v>
      </c>
      <c r="Y1203" s="82">
        <v>3.7937743190661476E-2</v>
      </c>
      <c r="Z1203" s="82">
        <v>2.7237354085603113E-2</v>
      </c>
      <c r="AA1203" s="82">
        <v>1.0700389105058366E-2</v>
      </c>
    </row>
    <row r="1204" spans="2:27" x14ac:dyDescent="0.3">
      <c r="B1204" s="77" t="s">
        <v>329</v>
      </c>
      <c r="C1204" s="77" t="s">
        <v>3677</v>
      </c>
      <c r="D1204" s="77" t="s">
        <v>1714</v>
      </c>
      <c r="E1204" s="78">
        <v>25.622</v>
      </c>
      <c r="F1204" s="79" t="s">
        <v>1678</v>
      </c>
      <c r="G1204" s="79" t="s">
        <v>1163</v>
      </c>
      <c r="H1204" s="79">
        <v>2019</v>
      </c>
      <c r="I1204" s="77">
        <v>8202</v>
      </c>
      <c r="J1204" s="79" t="s">
        <v>3375</v>
      </c>
      <c r="K1204" s="82">
        <v>2.0075647366889729E-2</v>
      </c>
      <c r="L1204" s="82">
        <v>0.70555717195228396</v>
      </c>
      <c r="M1204" s="82">
        <v>0.19202793133546697</v>
      </c>
      <c r="N1204" s="87">
        <f t="shared" si="18"/>
        <v>0.91766075065464059</v>
      </c>
      <c r="O1204" s="82">
        <v>9.3104451556590053E-3</v>
      </c>
      <c r="P1204" s="82">
        <v>3.6950829211521673E-2</v>
      </c>
      <c r="Q1204" s="82">
        <v>8.7285423334303169E-3</v>
      </c>
      <c r="R1204" s="82">
        <v>5.8190282222868783E-4</v>
      </c>
      <c r="S1204" s="82">
        <v>1.338376491125982E-2</v>
      </c>
      <c r="T1204" s="82">
        <v>1.2219959266802444E-2</v>
      </c>
      <c r="U1204" s="82">
        <v>8.7285423334303169E-4</v>
      </c>
      <c r="V1204" s="82">
        <v>0</v>
      </c>
      <c r="W1204" s="82">
        <v>0</v>
      </c>
      <c r="X1204" s="82">
        <v>2.9095141111434392E-4</v>
      </c>
      <c r="Y1204" s="82">
        <v>8.2339249345359328E-2</v>
      </c>
      <c r="Z1204" s="82">
        <v>5.5571719522839687E-2</v>
      </c>
      <c r="AA1204" s="82">
        <v>2.6767529822519641E-2</v>
      </c>
    </row>
    <row r="1205" spans="2:27" x14ac:dyDescent="0.3">
      <c r="B1205" s="77" t="s">
        <v>679</v>
      </c>
      <c r="C1205" s="77" t="s">
        <v>3677</v>
      </c>
      <c r="D1205" s="77" t="s">
        <v>1714</v>
      </c>
      <c r="E1205" s="78">
        <v>26.821999999999999</v>
      </c>
      <c r="F1205" s="79" t="s">
        <v>1678</v>
      </c>
      <c r="G1205" s="79" t="s">
        <v>1163</v>
      </c>
      <c r="H1205" s="79">
        <v>2018</v>
      </c>
      <c r="I1205" s="77">
        <v>5528</v>
      </c>
      <c r="J1205" s="79" t="s">
        <v>3375</v>
      </c>
      <c r="K1205" s="82">
        <v>2.042205582028591E-2</v>
      </c>
      <c r="L1205" s="82">
        <v>0.75901974132062633</v>
      </c>
      <c r="M1205" s="82">
        <v>0.13818924438393465</v>
      </c>
      <c r="N1205" s="87">
        <f t="shared" si="18"/>
        <v>0.91763104152484687</v>
      </c>
      <c r="O1205" s="82">
        <v>8.168822328114363E-3</v>
      </c>
      <c r="P1205" s="82">
        <v>3.0633083730428862E-2</v>
      </c>
      <c r="Q1205" s="82">
        <v>1.4976174268209666E-2</v>
      </c>
      <c r="R1205" s="82">
        <v>0</v>
      </c>
      <c r="S1205" s="82">
        <v>1.0891763104152484E-2</v>
      </c>
      <c r="T1205" s="82">
        <v>1.6337644656228726E-2</v>
      </c>
      <c r="U1205" s="82">
        <v>6.8073519400953025E-4</v>
      </c>
      <c r="V1205" s="82">
        <v>0</v>
      </c>
      <c r="W1205" s="82">
        <v>6.8073519400953025E-4</v>
      </c>
      <c r="X1205" s="82">
        <v>0</v>
      </c>
      <c r="Y1205" s="82">
        <v>8.2368958475153159E-2</v>
      </c>
      <c r="Z1205" s="82">
        <v>5.3778080326752888E-2</v>
      </c>
      <c r="AA1205" s="82">
        <v>2.8590878148400268E-2</v>
      </c>
    </row>
    <row r="1206" spans="2:27" x14ac:dyDescent="0.3">
      <c r="B1206" s="77" t="s">
        <v>680</v>
      </c>
      <c r="C1206" s="77" t="s">
        <v>3674</v>
      </c>
      <c r="D1206" s="77" t="s">
        <v>3170</v>
      </c>
      <c r="E1206" s="78">
        <v>6.6260000000000003</v>
      </c>
      <c r="F1206" s="79" t="s">
        <v>1162</v>
      </c>
      <c r="G1206" s="79" t="s">
        <v>1163</v>
      </c>
      <c r="H1206" s="79">
        <v>2022</v>
      </c>
      <c r="I1206" s="77">
        <v>2099</v>
      </c>
      <c r="J1206" s="79" t="s">
        <v>3375</v>
      </c>
      <c r="K1206" s="82">
        <v>1.3490725126475547E-2</v>
      </c>
      <c r="L1206" s="82">
        <v>0.66779089376053968</v>
      </c>
      <c r="M1206" s="82">
        <v>0.25126475548060706</v>
      </c>
      <c r="N1206" s="87">
        <f t="shared" si="18"/>
        <v>0.93254637436762233</v>
      </c>
      <c r="O1206" s="82">
        <v>1.6863406408094434E-3</v>
      </c>
      <c r="P1206" s="82">
        <v>3.7099494097807759E-2</v>
      </c>
      <c r="Q1206" s="82">
        <v>1.0118043844856661E-2</v>
      </c>
      <c r="R1206" s="82">
        <v>0</v>
      </c>
      <c r="S1206" s="82">
        <v>8.4317032040472171E-3</v>
      </c>
      <c r="T1206" s="82">
        <v>6.7453625632377737E-3</v>
      </c>
      <c r="U1206" s="82">
        <v>3.3726812816188868E-3</v>
      </c>
      <c r="V1206" s="82">
        <v>0</v>
      </c>
      <c r="W1206" s="82">
        <v>0</v>
      </c>
      <c r="X1206" s="82">
        <v>0</v>
      </c>
      <c r="Y1206" s="82">
        <v>6.7453625632377737E-2</v>
      </c>
      <c r="Z1206" s="82">
        <v>4.8903878583473864E-2</v>
      </c>
      <c r="AA1206" s="82">
        <v>1.8549747048903879E-2</v>
      </c>
    </row>
    <row r="1207" spans="2:27" x14ac:dyDescent="0.3">
      <c r="B1207" s="77" t="s">
        <v>681</v>
      </c>
      <c r="C1207" s="77" t="s">
        <v>3209</v>
      </c>
      <c r="D1207" s="77" t="s">
        <v>3210</v>
      </c>
      <c r="E1207" s="78">
        <v>0.2</v>
      </c>
      <c r="F1207" s="79" t="s">
        <v>1162</v>
      </c>
      <c r="G1207" s="79" t="s">
        <v>1163</v>
      </c>
      <c r="H1207" s="79">
        <v>2020</v>
      </c>
      <c r="I1207" s="77">
        <v>5689</v>
      </c>
      <c r="J1207" s="79" t="s">
        <v>3375</v>
      </c>
      <c r="K1207" s="82">
        <v>2.7169811320754716E-2</v>
      </c>
      <c r="L1207" s="82">
        <v>0.77660377358490562</v>
      </c>
      <c r="M1207" s="82">
        <v>0.14716981132075471</v>
      </c>
      <c r="N1207" s="87">
        <f t="shared" si="18"/>
        <v>0.95094339622641499</v>
      </c>
      <c r="O1207" s="82">
        <v>1.5094339622641509E-3</v>
      </c>
      <c r="P1207" s="82">
        <v>3.2452830188679248E-2</v>
      </c>
      <c r="Q1207" s="82">
        <v>8.3018867924528304E-3</v>
      </c>
      <c r="R1207" s="82">
        <v>0</v>
      </c>
      <c r="S1207" s="82">
        <v>6.0377358490566035E-3</v>
      </c>
      <c r="T1207" s="82">
        <v>7.5471698113207543E-4</v>
      </c>
      <c r="U1207" s="82">
        <v>0</v>
      </c>
      <c r="V1207" s="82">
        <v>0</v>
      </c>
      <c r="W1207" s="82">
        <v>0</v>
      </c>
      <c r="X1207" s="82">
        <v>0</v>
      </c>
      <c r="Y1207" s="82">
        <v>4.9056603773584902E-2</v>
      </c>
      <c r="Z1207" s="82">
        <v>4.2264150943396223E-2</v>
      </c>
      <c r="AA1207" s="82">
        <v>6.7924528301886791E-3</v>
      </c>
    </row>
    <row r="1208" spans="2:27" x14ac:dyDescent="0.3">
      <c r="B1208" s="77" t="s">
        <v>682</v>
      </c>
      <c r="C1208" s="77" t="s">
        <v>3694</v>
      </c>
      <c r="D1208" s="77" t="s">
        <v>3211</v>
      </c>
      <c r="E1208" s="78">
        <v>0.15</v>
      </c>
      <c r="F1208" s="79" t="s">
        <v>1684</v>
      </c>
      <c r="G1208" s="79" t="s">
        <v>1163</v>
      </c>
      <c r="H1208" s="79">
        <v>2018</v>
      </c>
      <c r="I1208" s="77">
        <v>2301</v>
      </c>
      <c r="J1208" s="79" t="s">
        <v>3375</v>
      </c>
      <c r="K1208" s="82">
        <v>4.6130189646335215E-3</v>
      </c>
      <c r="L1208" s="82">
        <v>0.77293695540748331</v>
      </c>
      <c r="M1208" s="82">
        <v>0.15991799077396207</v>
      </c>
      <c r="N1208" s="87">
        <f t="shared" si="18"/>
        <v>0.93746796514607889</v>
      </c>
      <c r="O1208" s="82">
        <v>2.5627883136852894E-3</v>
      </c>
      <c r="P1208" s="82">
        <v>4.2542286007175807E-2</v>
      </c>
      <c r="Q1208" s="82">
        <v>7.6883649410558691E-3</v>
      </c>
      <c r="R1208" s="82">
        <v>0</v>
      </c>
      <c r="S1208" s="82">
        <v>3.0753459764223477E-3</v>
      </c>
      <c r="T1208" s="82">
        <v>6.1506919528446953E-3</v>
      </c>
      <c r="U1208" s="82">
        <v>5.1255766273705791E-4</v>
      </c>
      <c r="V1208" s="82">
        <v>0</v>
      </c>
      <c r="W1208" s="82">
        <v>0</v>
      </c>
      <c r="X1208" s="82">
        <v>0</v>
      </c>
      <c r="Y1208" s="82">
        <v>6.2532034853921059E-2</v>
      </c>
      <c r="Z1208" s="82">
        <v>5.2793439261916965E-2</v>
      </c>
      <c r="AA1208" s="82">
        <v>9.7385955920041012E-3</v>
      </c>
    </row>
    <row r="1209" spans="2:27" x14ac:dyDescent="0.3">
      <c r="B1209" s="77" t="s">
        <v>72</v>
      </c>
      <c r="C1209" s="77" t="s">
        <v>3166</v>
      </c>
      <c r="D1209" s="77" t="s">
        <v>3181</v>
      </c>
      <c r="E1209" s="78">
        <v>15.52</v>
      </c>
      <c r="F1209" s="79" t="s">
        <v>1684</v>
      </c>
      <c r="G1209" s="79" t="s">
        <v>1163</v>
      </c>
      <c r="H1209" s="79">
        <v>2020</v>
      </c>
      <c r="I1209" s="77">
        <v>2722</v>
      </c>
      <c r="J1209" s="79" t="s">
        <v>3375</v>
      </c>
      <c r="K1209" s="82">
        <v>1.8359853121175031E-2</v>
      </c>
      <c r="L1209" s="82">
        <v>0.67809057527539784</v>
      </c>
      <c r="M1209" s="82">
        <v>0.24235006119951041</v>
      </c>
      <c r="N1209" s="87">
        <f t="shared" si="18"/>
        <v>0.93880048959608331</v>
      </c>
      <c r="O1209" s="82">
        <v>6.1199510403916772E-3</v>
      </c>
      <c r="P1209" s="82">
        <v>4.2839657282741736E-2</v>
      </c>
      <c r="Q1209" s="82">
        <v>7.3439412484700125E-3</v>
      </c>
      <c r="R1209" s="82">
        <v>0</v>
      </c>
      <c r="S1209" s="82">
        <v>2.4479804161566705E-3</v>
      </c>
      <c r="T1209" s="82">
        <v>1.2239902080783353E-3</v>
      </c>
      <c r="U1209" s="82">
        <v>1.2239902080783353E-3</v>
      </c>
      <c r="V1209" s="82">
        <v>0</v>
      </c>
      <c r="W1209" s="82">
        <v>0</v>
      </c>
      <c r="X1209" s="82">
        <v>0</v>
      </c>
      <c r="Y1209" s="82">
        <v>6.119951040391676E-2</v>
      </c>
      <c r="Z1209" s="82">
        <v>5.6303549571603426E-2</v>
      </c>
      <c r="AA1209" s="82">
        <v>4.8959608323133411E-3</v>
      </c>
    </row>
    <row r="1210" spans="2:27" x14ac:dyDescent="0.3">
      <c r="B1210" s="77" t="s">
        <v>1075</v>
      </c>
      <c r="C1210" s="77" t="s">
        <v>3680</v>
      </c>
      <c r="D1210" s="77" t="s">
        <v>1929</v>
      </c>
      <c r="E1210" s="78">
        <v>10.74</v>
      </c>
      <c r="F1210" s="79" t="s">
        <v>1162</v>
      </c>
      <c r="G1210" s="79" t="s">
        <v>1673</v>
      </c>
      <c r="H1210" s="79">
        <v>2021</v>
      </c>
      <c r="I1210" s="77">
        <v>1887</v>
      </c>
      <c r="J1210" s="79" t="s">
        <v>3380</v>
      </c>
      <c r="K1210" s="82">
        <v>3.6855036855036856E-3</v>
      </c>
      <c r="L1210" s="82">
        <v>0.67936117936117935</v>
      </c>
      <c r="M1210" s="82">
        <v>0.19164619164619165</v>
      </c>
      <c r="N1210" s="87">
        <f t="shared" si="18"/>
        <v>0.87469287469287471</v>
      </c>
      <c r="O1210" s="82">
        <v>1.2285012285012284E-2</v>
      </c>
      <c r="P1210" s="82">
        <v>4.2997542997542999E-2</v>
      </c>
      <c r="Q1210" s="82">
        <v>3.0712530712530713E-2</v>
      </c>
      <c r="R1210" s="82">
        <v>9.8280098280098278E-3</v>
      </c>
      <c r="S1210" s="82">
        <v>2.4570024570024569E-3</v>
      </c>
      <c r="T1210" s="82">
        <v>1.8427518427518427E-2</v>
      </c>
      <c r="U1210" s="82">
        <v>8.5995085995085995E-3</v>
      </c>
      <c r="V1210" s="82">
        <v>0</v>
      </c>
      <c r="W1210" s="82">
        <v>0</v>
      </c>
      <c r="X1210" s="82">
        <v>0</v>
      </c>
      <c r="Y1210" s="82">
        <v>0.12530712530712532</v>
      </c>
      <c r="Z1210" s="82">
        <v>9.5823095823095825E-2</v>
      </c>
      <c r="AA1210" s="82">
        <v>2.9484029484029485E-2</v>
      </c>
    </row>
    <row r="1211" spans="2:27" x14ac:dyDescent="0.3">
      <c r="B1211" s="77" t="s">
        <v>683</v>
      </c>
      <c r="C1211" s="77" t="s">
        <v>3680</v>
      </c>
      <c r="D1211" s="77" t="s">
        <v>1929</v>
      </c>
      <c r="E1211" s="78">
        <v>9.48</v>
      </c>
      <c r="F1211" s="79" t="s">
        <v>1162</v>
      </c>
      <c r="G1211" s="79" t="s">
        <v>1673</v>
      </c>
      <c r="H1211" s="79">
        <v>2022</v>
      </c>
      <c r="I1211" s="77">
        <v>1691</v>
      </c>
      <c r="J1211" s="79" t="s">
        <v>3380</v>
      </c>
      <c r="K1211" s="82">
        <v>2.0449897750511249E-2</v>
      </c>
      <c r="L1211" s="82">
        <v>0.62644853442399451</v>
      </c>
      <c r="M1211" s="82">
        <v>0.22767552828902521</v>
      </c>
      <c r="N1211" s="87">
        <f t="shared" si="18"/>
        <v>0.87457396046353097</v>
      </c>
      <c r="O1211" s="82">
        <v>1.2269938650306749E-2</v>
      </c>
      <c r="P1211" s="82">
        <v>4.976141785957737E-2</v>
      </c>
      <c r="Q1211" s="82">
        <v>2.6584867075664622E-2</v>
      </c>
      <c r="R1211" s="82">
        <v>2.0449897750511249E-3</v>
      </c>
      <c r="S1211" s="82">
        <v>9.5432856169052494E-3</v>
      </c>
      <c r="T1211" s="82">
        <v>1.1588275391956374E-2</v>
      </c>
      <c r="U1211" s="82">
        <v>1.3633265167007498E-2</v>
      </c>
      <c r="V1211" s="82">
        <v>0</v>
      </c>
      <c r="W1211" s="82">
        <v>0</v>
      </c>
      <c r="X1211" s="82">
        <v>0</v>
      </c>
      <c r="Y1211" s="82">
        <v>0.125426039536469</v>
      </c>
      <c r="Z1211" s="82">
        <v>9.0661213360599874E-2</v>
      </c>
      <c r="AA1211" s="82">
        <v>3.4764826175869123E-2</v>
      </c>
    </row>
    <row r="1212" spans="2:27" x14ac:dyDescent="0.3">
      <c r="B1212" s="77" t="s">
        <v>1076</v>
      </c>
      <c r="C1212" s="77" t="s">
        <v>3680</v>
      </c>
      <c r="D1212" s="77" t="s">
        <v>1714</v>
      </c>
      <c r="E1212" s="78">
        <v>43.206000000000003</v>
      </c>
      <c r="F1212" s="79" t="s">
        <v>1678</v>
      </c>
      <c r="G1212" s="79" t="s">
        <v>1673</v>
      </c>
      <c r="H1212" s="79">
        <v>2017</v>
      </c>
      <c r="I1212" s="77">
        <v>14708</v>
      </c>
      <c r="J1212" s="79" t="s">
        <v>3375</v>
      </c>
      <c r="K1212" s="82">
        <v>1.3609354034885951E-2</v>
      </c>
      <c r="L1212" s="82">
        <v>0.7209124017634656</v>
      </c>
      <c r="M1212" s="82">
        <v>0.18535556833429173</v>
      </c>
      <c r="N1212" s="87">
        <f t="shared" si="18"/>
        <v>0.91987732413264323</v>
      </c>
      <c r="O1212" s="82">
        <v>6.5171554533256662E-3</v>
      </c>
      <c r="P1212" s="82">
        <v>5.6545907609737399E-2</v>
      </c>
      <c r="Q1212" s="82">
        <v>4.4086639831320681E-3</v>
      </c>
      <c r="R1212" s="82">
        <v>0</v>
      </c>
      <c r="S1212" s="82">
        <v>4.7920260686218135E-3</v>
      </c>
      <c r="T1212" s="82">
        <v>7.8589227525397744E-3</v>
      </c>
      <c r="U1212" s="82">
        <v>0</v>
      </c>
      <c r="V1212" s="82">
        <v>0</v>
      </c>
      <c r="W1212" s="82">
        <v>0</v>
      </c>
      <c r="X1212" s="82">
        <v>0</v>
      </c>
      <c r="Y1212" s="82">
        <v>8.0122675867356719E-2</v>
      </c>
      <c r="Z1212" s="82">
        <v>6.747172704619514E-2</v>
      </c>
      <c r="AA1212" s="82">
        <v>1.2650948821161589E-2</v>
      </c>
    </row>
    <row r="1213" spans="2:27" x14ac:dyDescent="0.3">
      <c r="B1213" s="77" t="s">
        <v>1077</v>
      </c>
      <c r="C1213" s="77" t="s">
        <v>3676</v>
      </c>
      <c r="D1213" s="77" t="s">
        <v>3181</v>
      </c>
      <c r="E1213" s="78">
        <v>14.89</v>
      </c>
      <c r="F1213" s="79" t="s">
        <v>1684</v>
      </c>
      <c r="G1213" s="79" t="s">
        <v>1163</v>
      </c>
      <c r="H1213" s="79">
        <v>2017</v>
      </c>
      <c r="I1213" s="77">
        <v>3024</v>
      </c>
      <c r="J1213" s="79" t="s">
        <v>3375</v>
      </c>
      <c r="K1213" s="82">
        <v>6.9324090121317154E-3</v>
      </c>
      <c r="L1213" s="82">
        <v>0.69844020797227035</v>
      </c>
      <c r="M1213" s="82">
        <v>0.24263431542461006</v>
      </c>
      <c r="N1213" s="87">
        <f t="shared" si="18"/>
        <v>0.94800693240901213</v>
      </c>
      <c r="O1213" s="82">
        <v>4.3327556325823222E-3</v>
      </c>
      <c r="P1213" s="82">
        <v>3.8128249566724434E-2</v>
      </c>
      <c r="Q1213" s="82">
        <v>5.1993067590987872E-3</v>
      </c>
      <c r="R1213" s="82">
        <v>0</v>
      </c>
      <c r="S1213" s="82">
        <v>3.4662045060658577E-3</v>
      </c>
      <c r="T1213" s="82">
        <v>8.6655112651646442E-4</v>
      </c>
      <c r="U1213" s="82">
        <v>0</v>
      </c>
      <c r="V1213" s="82">
        <v>0</v>
      </c>
      <c r="W1213" s="82">
        <v>0</v>
      </c>
      <c r="X1213" s="82">
        <v>0</v>
      </c>
      <c r="Y1213" s="82">
        <v>5.199306759098786E-2</v>
      </c>
      <c r="Z1213" s="82">
        <v>4.7660311958405539E-2</v>
      </c>
      <c r="AA1213" s="82">
        <v>4.3327556325823222E-3</v>
      </c>
    </row>
    <row r="1214" spans="2:27" x14ac:dyDescent="0.3">
      <c r="B1214" s="77" t="s">
        <v>1078</v>
      </c>
      <c r="C1214" s="77" t="s">
        <v>3688</v>
      </c>
      <c r="D1214" s="77" t="s">
        <v>3177</v>
      </c>
      <c r="E1214" s="78">
        <v>12.6</v>
      </c>
      <c r="F1214" s="79" t="s">
        <v>1684</v>
      </c>
      <c r="G1214" s="79" t="s">
        <v>1163</v>
      </c>
      <c r="H1214" s="79">
        <v>2021</v>
      </c>
      <c r="I1214" s="77">
        <v>1039</v>
      </c>
      <c r="J1214" s="79" t="s">
        <v>3375</v>
      </c>
      <c r="K1214" s="82">
        <v>4.1551246537396124E-3</v>
      </c>
      <c r="L1214" s="82">
        <v>0.74653739612188363</v>
      </c>
      <c r="M1214" s="82">
        <v>0.17036011080332411</v>
      </c>
      <c r="N1214" s="87">
        <f t="shared" si="18"/>
        <v>0.92105263157894735</v>
      </c>
      <c r="O1214" s="82">
        <v>2.3545706371191136E-2</v>
      </c>
      <c r="P1214" s="82">
        <v>5.1246537396121887E-2</v>
      </c>
      <c r="Q1214" s="82">
        <v>0</v>
      </c>
      <c r="R1214" s="82">
        <v>0</v>
      </c>
      <c r="S1214" s="82">
        <v>4.1551246537396124E-3</v>
      </c>
      <c r="T1214" s="82">
        <v>0</v>
      </c>
      <c r="U1214" s="82">
        <v>0</v>
      </c>
      <c r="V1214" s="82">
        <v>0</v>
      </c>
      <c r="W1214" s="82">
        <v>0</v>
      </c>
      <c r="X1214" s="82">
        <v>0</v>
      </c>
      <c r="Y1214" s="82">
        <v>7.8947368421052641E-2</v>
      </c>
      <c r="Z1214" s="82">
        <v>7.4792243767313027E-2</v>
      </c>
      <c r="AA1214" s="82">
        <v>4.1551246537396124E-3</v>
      </c>
    </row>
    <row r="1215" spans="2:27" x14ac:dyDescent="0.3">
      <c r="B1215" s="77" t="s">
        <v>1079</v>
      </c>
      <c r="C1215" s="77" t="s">
        <v>3688</v>
      </c>
      <c r="D1215" s="77" t="s">
        <v>3177</v>
      </c>
      <c r="E1215" s="78">
        <v>12.8</v>
      </c>
      <c r="F1215" s="79" t="s">
        <v>1684</v>
      </c>
      <c r="G1215" s="79" t="s">
        <v>1163</v>
      </c>
      <c r="H1215" s="79">
        <v>2017</v>
      </c>
      <c r="I1215" s="77">
        <v>661</v>
      </c>
      <c r="J1215" s="79" t="s">
        <v>3378</v>
      </c>
      <c r="K1215" s="82">
        <v>2.1052631578947368E-3</v>
      </c>
      <c r="L1215" s="82">
        <v>0.76421052631578945</v>
      </c>
      <c r="M1215" s="82">
        <v>0.18947368421052632</v>
      </c>
      <c r="N1215" s="87">
        <f t="shared" si="18"/>
        <v>0.95578947368421052</v>
      </c>
      <c r="O1215" s="82">
        <v>0</v>
      </c>
      <c r="P1215" s="82">
        <v>3.7894736842105266E-2</v>
      </c>
      <c r="Q1215" s="82">
        <v>0</v>
      </c>
      <c r="R1215" s="82">
        <v>0</v>
      </c>
      <c r="S1215" s="82">
        <v>4.2105263157894736E-3</v>
      </c>
      <c r="T1215" s="82">
        <v>2.1052631578947368E-3</v>
      </c>
      <c r="U1215" s="82">
        <v>0</v>
      </c>
      <c r="V1215" s="82">
        <v>0</v>
      </c>
      <c r="W1215" s="82">
        <v>0</v>
      </c>
      <c r="X1215" s="82">
        <v>0</v>
      </c>
      <c r="Y1215" s="82">
        <v>4.4210526315789478E-2</v>
      </c>
      <c r="Z1215" s="82">
        <v>3.7894736842105266E-2</v>
      </c>
      <c r="AA1215" s="82">
        <v>6.3157894736842104E-3</v>
      </c>
    </row>
    <row r="1216" spans="2:27" x14ac:dyDescent="0.3">
      <c r="B1216" s="77" t="s">
        <v>1203</v>
      </c>
      <c r="C1216" s="77" t="s">
        <v>3688</v>
      </c>
      <c r="D1216" s="77" t="s">
        <v>3177</v>
      </c>
      <c r="E1216" s="78">
        <v>11.78</v>
      </c>
      <c r="F1216" s="79" t="s">
        <v>1684</v>
      </c>
      <c r="G1216" s="79" t="s">
        <v>1163</v>
      </c>
      <c r="H1216" s="79">
        <v>2021</v>
      </c>
      <c r="I1216" s="77">
        <v>666</v>
      </c>
      <c r="J1216" s="79" t="s">
        <v>3375</v>
      </c>
      <c r="K1216" s="82">
        <v>4.0160642570281121E-3</v>
      </c>
      <c r="L1216" s="82">
        <v>0.74899598393574296</v>
      </c>
      <c r="M1216" s="82">
        <v>0.1606425702811245</v>
      </c>
      <c r="N1216" s="87">
        <f t="shared" si="18"/>
        <v>0.91365461847389562</v>
      </c>
      <c r="O1216" s="82">
        <v>3.614457831325301E-2</v>
      </c>
      <c r="P1216" s="82">
        <v>4.4176706827309238E-2</v>
      </c>
      <c r="Q1216" s="82">
        <v>0</v>
      </c>
      <c r="R1216" s="82">
        <v>0</v>
      </c>
      <c r="S1216" s="82">
        <v>6.024096385542169E-3</v>
      </c>
      <c r="T1216" s="82">
        <v>0</v>
      </c>
      <c r="U1216" s="82">
        <v>0</v>
      </c>
      <c r="V1216" s="82">
        <v>0</v>
      </c>
      <c r="W1216" s="82">
        <v>0</v>
      </c>
      <c r="X1216" s="82">
        <v>0</v>
      </c>
      <c r="Y1216" s="82">
        <v>8.6345381526104423E-2</v>
      </c>
      <c r="Z1216" s="82">
        <v>8.0321285140562249E-2</v>
      </c>
      <c r="AA1216" s="82">
        <v>6.024096385542169E-3</v>
      </c>
    </row>
    <row r="1217" spans="2:27" x14ac:dyDescent="0.3">
      <c r="B1217" s="77" t="s">
        <v>1080</v>
      </c>
      <c r="C1217" s="77" t="s">
        <v>1930</v>
      </c>
      <c r="D1217" s="77" t="s">
        <v>1714</v>
      </c>
      <c r="E1217" s="78">
        <v>25.050999999999998</v>
      </c>
      <c r="F1217" s="79" t="s">
        <v>1678</v>
      </c>
      <c r="G1217" s="79" t="s">
        <v>1163</v>
      </c>
      <c r="H1217" s="79">
        <v>2017</v>
      </c>
      <c r="I1217" s="77">
        <v>8149</v>
      </c>
      <c r="J1217" s="79" t="s">
        <v>3380</v>
      </c>
      <c r="K1217" s="82">
        <v>4.0214477211796246E-2</v>
      </c>
      <c r="L1217" s="82">
        <v>0.72162645218945487</v>
      </c>
      <c r="M1217" s="82">
        <v>0.15728328865058089</v>
      </c>
      <c r="N1217" s="87">
        <f t="shared" si="18"/>
        <v>0.91912421805183198</v>
      </c>
      <c r="O1217" s="82">
        <v>1.4745308310991957E-2</v>
      </c>
      <c r="P1217" s="82">
        <v>3.9767649687220734E-2</v>
      </c>
      <c r="Q1217" s="82">
        <v>1.1170688114387846E-2</v>
      </c>
      <c r="R1217" s="82">
        <v>1.7873100983020554E-3</v>
      </c>
      <c r="S1217" s="82">
        <v>4.4682752457551383E-3</v>
      </c>
      <c r="T1217" s="82">
        <v>8.9365504915102766E-3</v>
      </c>
      <c r="U1217" s="82">
        <v>0</v>
      </c>
      <c r="V1217" s="82">
        <v>0</v>
      </c>
      <c r="W1217" s="82">
        <v>0</v>
      </c>
      <c r="X1217" s="82">
        <v>0</v>
      </c>
      <c r="Y1217" s="82">
        <v>8.087578194816801E-2</v>
      </c>
      <c r="Z1217" s="82">
        <v>6.74709562109026E-2</v>
      </c>
      <c r="AA1217" s="82">
        <v>1.3404825737265414E-2</v>
      </c>
    </row>
    <row r="1218" spans="2:27" x14ac:dyDescent="0.3">
      <c r="B1218" s="77" t="s">
        <v>330</v>
      </c>
      <c r="C1218" s="77" t="s">
        <v>3680</v>
      </c>
      <c r="D1218" s="77" t="s">
        <v>3213</v>
      </c>
      <c r="E1218" s="78">
        <v>0.08</v>
      </c>
      <c r="F1218" s="79" t="s">
        <v>1162</v>
      </c>
      <c r="G1218" s="79" t="s">
        <v>1673</v>
      </c>
      <c r="H1218" s="79">
        <v>2019</v>
      </c>
      <c r="I1218" s="77">
        <v>2795</v>
      </c>
      <c r="J1218" s="79" t="s">
        <v>3380</v>
      </c>
      <c r="K1218" s="82">
        <v>7.0467648942985264E-3</v>
      </c>
      <c r="L1218" s="82">
        <v>0.78795643818065342</v>
      </c>
      <c r="M1218" s="82">
        <v>0.14734144778987829</v>
      </c>
      <c r="N1218" s="87">
        <f t="shared" si="18"/>
        <v>0.94234465086483032</v>
      </c>
      <c r="O1218" s="82">
        <v>1.0249839846252402E-2</v>
      </c>
      <c r="P1218" s="82">
        <v>4.0999359385009607E-2</v>
      </c>
      <c r="Q1218" s="82">
        <v>2.5624599615631004E-3</v>
      </c>
      <c r="R1218" s="82">
        <v>0</v>
      </c>
      <c r="S1218" s="82">
        <v>3.2030749519538757E-3</v>
      </c>
      <c r="T1218" s="82">
        <v>6.406149903907751E-4</v>
      </c>
      <c r="U1218" s="82">
        <v>0</v>
      </c>
      <c r="V1218" s="82">
        <v>0</v>
      </c>
      <c r="W1218" s="82">
        <v>0</v>
      </c>
      <c r="X1218" s="82">
        <v>0</v>
      </c>
      <c r="Y1218" s="82">
        <v>5.7655349135169759E-2</v>
      </c>
      <c r="Z1218" s="82">
        <v>5.3811659192825108E-2</v>
      </c>
      <c r="AA1218" s="82">
        <v>3.8436899423446511E-3</v>
      </c>
    </row>
    <row r="1219" spans="2:27" x14ac:dyDescent="0.3">
      <c r="B1219" s="77" t="s">
        <v>1081</v>
      </c>
      <c r="C1219" s="77" t="s">
        <v>3680</v>
      </c>
      <c r="D1219" s="77" t="s">
        <v>3188</v>
      </c>
      <c r="E1219" s="78">
        <v>0.15</v>
      </c>
      <c r="F1219" s="79" t="s">
        <v>1684</v>
      </c>
      <c r="G1219" s="79" t="s">
        <v>1673</v>
      </c>
      <c r="H1219" s="79">
        <v>2017</v>
      </c>
      <c r="I1219" s="77">
        <v>2828</v>
      </c>
      <c r="J1219" s="79" t="s">
        <v>3380</v>
      </c>
      <c r="K1219" s="82">
        <v>5.1599587203302374E-3</v>
      </c>
      <c r="L1219" s="82">
        <v>0.79360165118679049</v>
      </c>
      <c r="M1219" s="82">
        <v>0.15789473684210525</v>
      </c>
      <c r="N1219" s="87">
        <f t="shared" si="18"/>
        <v>0.95665634674922595</v>
      </c>
      <c r="O1219" s="82">
        <v>4.1279669762641896E-3</v>
      </c>
      <c r="P1219" s="82">
        <v>3.9215686274509803E-2</v>
      </c>
      <c r="Q1219" s="82">
        <v>0</v>
      </c>
      <c r="R1219" s="82">
        <v>0</v>
      </c>
      <c r="S1219" s="82">
        <v>0</v>
      </c>
      <c r="T1219" s="82">
        <v>0</v>
      </c>
      <c r="U1219" s="82">
        <v>0</v>
      </c>
      <c r="V1219" s="82">
        <v>0</v>
      </c>
      <c r="W1219" s="82">
        <v>0</v>
      </c>
      <c r="X1219" s="82">
        <v>0</v>
      </c>
      <c r="Y1219" s="82">
        <v>4.3343653250773995E-2</v>
      </c>
      <c r="Z1219" s="82">
        <v>4.3343653250773995E-2</v>
      </c>
      <c r="AA1219" s="82">
        <v>0</v>
      </c>
    </row>
    <row r="1220" spans="2:27" x14ac:dyDescent="0.3">
      <c r="B1220" s="77" t="s">
        <v>331</v>
      </c>
      <c r="C1220" s="77" t="s">
        <v>3680</v>
      </c>
      <c r="D1220" s="77" t="s">
        <v>3214</v>
      </c>
      <c r="E1220" s="78">
        <v>0.42</v>
      </c>
      <c r="F1220" s="79" t="s">
        <v>1684</v>
      </c>
      <c r="G1220" s="79" t="s">
        <v>1673</v>
      </c>
      <c r="H1220" s="79">
        <v>2019</v>
      </c>
      <c r="I1220" s="77">
        <v>2928</v>
      </c>
      <c r="J1220" s="79" t="s">
        <v>3380</v>
      </c>
      <c r="K1220" s="82">
        <v>9.2724679029957211E-3</v>
      </c>
      <c r="L1220" s="82">
        <v>0.80171184022824538</v>
      </c>
      <c r="M1220" s="82">
        <v>0.15549215406562053</v>
      </c>
      <c r="N1220" s="87">
        <f t="shared" si="18"/>
        <v>0.96647646219686167</v>
      </c>
      <c r="O1220" s="82">
        <v>2.8530670470756064E-3</v>
      </c>
      <c r="P1220" s="82">
        <v>2.710413694721826E-2</v>
      </c>
      <c r="Q1220" s="82">
        <v>3.566333808844508E-3</v>
      </c>
      <c r="R1220" s="82">
        <v>0</v>
      </c>
      <c r="S1220" s="82">
        <v>0</v>
      </c>
      <c r="T1220" s="82">
        <v>0</v>
      </c>
      <c r="U1220" s="82">
        <v>0</v>
      </c>
      <c r="V1220" s="82">
        <v>0</v>
      </c>
      <c r="W1220" s="82">
        <v>0</v>
      </c>
      <c r="X1220" s="82">
        <v>0</v>
      </c>
      <c r="Y1220" s="82">
        <v>3.3523537803138374E-2</v>
      </c>
      <c r="Z1220" s="82">
        <v>3.3523537803138374E-2</v>
      </c>
      <c r="AA1220" s="82">
        <v>0</v>
      </c>
    </row>
    <row r="1221" spans="2:27" x14ac:dyDescent="0.3">
      <c r="B1221" s="77" t="s">
        <v>332</v>
      </c>
      <c r="C1221" s="77" t="s">
        <v>3680</v>
      </c>
      <c r="D1221" s="77" t="s">
        <v>3215</v>
      </c>
      <c r="E1221" s="78">
        <v>0.19</v>
      </c>
      <c r="F1221" s="79" t="s">
        <v>1684</v>
      </c>
      <c r="G1221" s="79" t="s">
        <v>1673</v>
      </c>
      <c r="H1221" s="79">
        <v>2019</v>
      </c>
      <c r="I1221" s="77">
        <v>767</v>
      </c>
      <c r="J1221" s="79" t="s">
        <v>3380</v>
      </c>
      <c r="K1221" s="82">
        <v>1.2562814070351759E-2</v>
      </c>
      <c r="L1221" s="82">
        <v>0.8266331658291457</v>
      </c>
      <c r="M1221" s="82">
        <v>0.12311557788944724</v>
      </c>
      <c r="N1221" s="87">
        <f t="shared" si="18"/>
        <v>0.96231155778894473</v>
      </c>
      <c r="O1221" s="82">
        <v>0</v>
      </c>
      <c r="P1221" s="82">
        <v>3.7688442211055273E-2</v>
      </c>
      <c r="Q1221" s="82">
        <v>0</v>
      </c>
      <c r="R1221" s="82">
        <v>0</v>
      </c>
      <c r="S1221" s="82">
        <v>0</v>
      </c>
      <c r="T1221" s="82">
        <v>0</v>
      </c>
      <c r="U1221" s="82">
        <v>0</v>
      </c>
      <c r="V1221" s="82">
        <v>0</v>
      </c>
      <c r="W1221" s="82">
        <v>0</v>
      </c>
      <c r="X1221" s="82">
        <v>0</v>
      </c>
      <c r="Y1221" s="82">
        <v>3.7688442211055273E-2</v>
      </c>
      <c r="Z1221" s="82">
        <v>3.7688442211055273E-2</v>
      </c>
      <c r="AA1221" s="82">
        <v>0</v>
      </c>
    </row>
    <row r="1222" spans="2:27" x14ac:dyDescent="0.3">
      <c r="B1222" s="77" t="s">
        <v>333</v>
      </c>
      <c r="C1222" s="77" t="s">
        <v>3680</v>
      </c>
      <c r="D1222" s="77" t="s">
        <v>3184</v>
      </c>
      <c r="E1222" s="78">
        <v>0.12</v>
      </c>
      <c r="F1222" s="79" t="s">
        <v>1684</v>
      </c>
      <c r="G1222" s="79" t="s">
        <v>1673</v>
      </c>
      <c r="H1222" s="79">
        <v>2019</v>
      </c>
      <c r="I1222" s="77">
        <v>876</v>
      </c>
      <c r="J1222" s="79" t="s">
        <v>3380</v>
      </c>
      <c r="K1222" s="82">
        <v>1.1337868480725623E-2</v>
      </c>
      <c r="L1222" s="82">
        <v>0.80498866213151932</v>
      </c>
      <c r="M1222" s="82">
        <v>0.16099773242630386</v>
      </c>
      <c r="N1222" s="87">
        <f t="shared" si="18"/>
        <v>0.9773242630385488</v>
      </c>
      <c r="O1222" s="82">
        <v>0</v>
      </c>
      <c r="P1222" s="82">
        <v>2.2675736961451247E-2</v>
      </c>
      <c r="Q1222" s="82">
        <v>0</v>
      </c>
      <c r="R1222" s="82">
        <v>0</v>
      </c>
      <c r="S1222" s="82">
        <v>0</v>
      </c>
      <c r="T1222" s="82">
        <v>0</v>
      </c>
      <c r="U1222" s="82">
        <v>0</v>
      </c>
      <c r="V1222" s="82">
        <v>0</v>
      </c>
      <c r="W1222" s="82">
        <v>0</v>
      </c>
      <c r="X1222" s="82">
        <v>0</v>
      </c>
      <c r="Y1222" s="82">
        <v>2.2675736961451247E-2</v>
      </c>
      <c r="Z1222" s="82">
        <v>2.2675736961451247E-2</v>
      </c>
      <c r="AA1222" s="82">
        <v>0</v>
      </c>
    </row>
    <row r="1223" spans="2:27" x14ac:dyDescent="0.3">
      <c r="B1223" s="77" t="s">
        <v>334</v>
      </c>
      <c r="C1223" s="77" t="s">
        <v>3680</v>
      </c>
      <c r="D1223" s="77" t="s">
        <v>3216</v>
      </c>
      <c r="E1223" s="78">
        <v>0.15</v>
      </c>
      <c r="F1223" s="79" t="s">
        <v>1684</v>
      </c>
      <c r="G1223" s="79" t="s">
        <v>1673</v>
      </c>
      <c r="H1223" s="79">
        <v>2019</v>
      </c>
      <c r="I1223" s="77">
        <v>3816</v>
      </c>
      <c r="J1223" s="79" t="s">
        <v>3377</v>
      </c>
      <c r="K1223" s="82">
        <v>6.2388591800356507E-3</v>
      </c>
      <c r="L1223" s="82">
        <v>0.79857397504456329</v>
      </c>
      <c r="M1223" s="82">
        <v>0.15062388591800357</v>
      </c>
      <c r="N1223" s="87">
        <f t="shared" si="18"/>
        <v>0.9554367201426025</v>
      </c>
      <c r="O1223" s="82">
        <v>6.2388591800356507E-3</v>
      </c>
      <c r="P1223" s="82">
        <v>3.1194295900178252E-2</v>
      </c>
      <c r="Q1223" s="82">
        <v>4.4563279857397506E-3</v>
      </c>
      <c r="R1223" s="82">
        <v>0</v>
      </c>
      <c r="S1223" s="82">
        <v>2.6737967914438501E-3</v>
      </c>
      <c r="T1223" s="82">
        <v>0</v>
      </c>
      <c r="U1223" s="82">
        <v>0</v>
      </c>
      <c r="V1223" s="82">
        <v>0</v>
      </c>
      <c r="W1223" s="82">
        <v>0</v>
      </c>
      <c r="X1223" s="82">
        <v>0</v>
      </c>
      <c r="Y1223" s="82">
        <v>4.4563279857397498E-2</v>
      </c>
      <c r="Z1223" s="82">
        <v>4.188948306595365E-2</v>
      </c>
      <c r="AA1223" s="82">
        <v>2.6737967914438501E-3</v>
      </c>
    </row>
    <row r="1224" spans="2:27" x14ac:dyDescent="0.3">
      <c r="B1224" s="77" t="s">
        <v>1082</v>
      </c>
      <c r="C1224" s="77" t="s">
        <v>3680</v>
      </c>
      <c r="D1224" s="77" t="s">
        <v>1714</v>
      </c>
      <c r="E1224" s="78">
        <v>44.566000000000003</v>
      </c>
      <c r="F1224" s="79" t="s">
        <v>1678</v>
      </c>
      <c r="G1224" s="79" t="s">
        <v>1673</v>
      </c>
      <c r="H1224" s="79">
        <v>2020</v>
      </c>
      <c r="I1224" s="77">
        <v>12990</v>
      </c>
      <c r="J1224" s="79" t="s">
        <v>3375</v>
      </c>
      <c r="K1224" s="82">
        <v>9.3457943925233638E-3</v>
      </c>
      <c r="L1224" s="82">
        <v>0.77372393961179009</v>
      </c>
      <c r="M1224" s="82">
        <v>0.17002156721782891</v>
      </c>
      <c r="N1224" s="87">
        <f t="shared" si="18"/>
        <v>0.95309130122214236</v>
      </c>
      <c r="O1224" s="82">
        <v>2.875629043853343E-3</v>
      </c>
      <c r="P1224" s="82">
        <v>2.5341480948957586E-2</v>
      </c>
      <c r="Q1224" s="82">
        <v>3.9539899352983464E-3</v>
      </c>
      <c r="R1224" s="82">
        <v>0</v>
      </c>
      <c r="S1224" s="82">
        <v>3.7742631200575125E-3</v>
      </c>
      <c r="T1224" s="82">
        <v>1.096333572969087E-2</v>
      </c>
      <c r="U1224" s="82">
        <v>0</v>
      </c>
      <c r="V1224" s="82">
        <v>0</v>
      </c>
      <c r="W1224" s="82">
        <v>0</v>
      </c>
      <c r="X1224" s="82">
        <v>0</v>
      </c>
      <c r="Y1224" s="82">
        <v>4.6908698777857652E-2</v>
      </c>
      <c r="Z1224" s="82">
        <v>3.2171099928109272E-2</v>
      </c>
      <c r="AA1224" s="82">
        <v>1.4737598849748382E-2</v>
      </c>
    </row>
    <row r="1225" spans="2:27" x14ac:dyDescent="0.3">
      <c r="B1225" s="77" t="s">
        <v>1083</v>
      </c>
      <c r="C1225" s="77" t="s">
        <v>3682</v>
      </c>
      <c r="D1225" s="77" t="s">
        <v>3174</v>
      </c>
      <c r="E1225" s="78">
        <v>4.47</v>
      </c>
      <c r="F1225" s="79" t="s">
        <v>1684</v>
      </c>
      <c r="G1225" s="79" t="s">
        <v>1163</v>
      </c>
      <c r="H1225" s="79">
        <v>2021</v>
      </c>
      <c r="I1225" s="77">
        <v>897</v>
      </c>
      <c r="J1225" s="79" t="s">
        <v>3375</v>
      </c>
      <c r="K1225" s="82">
        <v>6.6079295154185024E-3</v>
      </c>
      <c r="L1225" s="82">
        <v>0.68942731277533043</v>
      </c>
      <c r="M1225" s="82">
        <v>0.2621145374449339</v>
      </c>
      <c r="N1225" s="87">
        <f t="shared" ref="N1225:N1288" si="19">SUM(K1225:M1225)</f>
        <v>0.95814977973568283</v>
      </c>
      <c r="O1225" s="82">
        <v>0</v>
      </c>
      <c r="P1225" s="82">
        <v>1.9823788546255508E-2</v>
      </c>
      <c r="Q1225" s="82">
        <v>2.2026431718061676E-3</v>
      </c>
      <c r="R1225" s="82">
        <v>2.2026431718061676E-3</v>
      </c>
      <c r="S1225" s="82">
        <v>1.5418502202643172E-2</v>
      </c>
      <c r="T1225" s="82">
        <v>2.2026431718061676E-3</v>
      </c>
      <c r="U1225" s="82">
        <v>0</v>
      </c>
      <c r="V1225" s="82">
        <v>0</v>
      </c>
      <c r="W1225" s="82">
        <v>0</v>
      </c>
      <c r="X1225" s="82">
        <v>0</v>
      </c>
      <c r="Y1225" s="82">
        <v>4.1850220264317187E-2</v>
      </c>
      <c r="Z1225" s="82">
        <v>2.4229074889867842E-2</v>
      </c>
      <c r="AA1225" s="82">
        <v>1.7621145374449341E-2</v>
      </c>
    </row>
    <row r="1226" spans="2:27" x14ac:dyDescent="0.3">
      <c r="B1226" s="77" t="s">
        <v>1084</v>
      </c>
      <c r="C1226" s="77" t="s">
        <v>3680</v>
      </c>
      <c r="D1226" s="77" t="s">
        <v>3217</v>
      </c>
      <c r="E1226" s="78">
        <v>0.111</v>
      </c>
      <c r="F1226" s="79" t="s">
        <v>1678</v>
      </c>
      <c r="G1226" s="79" t="s">
        <v>1673</v>
      </c>
      <c r="H1226" s="79">
        <v>2017</v>
      </c>
      <c r="I1226" s="77">
        <v>16212</v>
      </c>
      <c r="J1226" s="79" t="s">
        <v>3375</v>
      </c>
      <c r="K1226" s="82">
        <v>2.6619964973730297E-2</v>
      </c>
      <c r="L1226" s="82">
        <v>0.74991243432574428</v>
      </c>
      <c r="M1226" s="82">
        <v>0.15831873905429072</v>
      </c>
      <c r="N1226" s="87">
        <f t="shared" si="19"/>
        <v>0.93485113835376532</v>
      </c>
      <c r="O1226" s="82">
        <v>4.9036777583187389E-3</v>
      </c>
      <c r="P1226" s="82">
        <v>3.3975481611208405E-2</v>
      </c>
      <c r="Q1226" s="82">
        <v>1.1558669001751313E-2</v>
      </c>
      <c r="R1226" s="82">
        <v>7.0052539404553418E-4</v>
      </c>
      <c r="S1226" s="82">
        <v>5.9544658493870407E-3</v>
      </c>
      <c r="T1226" s="82">
        <v>7.0052539404553416E-3</v>
      </c>
      <c r="U1226" s="82">
        <v>3.5026269702276709E-4</v>
      </c>
      <c r="V1226" s="82">
        <v>0</v>
      </c>
      <c r="W1226" s="82">
        <v>3.5026269702276709E-4</v>
      </c>
      <c r="X1226" s="82">
        <v>3.5026269702276709E-4</v>
      </c>
      <c r="Y1226" s="82">
        <v>6.5148861646234651E-2</v>
      </c>
      <c r="Z1226" s="82">
        <v>5.1138353765323989E-2</v>
      </c>
      <c r="AA1226" s="82">
        <v>1.4010507880910681E-2</v>
      </c>
    </row>
    <row r="1227" spans="2:27" x14ac:dyDescent="0.3">
      <c r="B1227" s="77" t="s">
        <v>73</v>
      </c>
      <c r="C1227" s="77" t="s">
        <v>3166</v>
      </c>
      <c r="D1227" s="77" t="s">
        <v>2863</v>
      </c>
      <c r="E1227" s="78">
        <v>2.66</v>
      </c>
      <c r="F1227" s="79" t="s">
        <v>1678</v>
      </c>
      <c r="G1227" s="79" t="s">
        <v>1163</v>
      </c>
      <c r="H1227" s="79">
        <v>2022</v>
      </c>
      <c r="I1227" s="77">
        <v>6522</v>
      </c>
      <c r="J1227" s="79" t="s">
        <v>3380</v>
      </c>
      <c r="K1227" s="82">
        <v>3.70687618147448E-3</v>
      </c>
      <c r="L1227" s="82">
        <v>0.53048204158790169</v>
      </c>
      <c r="M1227" s="82">
        <v>0.32177457466918713</v>
      </c>
      <c r="N1227" s="87">
        <f t="shared" si="19"/>
        <v>0.85596349243856329</v>
      </c>
      <c r="O1227" s="82">
        <v>5.124645557655955E-3</v>
      </c>
      <c r="P1227" s="82">
        <v>9.1593809073724011E-2</v>
      </c>
      <c r="Q1227" s="82">
        <v>5.1541824196597351E-3</v>
      </c>
      <c r="R1227" s="82">
        <v>9.599480151228733E-4</v>
      </c>
      <c r="S1227" s="82">
        <v>1.3778946124763705E-2</v>
      </c>
      <c r="T1227" s="82">
        <v>2.0867793005671077E-2</v>
      </c>
      <c r="U1227" s="82">
        <v>4.4305293005671076E-3</v>
      </c>
      <c r="V1227" s="82">
        <v>9.599480151228733E-4</v>
      </c>
      <c r="W1227" s="82">
        <v>8.270321361058601E-4</v>
      </c>
      <c r="X1227" s="82">
        <v>3.3967391304347825E-4</v>
      </c>
      <c r="Y1227" s="82">
        <v>0.14403650756143668</v>
      </c>
      <c r="Z1227" s="82">
        <v>0.10283258506616258</v>
      </c>
      <c r="AA1227" s="82">
        <v>4.1203922495274103E-2</v>
      </c>
    </row>
    <row r="1228" spans="2:27" x14ac:dyDescent="0.3">
      <c r="B1228" s="77" t="s">
        <v>1202</v>
      </c>
      <c r="C1228" s="77" t="s">
        <v>3166</v>
      </c>
      <c r="D1228" s="77" t="s">
        <v>1928</v>
      </c>
      <c r="E1228" s="78">
        <v>35.159999999999997</v>
      </c>
      <c r="F1228" s="79" t="s">
        <v>1678</v>
      </c>
      <c r="G1228" s="79" t="s">
        <v>1163</v>
      </c>
      <c r="H1228" s="79">
        <v>2021</v>
      </c>
      <c r="I1228" s="77">
        <v>6080</v>
      </c>
      <c r="J1228" s="79" t="s">
        <v>3380</v>
      </c>
      <c r="K1228" s="82">
        <v>2.0244821092278719E-2</v>
      </c>
      <c r="L1228" s="82">
        <v>0.72269303201506596</v>
      </c>
      <c r="M1228" s="82">
        <v>0.18314500941619585</v>
      </c>
      <c r="N1228" s="87">
        <f t="shared" si="19"/>
        <v>0.92608286252354055</v>
      </c>
      <c r="O1228" s="82">
        <v>1.1299435028248588E-2</v>
      </c>
      <c r="P1228" s="82">
        <v>3.154425612052731E-2</v>
      </c>
      <c r="Q1228" s="82">
        <v>5.1789077212806029E-3</v>
      </c>
      <c r="R1228" s="82">
        <v>0</v>
      </c>
      <c r="S1228" s="82">
        <v>1.6478342749529189E-2</v>
      </c>
      <c r="T1228" s="82">
        <v>8.0037664783427498E-3</v>
      </c>
      <c r="U1228" s="82">
        <v>1.4124293785310734E-3</v>
      </c>
      <c r="V1228" s="82">
        <v>0</v>
      </c>
      <c r="W1228" s="82">
        <v>0</v>
      </c>
      <c r="X1228" s="82">
        <v>0</v>
      </c>
      <c r="Y1228" s="82">
        <v>7.3917137476459518E-2</v>
      </c>
      <c r="Z1228" s="82">
        <v>4.8022598870056499E-2</v>
      </c>
      <c r="AA1228" s="82">
        <v>2.5894538606403013E-2</v>
      </c>
    </row>
    <row r="1229" spans="2:27" x14ac:dyDescent="0.3">
      <c r="B1229" s="77" t="s">
        <v>74</v>
      </c>
      <c r="C1229" s="77" t="s">
        <v>3688</v>
      </c>
      <c r="D1229" s="77" t="s">
        <v>1161</v>
      </c>
      <c r="E1229" s="78">
        <v>0</v>
      </c>
      <c r="F1229" s="79" t="s">
        <v>1680</v>
      </c>
      <c r="G1229" s="79" t="s">
        <v>1163</v>
      </c>
      <c r="H1229" s="79">
        <v>2020</v>
      </c>
      <c r="I1229" s="77">
        <v>271</v>
      </c>
      <c r="J1229" s="79" t="s">
        <v>3378</v>
      </c>
      <c r="K1229" s="82">
        <v>5.263157894736842E-3</v>
      </c>
      <c r="L1229" s="82">
        <v>0.7</v>
      </c>
      <c r="M1229" s="82">
        <v>0.21052631578947367</v>
      </c>
      <c r="N1229" s="87">
        <f t="shared" si="19"/>
        <v>0.91578947368421049</v>
      </c>
      <c r="O1229" s="82">
        <v>0</v>
      </c>
      <c r="P1229" s="82">
        <v>7.3684210526315783E-2</v>
      </c>
      <c r="Q1229" s="82">
        <v>0</v>
      </c>
      <c r="R1229" s="82">
        <v>0</v>
      </c>
      <c r="S1229" s="82">
        <v>1.0526315789473684E-2</v>
      </c>
      <c r="T1229" s="82">
        <v>0</v>
      </c>
      <c r="U1229" s="82">
        <v>0</v>
      </c>
      <c r="V1229" s="82">
        <v>0</v>
      </c>
      <c r="W1229" s="82">
        <v>0</v>
      </c>
      <c r="X1229" s="82">
        <v>0</v>
      </c>
      <c r="Y1229" s="82">
        <v>8.4210526315789472E-2</v>
      </c>
      <c r="Z1229" s="82">
        <v>7.3684210526315783E-2</v>
      </c>
      <c r="AA1229" s="82">
        <v>1.0526315789473684E-2</v>
      </c>
    </row>
    <row r="1230" spans="2:27" x14ac:dyDescent="0.3">
      <c r="B1230" s="77" t="s">
        <v>335</v>
      </c>
      <c r="C1230" s="77" t="s">
        <v>3166</v>
      </c>
      <c r="D1230" s="77" t="s">
        <v>2203</v>
      </c>
      <c r="E1230" s="78">
        <v>0.21</v>
      </c>
      <c r="F1230" s="79" t="s">
        <v>1166</v>
      </c>
      <c r="G1230" s="79" t="s">
        <v>1163</v>
      </c>
      <c r="H1230" s="79">
        <v>2019</v>
      </c>
      <c r="I1230" s="77">
        <v>1345</v>
      </c>
      <c r="J1230" s="79" t="s">
        <v>3381</v>
      </c>
      <c r="K1230" s="82">
        <v>4.5662100456621002E-3</v>
      </c>
      <c r="L1230" s="82">
        <v>0.74429223744292239</v>
      </c>
      <c r="M1230" s="82">
        <v>0.16894977168949771</v>
      </c>
      <c r="N1230" s="87">
        <f t="shared" si="19"/>
        <v>0.91780821917808209</v>
      </c>
      <c r="O1230" s="82">
        <v>1.3698630136986301E-2</v>
      </c>
      <c r="P1230" s="82">
        <v>2.2831050228310501E-2</v>
      </c>
      <c r="Q1230" s="82">
        <v>4.5662100456621002E-3</v>
      </c>
      <c r="R1230" s="82">
        <v>9.1324200913242004E-3</v>
      </c>
      <c r="S1230" s="82">
        <v>4.5662100456621002E-3</v>
      </c>
      <c r="T1230" s="82">
        <v>2.7397260273972601E-2</v>
      </c>
      <c r="U1230" s="82">
        <v>0</v>
      </c>
      <c r="V1230" s="82">
        <v>0</v>
      </c>
      <c r="W1230" s="82">
        <v>0</v>
      </c>
      <c r="X1230" s="82">
        <v>0</v>
      </c>
      <c r="Y1230" s="82">
        <v>8.2191780821917804E-2</v>
      </c>
      <c r="Z1230" s="82">
        <v>5.0228310502283102E-2</v>
      </c>
      <c r="AA1230" s="82">
        <v>3.1963470319634701E-2</v>
      </c>
    </row>
    <row r="1231" spans="2:27" x14ac:dyDescent="0.3">
      <c r="B1231" s="77" t="s">
        <v>336</v>
      </c>
      <c r="C1231" s="77" t="s">
        <v>3166</v>
      </c>
      <c r="D1231" s="77" t="s">
        <v>2203</v>
      </c>
      <c r="E1231" s="78">
        <v>0.15</v>
      </c>
      <c r="F1231" s="79" t="s">
        <v>1166</v>
      </c>
      <c r="G1231" s="79" t="s">
        <v>1163</v>
      </c>
      <c r="H1231" s="79">
        <v>2019</v>
      </c>
      <c r="I1231" s="77">
        <v>1722</v>
      </c>
      <c r="J1231" s="79" t="s">
        <v>3376</v>
      </c>
      <c r="K1231" s="82">
        <v>1.6611295681063124E-2</v>
      </c>
      <c r="L1231" s="82">
        <v>0.6312292358803987</v>
      </c>
      <c r="M1231" s="82">
        <v>0.23255813953488372</v>
      </c>
      <c r="N1231" s="87">
        <f t="shared" si="19"/>
        <v>0.88039867109634551</v>
      </c>
      <c r="O1231" s="82">
        <v>3.6544850498338874E-2</v>
      </c>
      <c r="P1231" s="82">
        <v>2.3255813953488372E-2</v>
      </c>
      <c r="Q1231" s="82">
        <v>1.3289036544850499E-2</v>
      </c>
      <c r="R1231" s="82">
        <v>3.3222591362126247E-3</v>
      </c>
      <c r="S1231" s="82">
        <v>6.6445182724252493E-3</v>
      </c>
      <c r="T1231" s="82">
        <v>2.3255813953488372E-2</v>
      </c>
      <c r="U1231" s="82">
        <v>1.3289036544850499E-2</v>
      </c>
      <c r="V1231" s="82">
        <v>0</v>
      </c>
      <c r="W1231" s="82">
        <v>0</v>
      </c>
      <c r="X1231" s="82">
        <v>0</v>
      </c>
      <c r="Y1231" s="82">
        <v>0.11960132890365449</v>
      </c>
      <c r="Z1231" s="82">
        <v>7.6411960132890366E-2</v>
      </c>
      <c r="AA1231" s="82">
        <v>4.3189368770764125E-2</v>
      </c>
    </row>
    <row r="1232" spans="2:27" x14ac:dyDescent="0.3">
      <c r="B1232" s="77" t="s">
        <v>1085</v>
      </c>
      <c r="C1232" s="77" t="s">
        <v>1924</v>
      </c>
      <c r="D1232" s="77" t="s">
        <v>2203</v>
      </c>
      <c r="E1232" s="78">
        <v>0.1</v>
      </c>
      <c r="F1232" s="79" t="s">
        <v>1166</v>
      </c>
      <c r="G1232" s="79" t="s">
        <v>1673</v>
      </c>
      <c r="H1232" s="79">
        <v>2017</v>
      </c>
      <c r="I1232" s="77">
        <v>6069</v>
      </c>
      <c r="J1232" s="79" t="s">
        <v>3375</v>
      </c>
      <c r="K1232" s="82">
        <v>1.6528925619834711E-2</v>
      </c>
      <c r="L1232" s="82">
        <v>0.759504132231405</v>
      </c>
      <c r="M1232" s="82">
        <v>0.15702479338842976</v>
      </c>
      <c r="N1232" s="87">
        <f t="shared" si="19"/>
        <v>0.93305785123966956</v>
      </c>
      <c r="O1232" s="82">
        <v>1.0743801652892562E-2</v>
      </c>
      <c r="P1232" s="82">
        <v>2.5619834710743802E-2</v>
      </c>
      <c r="Q1232" s="82">
        <v>1.2396694214876033E-2</v>
      </c>
      <c r="R1232" s="82">
        <v>1.652892561983471E-3</v>
      </c>
      <c r="S1232" s="82">
        <v>2.4793388429752068E-3</v>
      </c>
      <c r="T1232" s="82">
        <v>1.4049586776859505E-2</v>
      </c>
      <c r="U1232" s="82">
        <v>0</v>
      </c>
      <c r="V1232" s="82">
        <v>0</v>
      </c>
      <c r="W1232" s="82">
        <v>0</v>
      </c>
      <c r="X1232" s="82">
        <v>0</v>
      </c>
      <c r="Y1232" s="82">
        <v>6.6942148760330583E-2</v>
      </c>
      <c r="Z1232" s="82">
        <v>5.0413223140495865E-2</v>
      </c>
      <c r="AA1232" s="82">
        <v>1.6528925619834711E-2</v>
      </c>
    </row>
    <row r="1233" spans="2:27" x14ac:dyDescent="0.3">
      <c r="B1233" s="77" t="s">
        <v>1086</v>
      </c>
      <c r="C1233" s="77" t="s">
        <v>1924</v>
      </c>
      <c r="D1233" s="77" t="s">
        <v>2203</v>
      </c>
      <c r="E1233" s="78">
        <v>0.1</v>
      </c>
      <c r="F1233" s="79" t="s">
        <v>1166</v>
      </c>
      <c r="G1233" s="79" t="s">
        <v>1673</v>
      </c>
      <c r="H1233" s="79">
        <v>2017</v>
      </c>
      <c r="I1233" s="77">
        <v>1586</v>
      </c>
      <c r="J1233" s="79" t="s">
        <v>3378</v>
      </c>
      <c r="K1233" s="82">
        <v>6.2111801242236021E-3</v>
      </c>
      <c r="L1233" s="82">
        <v>0.80952380952380953</v>
      </c>
      <c r="M1233" s="82">
        <v>0.13664596273291926</v>
      </c>
      <c r="N1233" s="87">
        <f t="shared" si="19"/>
        <v>0.95238095238095244</v>
      </c>
      <c r="O1233" s="82">
        <v>6.2111801242236021E-3</v>
      </c>
      <c r="P1233" s="82">
        <v>8.2815734989648039E-3</v>
      </c>
      <c r="Q1233" s="82">
        <v>8.2815734989648039E-3</v>
      </c>
      <c r="R1233" s="82">
        <v>2.070393374741201E-3</v>
      </c>
      <c r="S1233" s="82">
        <v>1.4492753623188406E-2</v>
      </c>
      <c r="T1233" s="82">
        <v>8.2815734989648039E-3</v>
      </c>
      <c r="U1233" s="82">
        <v>0</v>
      </c>
      <c r="V1233" s="82">
        <v>0</v>
      </c>
      <c r="W1233" s="82">
        <v>0</v>
      </c>
      <c r="X1233" s="82">
        <v>0</v>
      </c>
      <c r="Y1233" s="82">
        <v>4.7619047619047616E-2</v>
      </c>
      <c r="Z1233" s="82">
        <v>2.4844720496894408E-2</v>
      </c>
      <c r="AA1233" s="82">
        <v>2.2774327122153208E-2</v>
      </c>
    </row>
    <row r="1234" spans="2:27" x14ac:dyDescent="0.3">
      <c r="B1234" s="77" t="s">
        <v>1087</v>
      </c>
      <c r="C1234" s="77" t="s">
        <v>1924</v>
      </c>
      <c r="D1234" s="77" t="s">
        <v>2203</v>
      </c>
      <c r="E1234" s="78">
        <v>0.1</v>
      </c>
      <c r="F1234" s="79" t="s">
        <v>1166</v>
      </c>
      <c r="G1234" s="79" t="s">
        <v>1673</v>
      </c>
      <c r="H1234" s="79">
        <v>2017</v>
      </c>
      <c r="I1234" s="77">
        <v>1654</v>
      </c>
      <c r="J1234" s="79" t="s">
        <v>3384</v>
      </c>
      <c r="K1234" s="82">
        <v>1.9193857965451055E-3</v>
      </c>
      <c r="L1234" s="82">
        <v>0.77927063339731284</v>
      </c>
      <c r="M1234" s="82">
        <v>0.14779270633397312</v>
      </c>
      <c r="N1234" s="87">
        <f t="shared" si="19"/>
        <v>0.92898272552783112</v>
      </c>
      <c r="O1234" s="82">
        <v>1.1516314779270634E-2</v>
      </c>
      <c r="P1234" s="82">
        <v>4.6065259117082535E-2</v>
      </c>
      <c r="Q1234" s="82">
        <v>5.7581573896353169E-3</v>
      </c>
      <c r="R1234" s="82">
        <v>0</v>
      </c>
      <c r="S1234" s="82">
        <v>0</v>
      </c>
      <c r="T1234" s="82">
        <v>7.677543186180422E-3</v>
      </c>
      <c r="U1234" s="82">
        <v>0</v>
      </c>
      <c r="V1234" s="82">
        <v>0</v>
      </c>
      <c r="W1234" s="82">
        <v>0</v>
      </c>
      <c r="X1234" s="82">
        <v>0</v>
      </c>
      <c r="Y1234" s="82">
        <v>7.101727447216892E-2</v>
      </c>
      <c r="Z1234" s="82">
        <v>6.3339731285988493E-2</v>
      </c>
      <c r="AA1234" s="82">
        <v>7.677543186180422E-3</v>
      </c>
    </row>
    <row r="1235" spans="2:27" x14ac:dyDescent="0.3">
      <c r="B1235" s="77" t="s">
        <v>1088</v>
      </c>
      <c r="C1235" s="77" t="s">
        <v>1924</v>
      </c>
      <c r="D1235" s="77" t="s">
        <v>2203</v>
      </c>
      <c r="E1235" s="78">
        <v>0.20899999999999999</v>
      </c>
      <c r="F1235" s="79" t="s">
        <v>1166</v>
      </c>
      <c r="G1235" s="79" t="s">
        <v>1673</v>
      </c>
      <c r="H1235" s="79">
        <v>2017</v>
      </c>
      <c r="I1235" s="77">
        <v>4081</v>
      </c>
      <c r="J1235" s="79" t="s">
        <v>3378</v>
      </c>
      <c r="K1235" s="82">
        <v>1.2485811577752554E-2</v>
      </c>
      <c r="L1235" s="82">
        <v>0.78944381384790008</v>
      </c>
      <c r="M1235" s="82">
        <v>0.13904653802497163</v>
      </c>
      <c r="N1235" s="87">
        <f t="shared" si="19"/>
        <v>0.94097616345062418</v>
      </c>
      <c r="O1235" s="82">
        <v>4.5402951191827468E-3</v>
      </c>
      <c r="P1235" s="82">
        <v>1.9863791146424517E-2</v>
      </c>
      <c r="Q1235" s="82">
        <v>1.362088535754824E-2</v>
      </c>
      <c r="R1235" s="82">
        <v>1.70261066969353E-3</v>
      </c>
      <c r="S1235" s="82">
        <v>3.9727582292849034E-3</v>
      </c>
      <c r="T1235" s="82">
        <v>1.4755959137343927E-2</v>
      </c>
      <c r="U1235" s="82">
        <v>0</v>
      </c>
      <c r="V1235" s="82">
        <v>5.6753688989784334E-4</v>
      </c>
      <c r="W1235" s="82">
        <v>0</v>
      </c>
      <c r="X1235" s="82">
        <v>0</v>
      </c>
      <c r="Y1235" s="82">
        <v>5.9023836549375708E-2</v>
      </c>
      <c r="Z1235" s="82">
        <v>3.9727582292849034E-2</v>
      </c>
      <c r="AA1235" s="82">
        <v>1.9296254256526674E-2</v>
      </c>
    </row>
    <row r="1236" spans="2:27" x14ac:dyDescent="0.3">
      <c r="B1236" s="77" t="s">
        <v>337</v>
      </c>
      <c r="C1236" s="77" t="s">
        <v>3166</v>
      </c>
      <c r="D1236" s="77" t="s">
        <v>2203</v>
      </c>
      <c r="E1236" s="78">
        <v>0.19</v>
      </c>
      <c r="F1236" s="79" t="s">
        <v>1166</v>
      </c>
      <c r="G1236" s="79" t="s">
        <v>1163</v>
      </c>
      <c r="H1236" s="79">
        <v>2019</v>
      </c>
      <c r="I1236" s="77">
        <v>1354</v>
      </c>
      <c r="J1236" s="79" t="s">
        <v>3378</v>
      </c>
      <c r="K1236" s="82">
        <v>4.4444444444444444E-3</v>
      </c>
      <c r="L1236" s="82">
        <v>0.70666666666666667</v>
      </c>
      <c r="M1236" s="82">
        <v>0.18666666666666668</v>
      </c>
      <c r="N1236" s="87">
        <f t="shared" si="19"/>
        <v>0.89777777777777779</v>
      </c>
      <c r="O1236" s="82">
        <v>8.8888888888888889E-3</v>
      </c>
      <c r="P1236" s="82">
        <v>4.4444444444444446E-2</v>
      </c>
      <c r="Q1236" s="82">
        <v>4.4444444444444444E-3</v>
      </c>
      <c r="R1236" s="82">
        <v>0</v>
      </c>
      <c r="S1236" s="82">
        <v>8.8888888888888889E-3</v>
      </c>
      <c r="T1236" s="82">
        <v>3.5555555555555556E-2</v>
      </c>
      <c r="U1236" s="82">
        <v>0</v>
      </c>
      <c r="V1236" s="82">
        <v>0</v>
      </c>
      <c r="W1236" s="82">
        <v>0</v>
      </c>
      <c r="X1236" s="82">
        <v>0</v>
      </c>
      <c r="Y1236" s="82">
        <v>0.10222222222222221</v>
      </c>
      <c r="Z1236" s="82">
        <v>5.7777777777777782E-2</v>
      </c>
      <c r="AA1236" s="82">
        <v>4.4444444444444446E-2</v>
      </c>
    </row>
    <row r="1237" spans="2:27" x14ac:dyDescent="0.3">
      <c r="B1237" s="77" t="s">
        <v>1201</v>
      </c>
      <c r="C1237" s="77" t="s">
        <v>3166</v>
      </c>
      <c r="D1237" s="77" t="s">
        <v>3177</v>
      </c>
      <c r="E1237" s="78">
        <v>12.47</v>
      </c>
      <c r="F1237" s="79" t="s">
        <v>1684</v>
      </c>
      <c r="G1237" s="79" t="s">
        <v>1163</v>
      </c>
      <c r="H1237" s="79">
        <v>2021</v>
      </c>
      <c r="I1237" s="77">
        <v>975</v>
      </c>
      <c r="J1237" s="79" t="s">
        <v>3375</v>
      </c>
      <c r="K1237" s="82">
        <v>3.0257186081694403E-3</v>
      </c>
      <c r="L1237" s="82">
        <v>0.74735249621785171</v>
      </c>
      <c r="M1237" s="82">
        <v>0.16490166414523449</v>
      </c>
      <c r="N1237" s="87">
        <f t="shared" si="19"/>
        <v>0.91527987897125573</v>
      </c>
      <c r="O1237" s="82">
        <v>2.7231467473524961E-2</v>
      </c>
      <c r="P1237" s="82">
        <v>5.1437216338880487E-2</v>
      </c>
      <c r="Q1237" s="82">
        <v>1.5128593040847202E-3</v>
      </c>
      <c r="R1237" s="82">
        <v>0</v>
      </c>
      <c r="S1237" s="82">
        <v>4.5385779122541605E-3</v>
      </c>
      <c r="T1237" s="82">
        <v>0</v>
      </c>
      <c r="U1237" s="82">
        <v>0</v>
      </c>
      <c r="V1237" s="82">
        <v>0</v>
      </c>
      <c r="W1237" s="82">
        <v>0</v>
      </c>
      <c r="X1237" s="82">
        <v>0</v>
      </c>
      <c r="Y1237" s="82">
        <v>8.4720121028744336E-2</v>
      </c>
      <c r="Z1237" s="82">
        <v>8.0181543116490173E-2</v>
      </c>
      <c r="AA1237" s="82">
        <v>4.5385779122541605E-3</v>
      </c>
    </row>
    <row r="1238" spans="2:27" x14ac:dyDescent="0.3">
      <c r="B1238" s="77" t="s">
        <v>684</v>
      </c>
      <c r="C1238" s="77" t="s">
        <v>3689</v>
      </c>
      <c r="D1238" s="77" t="s">
        <v>1161</v>
      </c>
      <c r="E1238" s="78">
        <v>0</v>
      </c>
      <c r="F1238" s="79" t="s">
        <v>1680</v>
      </c>
      <c r="G1238" s="79" t="s">
        <v>1163</v>
      </c>
      <c r="H1238" s="79">
        <v>2019</v>
      </c>
      <c r="I1238" s="77">
        <v>556</v>
      </c>
      <c r="J1238" s="79" t="s">
        <v>3375</v>
      </c>
      <c r="K1238" s="82">
        <v>9.6153846153846159E-3</v>
      </c>
      <c r="L1238" s="82">
        <v>0.61217948717948723</v>
      </c>
      <c r="M1238" s="82">
        <v>0.31730769230769229</v>
      </c>
      <c r="N1238" s="87">
        <f t="shared" si="19"/>
        <v>0.9391025641025641</v>
      </c>
      <c r="O1238" s="82">
        <v>3.205128205128205E-3</v>
      </c>
      <c r="P1238" s="82">
        <v>4.4871794871794872E-2</v>
      </c>
      <c r="Q1238" s="82">
        <v>6.41025641025641E-3</v>
      </c>
      <c r="R1238" s="82">
        <v>0</v>
      </c>
      <c r="S1238" s="82">
        <v>6.41025641025641E-3</v>
      </c>
      <c r="T1238" s="82">
        <v>0</v>
      </c>
      <c r="U1238" s="82">
        <v>0</v>
      </c>
      <c r="V1238" s="82">
        <v>0</v>
      </c>
      <c r="W1238" s="82">
        <v>0</v>
      </c>
      <c r="X1238" s="82">
        <v>0</v>
      </c>
      <c r="Y1238" s="82">
        <v>6.0897435897435896E-2</v>
      </c>
      <c r="Z1238" s="82">
        <v>5.4487179487179488E-2</v>
      </c>
      <c r="AA1238" s="82">
        <v>6.41025641025641E-3</v>
      </c>
    </row>
    <row r="1239" spans="2:27" x14ac:dyDescent="0.3">
      <c r="B1239" s="77" t="s">
        <v>1089</v>
      </c>
      <c r="C1239" s="77" t="s">
        <v>3679</v>
      </c>
      <c r="D1239" s="77" t="s">
        <v>3219</v>
      </c>
      <c r="E1239" s="78">
        <v>9.61</v>
      </c>
      <c r="F1239" s="79" t="s">
        <v>1684</v>
      </c>
      <c r="G1239" s="79" t="s">
        <v>1163</v>
      </c>
      <c r="H1239" s="79">
        <v>2017</v>
      </c>
      <c r="I1239" s="77">
        <v>613</v>
      </c>
      <c r="J1239" s="79" t="s">
        <v>3380</v>
      </c>
      <c r="K1239" s="82">
        <v>2.4096385542168676E-2</v>
      </c>
      <c r="L1239" s="82">
        <v>0.59036144578313254</v>
      </c>
      <c r="M1239" s="82">
        <v>0.3253012048192771</v>
      </c>
      <c r="N1239" s="87">
        <f t="shared" si="19"/>
        <v>0.93975903614457823</v>
      </c>
      <c r="O1239" s="82">
        <v>8.0321285140562242E-3</v>
      </c>
      <c r="P1239" s="82">
        <v>4.4176706827309238E-2</v>
      </c>
      <c r="Q1239" s="82">
        <v>0</v>
      </c>
      <c r="R1239" s="82">
        <v>0</v>
      </c>
      <c r="S1239" s="82">
        <v>4.0160642570281121E-3</v>
      </c>
      <c r="T1239" s="82">
        <v>4.0160642570281121E-3</v>
      </c>
      <c r="U1239" s="82">
        <v>0</v>
      </c>
      <c r="V1239" s="82">
        <v>0</v>
      </c>
      <c r="W1239" s="82">
        <v>0</v>
      </c>
      <c r="X1239" s="82">
        <v>0</v>
      </c>
      <c r="Y1239" s="82">
        <v>6.0240963855421686E-2</v>
      </c>
      <c r="Z1239" s="82">
        <v>5.2208835341365459E-2</v>
      </c>
      <c r="AA1239" s="82">
        <v>8.0321285140562242E-3</v>
      </c>
    </row>
    <row r="1240" spans="2:27" x14ac:dyDescent="0.3">
      <c r="B1240" s="77" t="s">
        <v>338</v>
      </c>
      <c r="C1240" s="77" t="s">
        <v>3679</v>
      </c>
      <c r="D1240" s="77" t="s">
        <v>3219</v>
      </c>
      <c r="E1240" s="78">
        <v>7.63</v>
      </c>
      <c r="F1240" s="79" t="s">
        <v>1684</v>
      </c>
      <c r="G1240" s="79" t="s">
        <v>1163</v>
      </c>
      <c r="H1240" s="79">
        <v>2019</v>
      </c>
      <c r="I1240" s="77">
        <v>523</v>
      </c>
      <c r="J1240" s="79" t="s">
        <v>3378</v>
      </c>
      <c r="K1240" s="82">
        <v>0</v>
      </c>
      <c r="L1240" s="82">
        <v>0.63157894736842102</v>
      </c>
      <c r="M1240" s="82">
        <v>0.33552631578947367</v>
      </c>
      <c r="N1240" s="87">
        <f t="shared" si="19"/>
        <v>0.96710526315789469</v>
      </c>
      <c r="O1240" s="82">
        <v>0</v>
      </c>
      <c r="P1240" s="82">
        <v>3.2894736842105261E-2</v>
      </c>
      <c r="Q1240" s="82">
        <v>0</v>
      </c>
      <c r="R1240" s="82">
        <v>0</v>
      </c>
      <c r="S1240" s="82">
        <v>0</v>
      </c>
      <c r="T1240" s="82">
        <v>0</v>
      </c>
      <c r="U1240" s="82">
        <v>0</v>
      </c>
      <c r="V1240" s="82">
        <v>0</v>
      </c>
      <c r="W1240" s="82">
        <v>0</v>
      </c>
      <c r="X1240" s="82">
        <v>0</v>
      </c>
      <c r="Y1240" s="82">
        <v>3.2894736842105261E-2</v>
      </c>
      <c r="Z1240" s="82">
        <v>3.2894736842105261E-2</v>
      </c>
      <c r="AA1240" s="82">
        <v>0</v>
      </c>
    </row>
    <row r="1241" spans="2:27" x14ac:dyDescent="0.3">
      <c r="B1241" s="77" t="s">
        <v>339</v>
      </c>
      <c r="C1241" s="77" t="s">
        <v>3679</v>
      </c>
      <c r="D1241" s="77" t="s">
        <v>3219</v>
      </c>
      <c r="E1241" s="78">
        <v>4.71</v>
      </c>
      <c r="F1241" s="79" t="s">
        <v>1684</v>
      </c>
      <c r="G1241" s="79" t="s">
        <v>1163</v>
      </c>
      <c r="H1241" s="79">
        <v>2019</v>
      </c>
      <c r="I1241" s="77">
        <v>326</v>
      </c>
      <c r="J1241" s="79" t="s">
        <v>3380</v>
      </c>
      <c r="K1241" s="82">
        <v>0</v>
      </c>
      <c r="L1241" s="82">
        <v>0.72058823529411764</v>
      </c>
      <c r="M1241" s="82">
        <v>0.19117647058823528</v>
      </c>
      <c r="N1241" s="87">
        <f t="shared" si="19"/>
        <v>0.91176470588235292</v>
      </c>
      <c r="O1241" s="82">
        <v>0</v>
      </c>
      <c r="P1241" s="82">
        <v>7.3529411764705885E-2</v>
      </c>
      <c r="Q1241" s="82">
        <v>0</v>
      </c>
      <c r="R1241" s="82">
        <v>0</v>
      </c>
      <c r="S1241" s="82">
        <v>0</v>
      </c>
      <c r="T1241" s="82">
        <v>1.4705882352941176E-2</v>
      </c>
      <c r="U1241" s="82">
        <v>0</v>
      </c>
      <c r="V1241" s="82">
        <v>0</v>
      </c>
      <c r="W1241" s="82">
        <v>0</v>
      </c>
      <c r="X1241" s="82">
        <v>0</v>
      </c>
      <c r="Y1241" s="82">
        <v>8.8235294117647065E-2</v>
      </c>
      <c r="Z1241" s="82">
        <v>7.3529411764705885E-2</v>
      </c>
      <c r="AA1241" s="82">
        <v>1.4705882352941176E-2</v>
      </c>
    </row>
    <row r="1242" spans="2:27" x14ac:dyDescent="0.3">
      <c r="B1242" s="77" t="s">
        <v>1090</v>
      </c>
      <c r="C1242" s="77" t="s">
        <v>3695</v>
      </c>
      <c r="D1242" s="77" t="s">
        <v>3181</v>
      </c>
      <c r="E1242" s="78">
        <v>6.65</v>
      </c>
      <c r="F1242" s="79" t="s">
        <v>1684</v>
      </c>
      <c r="G1242" s="79" t="s">
        <v>1163</v>
      </c>
      <c r="H1242" s="79">
        <v>2017</v>
      </c>
      <c r="I1242" s="77">
        <v>261</v>
      </c>
      <c r="J1242" s="79" t="s">
        <v>3380</v>
      </c>
      <c r="K1242" s="82">
        <v>3.2520325203252036E-2</v>
      </c>
      <c r="L1242" s="82">
        <v>0.47967479674796748</v>
      </c>
      <c r="M1242" s="82">
        <v>0.43089430894308944</v>
      </c>
      <c r="N1242" s="87">
        <f t="shared" si="19"/>
        <v>0.94308943089430897</v>
      </c>
      <c r="O1242" s="82">
        <v>0</v>
      </c>
      <c r="P1242" s="82">
        <v>4.065040650406504E-2</v>
      </c>
      <c r="Q1242" s="82">
        <v>0</v>
      </c>
      <c r="R1242" s="82">
        <v>0</v>
      </c>
      <c r="S1242" s="82">
        <v>1.6260162601626018E-2</v>
      </c>
      <c r="T1242" s="82">
        <v>0</v>
      </c>
      <c r="U1242" s="82">
        <v>0</v>
      </c>
      <c r="V1242" s="82">
        <v>0</v>
      </c>
      <c r="W1242" s="82">
        <v>0</v>
      </c>
      <c r="X1242" s="82">
        <v>0</v>
      </c>
      <c r="Y1242" s="82">
        <v>5.6910569105691061E-2</v>
      </c>
      <c r="Z1242" s="82">
        <v>4.065040650406504E-2</v>
      </c>
      <c r="AA1242" s="82">
        <v>1.6260162601626018E-2</v>
      </c>
    </row>
    <row r="1243" spans="2:27" x14ac:dyDescent="0.3">
      <c r="B1243" s="77" t="s">
        <v>1091</v>
      </c>
      <c r="C1243" s="77" t="s">
        <v>3695</v>
      </c>
      <c r="D1243" s="77" t="s">
        <v>3220</v>
      </c>
      <c r="E1243" s="78">
        <v>11.881</v>
      </c>
      <c r="F1243" s="79" t="s">
        <v>1684</v>
      </c>
      <c r="G1243" s="79" t="s">
        <v>1163</v>
      </c>
      <c r="H1243" s="79">
        <v>2017</v>
      </c>
      <c r="I1243" s="77">
        <v>807</v>
      </c>
      <c r="J1243" s="79" t="s">
        <v>3380</v>
      </c>
      <c r="K1243" s="82">
        <v>7.5872534142640367E-3</v>
      </c>
      <c r="L1243" s="82">
        <v>0.69650986342943855</v>
      </c>
      <c r="M1243" s="82">
        <v>0.19575113808801214</v>
      </c>
      <c r="N1243" s="87">
        <f t="shared" si="19"/>
        <v>0.89984825493171472</v>
      </c>
      <c r="O1243" s="82">
        <v>1.9726858877086494E-2</v>
      </c>
      <c r="P1243" s="82">
        <v>5.9180576631259481E-2</v>
      </c>
      <c r="Q1243" s="82">
        <v>1.6691957511380879E-2</v>
      </c>
      <c r="R1243" s="82">
        <v>0</v>
      </c>
      <c r="S1243" s="82">
        <v>3.0349013657056147E-3</v>
      </c>
      <c r="T1243" s="82">
        <v>1.5174506828528073E-3</v>
      </c>
      <c r="U1243" s="82">
        <v>0</v>
      </c>
      <c r="V1243" s="82">
        <v>0</v>
      </c>
      <c r="W1243" s="82">
        <v>0</v>
      </c>
      <c r="X1243" s="82">
        <v>0</v>
      </c>
      <c r="Y1243" s="82">
        <v>0.10015174506828527</v>
      </c>
      <c r="Z1243" s="82">
        <v>9.559939301972685E-2</v>
      </c>
      <c r="AA1243" s="82">
        <v>4.552352048558422E-3</v>
      </c>
    </row>
    <row r="1244" spans="2:27" x14ac:dyDescent="0.3">
      <c r="B1244" s="77" t="s">
        <v>1200</v>
      </c>
      <c r="C1244" s="77" t="s">
        <v>3688</v>
      </c>
      <c r="D1244" s="77" t="s">
        <v>3181</v>
      </c>
      <c r="E1244" s="78">
        <v>10.029999999999999</v>
      </c>
      <c r="F1244" s="79" t="s">
        <v>1684</v>
      </c>
      <c r="G1244" s="79" t="s">
        <v>1163</v>
      </c>
      <c r="H1244" s="79">
        <v>2021</v>
      </c>
      <c r="I1244" s="77">
        <v>1599</v>
      </c>
      <c r="J1244" s="79" t="s">
        <v>3380</v>
      </c>
      <c r="K1244" s="82">
        <v>1.2102874432677761E-2</v>
      </c>
      <c r="L1244" s="82">
        <v>0.71104387291981841</v>
      </c>
      <c r="M1244" s="82">
        <v>0.21482602118003025</v>
      </c>
      <c r="N1244" s="87">
        <f t="shared" si="19"/>
        <v>0.93797276853252642</v>
      </c>
      <c r="O1244" s="82">
        <v>6.0514372163388806E-3</v>
      </c>
      <c r="P1244" s="82">
        <v>3.6308623298033284E-2</v>
      </c>
      <c r="Q1244" s="82">
        <v>7.5642965204236008E-3</v>
      </c>
      <c r="R1244" s="82">
        <v>0</v>
      </c>
      <c r="S1244" s="82">
        <v>1.059001512859304E-2</v>
      </c>
      <c r="T1244" s="82">
        <v>0</v>
      </c>
      <c r="U1244" s="82">
        <v>1.5128593040847202E-3</v>
      </c>
      <c r="V1244" s="82">
        <v>0</v>
      </c>
      <c r="W1244" s="82">
        <v>0</v>
      </c>
      <c r="X1244" s="82">
        <v>0</v>
      </c>
      <c r="Y1244" s="82">
        <v>6.202723146747352E-2</v>
      </c>
      <c r="Z1244" s="82">
        <v>4.9924357034795759E-2</v>
      </c>
      <c r="AA1244" s="82">
        <v>1.2102874432677761E-2</v>
      </c>
    </row>
    <row r="1245" spans="2:27" x14ac:dyDescent="0.3">
      <c r="B1245" s="77" t="s">
        <v>1092</v>
      </c>
      <c r="C1245" s="77" t="s">
        <v>3688</v>
      </c>
      <c r="D1245" s="77" t="s">
        <v>3177</v>
      </c>
      <c r="E1245" s="78">
        <v>15.115</v>
      </c>
      <c r="F1245" s="79" t="s">
        <v>1684</v>
      </c>
      <c r="G1245" s="79" t="s">
        <v>1163</v>
      </c>
      <c r="H1245" s="79">
        <v>2017</v>
      </c>
      <c r="I1245" s="77">
        <v>572</v>
      </c>
      <c r="J1245" s="79" t="s">
        <v>3377</v>
      </c>
      <c r="K1245" s="82">
        <v>7.0422535211267607E-3</v>
      </c>
      <c r="L1245" s="82">
        <v>0.715962441314554</v>
      </c>
      <c r="M1245" s="82">
        <v>0.20187793427230047</v>
      </c>
      <c r="N1245" s="87">
        <f t="shared" si="19"/>
        <v>0.92488262910798125</v>
      </c>
      <c r="O1245" s="82">
        <v>2.3474178403755867E-2</v>
      </c>
      <c r="P1245" s="82">
        <v>4.9295774647887321E-2</v>
      </c>
      <c r="Q1245" s="82">
        <v>2.3474178403755869E-3</v>
      </c>
      <c r="R1245" s="82">
        <v>0</v>
      </c>
      <c r="S1245" s="82">
        <v>0</v>
      </c>
      <c r="T1245" s="82">
        <v>0</v>
      </c>
      <c r="U1245" s="82">
        <v>0</v>
      </c>
      <c r="V1245" s="82">
        <v>0</v>
      </c>
      <c r="W1245" s="82">
        <v>0</v>
      </c>
      <c r="X1245" s="82">
        <v>0</v>
      </c>
      <c r="Y1245" s="82">
        <v>7.5117370892018781E-2</v>
      </c>
      <c r="Z1245" s="82">
        <v>7.5117370892018781E-2</v>
      </c>
      <c r="AA1245" s="82">
        <v>0</v>
      </c>
    </row>
    <row r="1246" spans="2:27" x14ac:dyDescent="0.3">
      <c r="B1246" s="77" t="s">
        <v>1199</v>
      </c>
      <c r="C1246" s="77" t="s">
        <v>3688</v>
      </c>
      <c r="D1246" s="77" t="s">
        <v>3181</v>
      </c>
      <c r="E1246" s="78">
        <v>12.75</v>
      </c>
      <c r="F1246" s="79" t="s">
        <v>1684</v>
      </c>
      <c r="G1246" s="79" t="s">
        <v>1163</v>
      </c>
      <c r="H1246" s="79">
        <v>2021</v>
      </c>
      <c r="I1246" s="77">
        <v>2406</v>
      </c>
      <c r="J1246" s="79" t="s">
        <v>3375</v>
      </c>
      <c r="K1246" s="82">
        <v>8.7976539589442824E-3</v>
      </c>
      <c r="L1246" s="82">
        <v>0.74975562072336266</v>
      </c>
      <c r="M1246" s="82">
        <v>0.20234604105571846</v>
      </c>
      <c r="N1246" s="87">
        <f t="shared" si="19"/>
        <v>0.96089931573802545</v>
      </c>
      <c r="O1246" s="82">
        <v>5.8651026392961877E-3</v>
      </c>
      <c r="P1246" s="82">
        <v>2.7370478983382209E-2</v>
      </c>
      <c r="Q1246" s="82">
        <v>9.7751710654936461E-4</v>
      </c>
      <c r="R1246" s="82">
        <v>0</v>
      </c>
      <c r="S1246" s="82">
        <v>1.9550342130987292E-3</v>
      </c>
      <c r="T1246" s="82">
        <v>1.9550342130987292E-3</v>
      </c>
      <c r="U1246" s="82">
        <v>9.7751710654936461E-4</v>
      </c>
      <c r="V1246" s="82">
        <v>0</v>
      </c>
      <c r="W1246" s="82">
        <v>0</v>
      </c>
      <c r="X1246" s="82">
        <v>0</v>
      </c>
      <c r="Y1246" s="82">
        <v>3.9100684261974578E-2</v>
      </c>
      <c r="Z1246" s="82">
        <v>3.4213098729227759E-2</v>
      </c>
      <c r="AA1246" s="82">
        <v>4.8875855327468231E-3</v>
      </c>
    </row>
    <row r="1247" spans="2:27" x14ac:dyDescent="0.3">
      <c r="B1247" s="77" t="s">
        <v>340</v>
      </c>
      <c r="C1247" s="77" t="s">
        <v>3222</v>
      </c>
      <c r="D1247" s="77" t="s">
        <v>3219</v>
      </c>
      <c r="E1247" s="78">
        <v>9.0299999999999994</v>
      </c>
      <c r="F1247" s="79" t="s">
        <v>1684</v>
      </c>
      <c r="G1247" s="79" t="s">
        <v>1163</v>
      </c>
      <c r="H1247" s="79">
        <v>2019</v>
      </c>
      <c r="I1247" s="77">
        <v>450</v>
      </c>
      <c r="J1247" s="79" t="s">
        <v>3375</v>
      </c>
      <c r="K1247" s="82">
        <v>0</v>
      </c>
      <c r="L1247" s="82">
        <v>0.65445026178010468</v>
      </c>
      <c r="M1247" s="82">
        <v>0.28272251308900526</v>
      </c>
      <c r="N1247" s="87">
        <f t="shared" si="19"/>
        <v>0.93717277486910988</v>
      </c>
      <c r="O1247" s="82">
        <v>5.235602094240838E-3</v>
      </c>
      <c r="P1247" s="82">
        <v>3.6649214659685861E-2</v>
      </c>
      <c r="Q1247" s="82">
        <v>1.5706806282722512E-2</v>
      </c>
      <c r="R1247" s="82">
        <v>0</v>
      </c>
      <c r="S1247" s="82">
        <v>5.235602094240838E-3</v>
      </c>
      <c r="T1247" s="82">
        <v>0</v>
      </c>
      <c r="U1247" s="82">
        <v>0</v>
      </c>
      <c r="V1247" s="82">
        <v>0</v>
      </c>
      <c r="W1247" s="82">
        <v>0</v>
      </c>
      <c r="X1247" s="82">
        <v>0</v>
      </c>
      <c r="Y1247" s="82">
        <v>6.2827225130890049E-2</v>
      </c>
      <c r="Z1247" s="82">
        <v>5.7591623036649206E-2</v>
      </c>
      <c r="AA1247" s="82">
        <v>5.235602094240838E-3</v>
      </c>
    </row>
    <row r="1248" spans="2:27" x14ac:dyDescent="0.3">
      <c r="B1248" s="77" t="s">
        <v>1093</v>
      </c>
      <c r="C1248" s="77" t="s">
        <v>3676</v>
      </c>
      <c r="D1248" s="77" t="s">
        <v>3177</v>
      </c>
      <c r="E1248" s="78">
        <v>3.58</v>
      </c>
      <c r="F1248" s="79" t="s">
        <v>1684</v>
      </c>
      <c r="G1248" s="79" t="s">
        <v>1163</v>
      </c>
      <c r="H1248" s="79">
        <v>2017</v>
      </c>
      <c r="I1248" s="77">
        <v>1132</v>
      </c>
      <c r="J1248" s="79" t="s">
        <v>3377</v>
      </c>
      <c r="K1248" s="82">
        <v>2.1739130434782609E-3</v>
      </c>
      <c r="L1248" s="82">
        <v>0.75</v>
      </c>
      <c r="M1248" s="82">
        <v>0.19565217391304349</v>
      </c>
      <c r="N1248" s="87">
        <f t="shared" si="19"/>
        <v>0.94782608695652171</v>
      </c>
      <c r="O1248" s="82">
        <v>2.1739130434782609E-3</v>
      </c>
      <c r="P1248" s="82">
        <v>3.4782608695652174E-2</v>
      </c>
      <c r="Q1248" s="82">
        <v>6.5217391304347823E-3</v>
      </c>
      <c r="R1248" s="82">
        <v>2.1739130434782609E-3</v>
      </c>
      <c r="S1248" s="82">
        <v>4.3478260869565218E-3</v>
      </c>
      <c r="T1248" s="82">
        <v>0</v>
      </c>
      <c r="U1248" s="82">
        <v>2.1739130434782609E-3</v>
      </c>
      <c r="V1248" s="82">
        <v>0</v>
      </c>
      <c r="W1248" s="82">
        <v>0</v>
      </c>
      <c r="X1248" s="82">
        <v>0</v>
      </c>
      <c r="Y1248" s="82">
        <v>5.2173913043478265E-2</v>
      </c>
      <c r="Z1248" s="82">
        <v>4.5652173913043478E-2</v>
      </c>
      <c r="AA1248" s="82">
        <v>6.5217391304347831E-3</v>
      </c>
    </row>
    <row r="1249" spans="2:27" x14ac:dyDescent="0.3">
      <c r="B1249" s="77" t="s">
        <v>1198</v>
      </c>
      <c r="C1249" s="77" t="s">
        <v>3696</v>
      </c>
      <c r="D1249" s="77" t="s">
        <v>3220</v>
      </c>
      <c r="E1249" s="78">
        <v>9.14</v>
      </c>
      <c r="F1249" s="79" t="s">
        <v>1684</v>
      </c>
      <c r="G1249" s="79" t="s">
        <v>1163</v>
      </c>
      <c r="H1249" s="79">
        <v>2021</v>
      </c>
      <c r="I1249" s="77">
        <v>913</v>
      </c>
      <c r="J1249" s="79" t="s">
        <v>3380</v>
      </c>
      <c r="K1249" s="82">
        <v>1.278772378516624E-2</v>
      </c>
      <c r="L1249" s="82">
        <v>0.68030690537084404</v>
      </c>
      <c r="M1249" s="82">
        <v>0.22250639386189258</v>
      </c>
      <c r="N1249" s="87">
        <f t="shared" si="19"/>
        <v>0.9156010230179028</v>
      </c>
      <c r="O1249" s="82">
        <v>1.278772378516624E-2</v>
      </c>
      <c r="P1249" s="82">
        <v>4.859335038363171E-2</v>
      </c>
      <c r="Q1249" s="82">
        <v>2.5575447570332483E-3</v>
      </c>
      <c r="R1249" s="82">
        <v>0</v>
      </c>
      <c r="S1249" s="82">
        <v>1.7902813299232736E-2</v>
      </c>
      <c r="T1249" s="82">
        <v>0</v>
      </c>
      <c r="U1249" s="82">
        <v>2.5575447570332483E-3</v>
      </c>
      <c r="V1249" s="82">
        <v>0</v>
      </c>
      <c r="W1249" s="82">
        <v>0</v>
      </c>
      <c r="X1249" s="82">
        <v>0</v>
      </c>
      <c r="Y1249" s="82">
        <v>8.4398976982097182E-2</v>
      </c>
      <c r="Z1249" s="82">
        <v>6.3938618925831192E-2</v>
      </c>
      <c r="AA1249" s="82">
        <v>2.0460358056265983E-2</v>
      </c>
    </row>
    <row r="1250" spans="2:27" x14ac:dyDescent="0.3">
      <c r="B1250" s="77" t="s">
        <v>1094</v>
      </c>
      <c r="C1250" s="77" t="s">
        <v>3696</v>
      </c>
      <c r="D1250" s="77" t="s">
        <v>3220</v>
      </c>
      <c r="E1250" s="78">
        <v>5.94</v>
      </c>
      <c r="F1250" s="79" t="s">
        <v>1684</v>
      </c>
      <c r="G1250" s="79" t="s">
        <v>1163</v>
      </c>
      <c r="H1250" s="79">
        <v>2021</v>
      </c>
      <c r="I1250" s="77">
        <v>509</v>
      </c>
      <c r="J1250" s="79" t="s">
        <v>3380</v>
      </c>
      <c r="K1250" s="82">
        <v>8.5836909871244635E-3</v>
      </c>
      <c r="L1250" s="82">
        <v>0.72961373390557938</v>
      </c>
      <c r="M1250" s="82">
        <v>0.18454935622317598</v>
      </c>
      <c r="N1250" s="87">
        <f t="shared" si="19"/>
        <v>0.92274678111587982</v>
      </c>
      <c r="O1250" s="82">
        <v>4.2918454935622317E-3</v>
      </c>
      <c r="P1250" s="82">
        <v>3.0042918454935622E-2</v>
      </c>
      <c r="Q1250" s="82">
        <v>8.5836909871244635E-3</v>
      </c>
      <c r="R1250" s="82">
        <v>0</v>
      </c>
      <c r="S1250" s="82">
        <v>3.0042918454935622E-2</v>
      </c>
      <c r="T1250" s="82">
        <v>4.2918454935622317E-3</v>
      </c>
      <c r="U1250" s="82">
        <v>0</v>
      </c>
      <c r="V1250" s="82">
        <v>0</v>
      </c>
      <c r="W1250" s="82">
        <v>0</v>
      </c>
      <c r="X1250" s="82">
        <v>0</v>
      </c>
      <c r="Y1250" s="82">
        <v>7.7253218884120178E-2</v>
      </c>
      <c r="Z1250" s="82">
        <v>4.2918454935622317E-2</v>
      </c>
      <c r="AA1250" s="82">
        <v>3.4334763948497854E-2</v>
      </c>
    </row>
    <row r="1251" spans="2:27" x14ac:dyDescent="0.3">
      <c r="B1251" s="77" t="s">
        <v>1095</v>
      </c>
      <c r="C1251" s="77" t="s">
        <v>3692</v>
      </c>
      <c r="D1251" s="77" t="s">
        <v>3220</v>
      </c>
      <c r="E1251" s="78">
        <v>1.32</v>
      </c>
      <c r="F1251" s="79" t="s">
        <v>1684</v>
      </c>
      <c r="G1251" s="79" t="s">
        <v>1163</v>
      </c>
      <c r="H1251" s="79">
        <v>2017</v>
      </c>
      <c r="I1251" s="77">
        <v>1344</v>
      </c>
      <c r="J1251" s="79" t="s">
        <v>3375</v>
      </c>
      <c r="K1251" s="82">
        <v>1.1964107676969093E-2</v>
      </c>
      <c r="L1251" s="82">
        <v>0.63310069790628121</v>
      </c>
      <c r="M1251" s="82">
        <v>0.28913260219341974</v>
      </c>
      <c r="N1251" s="87">
        <f t="shared" si="19"/>
        <v>0.93419740777667004</v>
      </c>
      <c r="O1251" s="82">
        <v>4.9850448654037887E-3</v>
      </c>
      <c r="P1251" s="82">
        <v>4.4865403788634101E-2</v>
      </c>
      <c r="Q1251" s="82">
        <v>8.9730807577268201E-3</v>
      </c>
      <c r="R1251" s="82">
        <v>9.9700897308075765E-4</v>
      </c>
      <c r="S1251" s="82">
        <v>2.9910269192422734E-3</v>
      </c>
      <c r="T1251" s="82">
        <v>2.9910269192422734E-3</v>
      </c>
      <c r="U1251" s="82">
        <v>0</v>
      </c>
      <c r="V1251" s="82">
        <v>0</v>
      </c>
      <c r="W1251" s="82">
        <v>0</v>
      </c>
      <c r="X1251" s="82">
        <v>0</v>
      </c>
      <c r="Y1251" s="82">
        <v>6.5802592223330014E-2</v>
      </c>
      <c r="Z1251" s="82">
        <v>5.9820538384845467E-2</v>
      </c>
      <c r="AA1251" s="82">
        <v>5.9820538384845467E-3</v>
      </c>
    </row>
    <row r="1252" spans="2:27" x14ac:dyDescent="0.3">
      <c r="B1252" s="77" t="s">
        <v>1096</v>
      </c>
      <c r="C1252" s="77" t="s">
        <v>3692</v>
      </c>
      <c r="D1252" s="77" t="s">
        <v>3219</v>
      </c>
      <c r="E1252" s="78">
        <v>0.6</v>
      </c>
      <c r="F1252" s="79" t="s">
        <v>1684</v>
      </c>
      <c r="G1252" s="79" t="s">
        <v>1163</v>
      </c>
      <c r="H1252" s="79">
        <v>2017</v>
      </c>
      <c r="I1252" s="77">
        <v>571</v>
      </c>
      <c r="J1252" s="79" t="s">
        <v>3378</v>
      </c>
      <c r="K1252" s="82">
        <v>7.2727272727272724E-2</v>
      </c>
      <c r="L1252" s="82">
        <v>0.69090909090909092</v>
      </c>
      <c r="M1252" s="82">
        <v>0.20606060606060606</v>
      </c>
      <c r="N1252" s="87">
        <f t="shared" si="19"/>
        <v>0.96969696969696972</v>
      </c>
      <c r="O1252" s="82">
        <v>0</v>
      </c>
      <c r="P1252" s="82">
        <v>1.8181818181818181E-2</v>
      </c>
      <c r="Q1252" s="82">
        <v>0</v>
      </c>
      <c r="R1252" s="82">
        <v>0</v>
      </c>
      <c r="S1252" s="82">
        <v>1.2121212121212121E-2</v>
      </c>
      <c r="T1252" s="82">
        <v>0</v>
      </c>
      <c r="U1252" s="82">
        <v>0</v>
      </c>
      <c r="V1252" s="82">
        <v>0</v>
      </c>
      <c r="W1252" s="82">
        <v>0</v>
      </c>
      <c r="X1252" s="82">
        <v>0</v>
      </c>
      <c r="Y1252" s="82">
        <v>3.0303030303030304E-2</v>
      </c>
      <c r="Z1252" s="82">
        <v>1.8181818181818181E-2</v>
      </c>
      <c r="AA1252" s="82">
        <v>1.2121212121212121E-2</v>
      </c>
    </row>
    <row r="1253" spans="2:27" x14ac:dyDescent="0.3">
      <c r="B1253" s="77" t="s">
        <v>3697</v>
      </c>
      <c r="C1253" s="77" t="s">
        <v>3698</v>
      </c>
      <c r="D1253" s="77" t="s">
        <v>2005</v>
      </c>
      <c r="E1253" s="78">
        <v>47.939</v>
      </c>
      <c r="F1253" s="79" t="s">
        <v>1162</v>
      </c>
      <c r="G1253" s="79" t="s">
        <v>1163</v>
      </c>
      <c r="H1253" s="79">
        <v>2022</v>
      </c>
      <c r="I1253" s="77">
        <v>1168</v>
      </c>
      <c r="J1253" s="79" t="s">
        <v>3380</v>
      </c>
      <c r="K1253" s="82">
        <v>5.8608058608058608E-2</v>
      </c>
      <c r="L1253" s="82">
        <v>0.60439560439560436</v>
      </c>
      <c r="M1253" s="82">
        <v>0.23809523809523808</v>
      </c>
      <c r="N1253" s="87">
        <f t="shared" si="19"/>
        <v>0.90109890109890101</v>
      </c>
      <c r="O1253" s="82">
        <v>1.098901098901099E-2</v>
      </c>
      <c r="P1253" s="82">
        <v>2.197802197802198E-2</v>
      </c>
      <c r="Q1253" s="82">
        <v>4.7619047619047616E-2</v>
      </c>
      <c r="R1253" s="82">
        <v>3.663003663003663E-3</v>
      </c>
      <c r="S1253" s="82">
        <v>1.098901098901099E-2</v>
      </c>
      <c r="T1253" s="82">
        <v>0</v>
      </c>
      <c r="U1253" s="82">
        <v>3.663003663003663E-3</v>
      </c>
      <c r="V1253" s="82">
        <v>0</v>
      </c>
      <c r="W1253" s="82">
        <v>0</v>
      </c>
      <c r="X1253" s="82">
        <v>0</v>
      </c>
      <c r="Y1253" s="82">
        <v>9.8901098901098897E-2</v>
      </c>
      <c r="Z1253" s="82">
        <v>8.4249084249084241E-2</v>
      </c>
      <c r="AA1253" s="82">
        <v>1.4652014652014652E-2</v>
      </c>
    </row>
    <row r="1254" spans="2:27" x14ac:dyDescent="0.3">
      <c r="B1254" s="77" t="s">
        <v>685</v>
      </c>
      <c r="C1254" s="77" t="s">
        <v>3678</v>
      </c>
      <c r="D1254" s="77" t="s">
        <v>2005</v>
      </c>
      <c r="E1254" s="78">
        <v>42.146000000000001</v>
      </c>
      <c r="F1254" s="79" t="s">
        <v>1162</v>
      </c>
      <c r="G1254" s="79" t="s">
        <v>1163</v>
      </c>
      <c r="H1254" s="79">
        <v>2018</v>
      </c>
      <c r="I1254" s="77">
        <v>1085</v>
      </c>
      <c r="J1254" s="79" t="s">
        <v>3380</v>
      </c>
      <c r="K1254" s="82">
        <v>3.1746031746031744E-2</v>
      </c>
      <c r="L1254" s="82">
        <v>0.63756613756613756</v>
      </c>
      <c r="M1254" s="82">
        <v>0.23148148148148148</v>
      </c>
      <c r="N1254" s="87">
        <f t="shared" si="19"/>
        <v>0.90079365079365081</v>
      </c>
      <c r="O1254" s="82">
        <v>0</v>
      </c>
      <c r="P1254" s="82">
        <v>4.8941798941798939E-2</v>
      </c>
      <c r="Q1254" s="82">
        <v>1.7195767195767195E-2</v>
      </c>
      <c r="R1254" s="82">
        <v>6.6137566137566134E-3</v>
      </c>
      <c r="S1254" s="82">
        <v>2.3809523809523808E-2</v>
      </c>
      <c r="T1254" s="82">
        <v>0</v>
      </c>
      <c r="U1254" s="82">
        <v>1.3227513227513227E-3</v>
      </c>
      <c r="V1254" s="82">
        <v>0</v>
      </c>
      <c r="W1254" s="82">
        <v>0</v>
      </c>
      <c r="X1254" s="82">
        <v>1.3227513227513227E-3</v>
      </c>
      <c r="Y1254" s="82">
        <v>9.9206349206349201E-2</v>
      </c>
      <c r="Z1254" s="82">
        <v>7.2751322751322747E-2</v>
      </c>
      <c r="AA1254" s="82">
        <v>2.6455026455026454E-2</v>
      </c>
    </row>
    <row r="1255" spans="2:27" x14ac:dyDescent="0.3">
      <c r="B1255" s="77" t="s">
        <v>341</v>
      </c>
      <c r="C1255" s="77" t="s">
        <v>3693</v>
      </c>
      <c r="D1255" s="77" t="s">
        <v>1161</v>
      </c>
      <c r="E1255" s="78">
        <v>0</v>
      </c>
      <c r="F1255" s="79" t="s">
        <v>1680</v>
      </c>
      <c r="G1255" s="79" t="s">
        <v>1163</v>
      </c>
      <c r="H1255" s="79">
        <v>2019</v>
      </c>
      <c r="I1255" s="77">
        <v>560</v>
      </c>
      <c r="J1255" s="79" t="s">
        <v>3378</v>
      </c>
      <c r="K1255" s="82">
        <v>0</v>
      </c>
      <c r="L1255" s="82">
        <v>0.76744186046511631</v>
      </c>
      <c r="M1255" s="82">
        <v>0.19534883720930232</v>
      </c>
      <c r="N1255" s="87">
        <f t="shared" si="19"/>
        <v>0.96279069767441861</v>
      </c>
      <c r="O1255" s="82">
        <v>0</v>
      </c>
      <c r="P1255" s="82">
        <v>2.7906976744186046E-2</v>
      </c>
      <c r="Q1255" s="82">
        <v>0</v>
      </c>
      <c r="R1255" s="82">
        <v>4.6511627906976744E-3</v>
      </c>
      <c r="S1255" s="82">
        <v>4.6511627906976744E-3</v>
      </c>
      <c r="T1255" s="82">
        <v>0</v>
      </c>
      <c r="U1255" s="82">
        <v>0</v>
      </c>
      <c r="V1255" s="82">
        <v>0</v>
      </c>
      <c r="W1255" s="82">
        <v>0</v>
      </c>
      <c r="X1255" s="82">
        <v>0</v>
      </c>
      <c r="Y1255" s="82">
        <v>3.7209302325581395E-2</v>
      </c>
      <c r="Z1255" s="82">
        <v>3.255813953488372E-2</v>
      </c>
      <c r="AA1255" s="82">
        <v>4.6511627906976744E-3</v>
      </c>
    </row>
    <row r="1256" spans="2:27" x14ac:dyDescent="0.3">
      <c r="B1256" s="77" t="s">
        <v>3699</v>
      </c>
      <c r="C1256" s="77" t="s">
        <v>3694</v>
      </c>
      <c r="D1256" s="77" t="s">
        <v>3177</v>
      </c>
      <c r="E1256" s="78">
        <v>0.57999999999999996</v>
      </c>
      <c r="F1256" s="79" t="s">
        <v>1684</v>
      </c>
      <c r="G1256" s="79" t="s">
        <v>1163</v>
      </c>
      <c r="H1256" s="79">
        <v>2022</v>
      </c>
      <c r="I1256" s="77">
        <v>2780</v>
      </c>
      <c r="J1256" s="79" t="s">
        <v>3377</v>
      </c>
      <c r="K1256" s="82">
        <v>0</v>
      </c>
      <c r="L1256" s="82">
        <v>0.75312500000000004</v>
      </c>
      <c r="M1256" s="82">
        <v>0.17291666666666666</v>
      </c>
      <c r="N1256" s="87">
        <f t="shared" si="19"/>
        <v>0.92604166666666665</v>
      </c>
      <c r="O1256" s="82">
        <v>1.1458333333333333E-2</v>
      </c>
      <c r="P1256" s="82">
        <v>5.7291666666666664E-2</v>
      </c>
      <c r="Q1256" s="82">
        <v>1.0416666666666667E-3</v>
      </c>
      <c r="R1256" s="82">
        <v>0</v>
      </c>
      <c r="S1256" s="82">
        <v>2.0833333333333333E-3</v>
      </c>
      <c r="T1256" s="82">
        <v>1.0416666666666667E-3</v>
      </c>
      <c r="U1256" s="82">
        <v>1.0416666666666667E-3</v>
      </c>
      <c r="V1256" s="82">
        <v>0</v>
      </c>
      <c r="W1256" s="82">
        <v>0</v>
      </c>
      <c r="X1256" s="82">
        <v>0</v>
      </c>
      <c r="Y1256" s="82">
        <v>7.395833333333332E-2</v>
      </c>
      <c r="Z1256" s="82">
        <v>6.9791666666666655E-2</v>
      </c>
      <c r="AA1256" s="82">
        <v>4.1666666666666666E-3</v>
      </c>
    </row>
    <row r="1257" spans="2:27" x14ac:dyDescent="0.3">
      <c r="B1257" s="77" t="s">
        <v>1097</v>
      </c>
      <c r="C1257" s="77" t="s">
        <v>3693</v>
      </c>
      <c r="D1257" s="77" t="s">
        <v>3199</v>
      </c>
      <c r="E1257" s="78">
        <v>12.49</v>
      </c>
      <c r="F1257" s="79" t="s">
        <v>1684</v>
      </c>
      <c r="G1257" s="79" t="s">
        <v>1163</v>
      </c>
      <c r="H1257" s="79">
        <v>2017</v>
      </c>
      <c r="I1257" s="77">
        <v>1384</v>
      </c>
      <c r="J1257" s="79" t="s">
        <v>3375</v>
      </c>
      <c r="K1257" s="82">
        <v>2.9055690072639227E-2</v>
      </c>
      <c r="L1257" s="82">
        <v>0.73365617433414043</v>
      </c>
      <c r="M1257" s="82">
        <v>0.19854721549636803</v>
      </c>
      <c r="N1257" s="87">
        <f t="shared" si="19"/>
        <v>0.96125907990314763</v>
      </c>
      <c r="O1257" s="82">
        <v>0</v>
      </c>
      <c r="P1257" s="82">
        <v>3.8740920096852302E-2</v>
      </c>
      <c r="Q1257" s="82">
        <v>0</v>
      </c>
      <c r="R1257" s="82">
        <v>0</v>
      </c>
      <c r="S1257" s="82">
        <v>0</v>
      </c>
      <c r="T1257" s="82">
        <v>0</v>
      </c>
      <c r="U1257" s="82">
        <v>0</v>
      </c>
      <c r="V1257" s="82">
        <v>0</v>
      </c>
      <c r="W1257" s="82">
        <v>0</v>
      </c>
      <c r="X1257" s="82">
        <v>0</v>
      </c>
      <c r="Y1257" s="82">
        <v>3.8740920096852302E-2</v>
      </c>
      <c r="Z1257" s="82">
        <v>3.8740920096852302E-2</v>
      </c>
      <c r="AA1257" s="82">
        <v>0</v>
      </c>
    </row>
    <row r="1258" spans="2:27" x14ac:dyDescent="0.3">
      <c r="B1258" s="77" t="s">
        <v>1098</v>
      </c>
      <c r="C1258" s="77" t="s">
        <v>3682</v>
      </c>
      <c r="D1258" s="77" t="s">
        <v>3199</v>
      </c>
      <c r="E1258" s="78">
        <v>2.38</v>
      </c>
      <c r="F1258" s="79" t="s">
        <v>1684</v>
      </c>
      <c r="G1258" s="79" t="s">
        <v>1163</v>
      </c>
      <c r="H1258" s="79">
        <v>2017</v>
      </c>
      <c r="I1258" s="77">
        <v>1776</v>
      </c>
      <c r="J1258" s="79" t="s">
        <v>3375</v>
      </c>
      <c r="K1258" s="82">
        <v>1.6981132075471698E-2</v>
      </c>
      <c r="L1258" s="82">
        <v>0.63773584905660374</v>
      </c>
      <c r="M1258" s="82">
        <v>0.29245283018867924</v>
      </c>
      <c r="N1258" s="87">
        <f t="shared" si="19"/>
        <v>0.94716981132075473</v>
      </c>
      <c r="O1258" s="82">
        <v>1.8867924528301887E-3</v>
      </c>
      <c r="P1258" s="82">
        <v>4.1509433962264149E-2</v>
      </c>
      <c r="Q1258" s="82">
        <v>1.8867924528301887E-3</v>
      </c>
      <c r="R1258" s="82">
        <v>0</v>
      </c>
      <c r="S1258" s="82">
        <v>5.6603773584905656E-3</v>
      </c>
      <c r="T1258" s="82">
        <v>1.8867924528301887E-3</v>
      </c>
      <c r="U1258" s="82">
        <v>0</v>
      </c>
      <c r="V1258" s="82">
        <v>0</v>
      </c>
      <c r="W1258" s="82">
        <v>0</v>
      </c>
      <c r="X1258" s="82">
        <v>0</v>
      </c>
      <c r="Y1258" s="82">
        <v>5.2830188679245278E-2</v>
      </c>
      <c r="Z1258" s="82">
        <v>4.5283018867924525E-2</v>
      </c>
      <c r="AA1258" s="82">
        <v>7.5471698113207548E-3</v>
      </c>
    </row>
    <row r="1259" spans="2:27" x14ac:dyDescent="0.3">
      <c r="B1259" s="77" t="s">
        <v>1099</v>
      </c>
      <c r="C1259" s="77" t="s">
        <v>3682</v>
      </c>
      <c r="D1259" s="77" t="s">
        <v>3223</v>
      </c>
      <c r="E1259" s="78">
        <v>0.65</v>
      </c>
      <c r="F1259" s="79" t="s">
        <v>1684</v>
      </c>
      <c r="G1259" s="79" t="s">
        <v>1163</v>
      </c>
      <c r="H1259" s="79">
        <v>2017</v>
      </c>
      <c r="I1259" s="77">
        <v>1052</v>
      </c>
      <c r="J1259" s="79" t="s">
        <v>3375</v>
      </c>
      <c r="K1259" s="82">
        <v>5.9880239520958087E-3</v>
      </c>
      <c r="L1259" s="82">
        <v>0.61976047904191611</v>
      </c>
      <c r="M1259" s="82">
        <v>0.32335329341317365</v>
      </c>
      <c r="N1259" s="87">
        <f t="shared" si="19"/>
        <v>0.94910179640718562</v>
      </c>
      <c r="O1259" s="82">
        <v>2.9940119760479044E-3</v>
      </c>
      <c r="P1259" s="82">
        <v>3.8922155688622756E-2</v>
      </c>
      <c r="Q1259" s="82">
        <v>0</v>
      </c>
      <c r="R1259" s="82">
        <v>0</v>
      </c>
      <c r="S1259" s="82">
        <v>5.9880239520958087E-3</v>
      </c>
      <c r="T1259" s="82">
        <v>2.9940119760479044E-3</v>
      </c>
      <c r="U1259" s="82">
        <v>0</v>
      </c>
      <c r="V1259" s="82">
        <v>0</v>
      </c>
      <c r="W1259" s="82">
        <v>0</v>
      </c>
      <c r="X1259" s="82">
        <v>0</v>
      </c>
      <c r="Y1259" s="82">
        <v>5.0898203592814377E-2</v>
      </c>
      <c r="Z1259" s="82">
        <v>4.1916167664670663E-2</v>
      </c>
      <c r="AA1259" s="82">
        <v>8.982035928143714E-3</v>
      </c>
    </row>
    <row r="1260" spans="2:27" x14ac:dyDescent="0.3">
      <c r="B1260" s="77" t="s">
        <v>1100</v>
      </c>
      <c r="C1260" s="77" t="s">
        <v>3682</v>
      </c>
      <c r="D1260" s="77" t="s">
        <v>3224</v>
      </c>
      <c r="E1260" s="78">
        <v>0.15</v>
      </c>
      <c r="F1260" s="79" t="s">
        <v>1684</v>
      </c>
      <c r="G1260" s="79" t="s">
        <v>1163</v>
      </c>
      <c r="H1260" s="79">
        <v>2017</v>
      </c>
      <c r="I1260" s="77">
        <v>1456</v>
      </c>
      <c r="J1260" s="79" t="s">
        <v>3382</v>
      </c>
      <c r="K1260" s="82">
        <v>1.2232415902140673E-2</v>
      </c>
      <c r="L1260" s="82">
        <v>0.4892966360856269</v>
      </c>
      <c r="M1260" s="82">
        <v>0.3669724770642202</v>
      </c>
      <c r="N1260" s="87">
        <f t="shared" si="19"/>
        <v>0.86850152905198774</v>
      </c>
      <c r="O1260" s="82">
        <v>0</v>
      </c>
      <c r="P1260" s="82">
        <v>0.10091743119266056</v>
      </c>
      <c r="Q1260" s="82">
        <v>2.4464831804281346E-2</v>
      </c>
      <c r="R1260" s="82">
        <v>0</v>
      </c>
      <c r="S1260" s="82">
        <v>3.0581039755351682E-3</v>
      </c>
      <c r="T1260" s="82">
        <v>3.0581039755351682E-3</v>
      </c>
      <c r="U1260" s="82">
        <v>0</v>
      </c>
      <c r="V1260" s="82">
        <v>0</v>
      </c>
      <c r="W1260" s="82">
        <v>0</v>
      </c>
      <c r="X1260" s="82">
        <v>0</v>
      </c>
      <c r="Y1260" s="82">
        <v>0.13149847094801223</v>
      </c>
      <c r="Z1260" s="82">
        <v>0.12538226299694191</v>
      </c>
      <c r="AA1260" s="82">
        <v>6.1162079510703364E-3</v>
      </c>
    </row>
    <row r="1261" spans="2:27" x14ac:dyDescent="0.3">
      <c r="B1261" s="77" t="s">
        <v>1168</v>
      </c>
      <c r="C1261" s="77" t="s">
        <v>3677</v>
      </c>
      <c r="D1261" s="77" t="s">
        <v>3199</v>
      </c>
      <c r="E1261" s="78">
        <v>0.31900000000000001</v>
      </c>
      <c r="F1261" s="79" t="s">
        <v>1684</v>
      </c>
      <c r="G1261" s="79" t="s">
        <v>1163</v>
      </c>
      <c r="H1261" s="79">
        <v>2021</v>
      </c>
      <c r="I1261" s="77">
        <v>985</v>
      </c>
      <c r="J1261" s="79" t="s">
        <v>3385</v>
      </c>
      <c r="K1261" s="82">
        <v>0</v>
      </c>
      <c r="L1261" s="82">
        <v>0.61306532663316582</v>
      </c>
      <c r="M1261" s="82">
        <v>0.32160804020100503</v>
      </c>
      <c r="N1261" s="87">
        <f t="shared" si="19"/>
        <v>0.9346733668341709</v>
      </c>
      <c r="O1261" s="82">
        <v>7.537688442211055E-3</v>
      </c>
      <c r="P1261" s="82">
        <v>2.0100502512562814E-2</v>
      </c>
      <c r="Q1261" s="82">
        <v>3.7688442211055273E-2</v>
      </c>
      <c r="R1261" s="82">
        <v>0</v>
      </c>
      <c r="S1261" s="82">
        <v>0</v>
      </c>
      <c r="T1261" s="82">
        <v>0</v>
      </c>
      <c r="U1261" s="82">
        <v>0</v>
      </c>
      <c r="V1261" s="82">
        <v>0</v>
      </c>
      <c r="W1261" s="82">
        <v>0</v>
      </c>
      <c r="X1261" s="82">
        <v>0</v>
      </c>
      <c r="Y1261" s="82">
        <v>6.5326633165829151E-2</v>
      </c>
      <c r="Z1261" s="82">
        <v>6.5326633165829151E-2</v>
      </c>
      <c r="AA1261" s="82">
        <v>0</v>
      </c>
    </row>
    <row r="1262" spans="2:27" x14ac:dyDescent="0.3">
      <c r="B1262" s="77" t="s">
        <v>686</v>
      </c>
      <c r="C1262" s="77" t="s">
        <v>3681</v>
      </c>
      <c r="D1262" s="77" t="s">
        <v>3176</v>
      </c>
      <c r="E1262" s="78">
        <v>1.46</v>
      </c>
      <c r="F1262" s="79" t="s">
        <v>1746</v>
      </c>
      <c r="G1262" s="79" t="s">
        <v>1163</v>
      </c>
      <c r="H1262" s="79">
        <v>2018</v>
      </c>
      <c r="I1262" s="77">
        <v>610</v>
      </c>
      <c r="J1262" s="79" t="s">
        <v>3375</v>
      </c>
      <c r="K1262" s="82">
        <v>1.532567049808429E-2</v>
      </c>
      <c r="L1262" s="82">
        <v>0.66666666666666663</v>
      </c>
      <c r="M1262" s="82">
        <v>0.23371647509578544</v>
      </c>
      <c r="N1262" s="87">
        <f t="shared" si="19"/>
        <v>0.91570881226053635</v>
      </c>
      <c r="O1262" s="82">
        <v>3.8314176245210726E-3</v>
      </c>
      <c r="P1262" s="82">
        <v>5.7471264367816091E-2</v>
      </c>
      <c r="Q1262" s="82">
        <v>7.6628352490421452E-3</v>
      </c>
      <c r="R1262" s="82">
        <v>3.8314176245210726E-3</v>
      </c>
      <c r="S1262" s="82">
        <v>7.6628352490421452E-3</v>
      </c>
      <c r="T1262" s="82">
        <v>3.8314176245210726E-3</v>
      </c>
      <c r="U1262" s="82">
        <v>0</v>
      </c>
      <c r="V1262" s="82">
        <v>0</v>
      </c>
      <c r="W1262" s="82">
        <v>0</v>
      </c>
      <c r="X1262" s="82">
        <v>0</v>
      </c>
      <c r="Y1262" s="82">
        <v>8.4291187739463605E-2</v>
      </c>
      <c r="Z1262" s="82">
        <v>7.2796934865900387E-2</v>
      </c>
      <c r="AA1262" s="82">
        <v>1.1494252873563218E-2</v>
      </c>
    </row>
    <row r="1263" spans="2:27" x14ac:dyDescent="0.3">
      <c r="B1263" s="77" t="s">
        <v>75</v>
      </c>
      <c r="C1263" s="77" t="s">
        <v>3193</v>
      </c>
      <c r="D1263" s="77" t="s">
        <v>3225</v>
      </c>
      <c r="E1263" s="78">
        <v>0.439</v>
      </c>
      <c r="F1263" s="79" t="s">
        <v>1746</v>
      </c>
      <c r="G1263" s="79" t="s">
        <v>1163</v>
      </c>
      <c r="H1263" s="79">
        <v>2020</v>
      </c>
      <c r="I1263" s="77">
        <v>1466</v>
      </c>
      <c r="J1263" s="79" t="s">
        <v>3375</v>
      </c>
      <c r="K1263" s="82">
        <v>1.0440835266821345E-2</v>
      </c>
      <c r="L1263" s="82">
        <v>0.68329466357308588</v>
      </c>
      <c r="M1263" s="82">
        <v>0.27146171693735499</v>
      </c>
      <c r="N1263" s="87">
        <f t="shared" si="19"/>
        <v>0.96519721577726225</v>
      </c>
      <c r="O1263" s="82">
        <v>0</v>
      </c>
      <c r="P1263" s="82">
        <v>3.1322505800464036E-2</v>
      </c>
      <c r="Q1263" s="82">
        <v>1.1600928074245939E-3</v>
      </c>
      <c r="R1263" s="82">
        <v>0</v>
      </c>
      <c r="S1263" s="82">
        <v>2.3201856148491878E-3</v>
      </c>
      <c r="T1263" s="82">
        <v>0</v>
      </c>
      <c r="U1263" s="82">
        <v>0</v>
      </c>
      <c r="V1263" s="82">
        <v>0</v>
      </c>
      <c r="W1263" s="82">
        <v>0</v>
      </c>
      <c r="X1263" s="82">
        <v>0</v>
      </c>
      <c r="Y1263" s="82">
        <v>3.4802784222737818E-2</v>
      </c>
      <c r="Z1263" s="82">
        <v>3.248259860788863E-2</v>
      </c>
      <c r="AA1263" s="82">
        <v>2.3201856148491878E-3</v>
      </c>
    </row>
    <row r="1264" spans="2:27" x14ac:dyDescent="0.3">
      <c r="B1264" s="77" t="s">
        <v>342</v>
      </c>
      <c r="C1264" s="77" t="s">
        <v>3200</v>
      </c>
      <c r="D1264" s="77" t="s">
        <v>3226</v>
      </c>
      <c r="E1264" s="78">
        <v>10.199999999999999</v>
      </c>
      <c r="F1264" s="79" t="s">
        <v>1746</v>
      </c>
      <c r="G1264" s="79" t="s">
        <v>1163</v>
      </c>
      <c r="H1264" s="79">
        <v>2019</v>
      </c>
      <c r="I1264" s="77">
        <v>2510</v>
      </c>
      <c r="J1264" s="79" t="s">
        <v>3375</v>
      </c>
      <c r="K1264" s="82">
        <v>0</v>
      </c>
      <c r="L1264" s="82">
        <v>0.7036290322580645</v>
      </c>
      <c r="M1264" s="82">
        <v>0.24395161290322581</v>
      </c>
      <c r="N1264" s="87">
        <f t="shared" si="19"/>
        <v>0.94758064516129026</v>
      </c>
      <c r="O1264" s="82">
        <v>6.0483870967741934E-3</v>
      </c>
      <c r="P1264" s="82">
        <v>3.2258064516129031E-2</v>
      </c>
      <c r="Q1264" s="82">
        <v>2.0161290322580645E-3</v>
      </c>
      <c r="R1264" s="82">
        <v>0</v>
      </c>
      <c r="S1264" s="82">
        <v>1.0080645161290322E-2</v>
      </c>
      <c r="T1264" s="82">
        <v>2.0161290322580645E-3</v>
      </c>
      <c r="U1264" s="82">
        <v>0</v>
      </c>
      <c r="V1264" s="82">
        <v>0</v>
      </c>
      <c r="W1264" s="82">
        <v>0</v>
      </c>
      <c r="X1264" s="82">
        <v>0</v>
      </c>
      <c r="Y1264" s="82">
        <v>5.2419354838709672E-2</v>
      </c>
      <c r="Z1264" s="82">
        <v>4.0322580645161289E-2</v>
      </c>
      <c r="AA1264" s="82">
        <v>1.2096774193548387E-2</v>
      </c>
    </row>
    <row r="1265" spans="2:27" x14ac:dyDescent="0.3">
      <c r="B1265" s="77" t="s">
        <v>1101</v>
      </c>
      <c r="C1265" s="77" t="s">
        <v>3674</v>
      </c>
      <c r="D1265" s="77" t="s">
        <v>3171</v>
      </c>
      <c r="E1265" s="78">
        <v>3.02</v>
      </c>
      <c r="F1265" s="79" t="s">
        <v>1684</v>
      </c>
      <c r="G1265" s="79" t="s">
        <v>1163</v>
      </c>
      <c r="H1265" s="79">
        <v>2021</v>
      </c>
      <c r="I1265" s="77">
        <v>407</v>
      </c>
      <c r="J1265" s="79" t="s">
        <v>3375</v>
      </c>
      <c r="K1265" s="82">
        <v>5.9880239520958087E-3</v>
      </c>
      <c r="L1265" s="82">
        <v>0.61676646706586824</v>
      </c>
      <c r="M1265" s="82">
        <v>0.33532934131736525</v>
      </c>
      <c r="N1265" s="87">
        <f t="shared" si="19"/>
        <v>0.95808383233532934</v>
      </c>
      <c r="O1265" s="82">
        <v>5.9880239520958087E-3</v>
      </c>
      <c r="P1265" s="82">
        <v>2.9940119760479042E-2</v>
      </c>
      <c r="Q1265" s="82">
        <v>0</v>
      </c>
      <c r="R1265" s="82">
        <v>0</v>
      </c>
      <c r="S1265" s="82">
        <v>0</v>
      </c>
      <c r="T1265" s="82">
        <v>5.9880239520958087E-3</v>
      </c>
      <c r="U1265" s="82">
        <v>0</v>
      </c>
      <c r="V1265" s="82">
        <v>0</v>
      </c>
      <c r="W1265" s="82">
        <v>0</v>
      </c>
      <c r="X1265" s="82">
        <v>0</v>
      </c>
      <c r="Y1265" s="82">
        <v>4.1916167664670656E-2</v>
      </c>
      <c r="Z1265" s="82">
        <v>3.5928143712574849E-2</v>
      </c>
      <c r="AA1265" s="82">
        <v>5.9880239520958087E-3</v>
      </c>
    </row>
    <row r="1266" spans="2:27" x14ac:dyDescent="0.3">
      <c r="B1266" s="77" t="s">
        <v>687</v>
      </c>
      <c r="C1266" s="77" t="s">
        <v>3689</v>
      </c>
      <c r="D1266" s="77" t="s">
        <v>1161</v>
      </c>
      <c r="E1266" s="78">
        <v>0</v>
      </c>
      <c r="F1266" s="79" t="s">
        <v>1680</v>
      </c>
      <c r="G1266" s="79" t="s">
        <v>1163</v>
      </c>
      <c r="H1266" s="79">
        <v>2018</v>
      </c>
      <c r="I1266" s="77">
        <v>361</v>
      </c>
      <c r="J1266" s="79" t="s">
        <v>3382</v>
      </c>
      <c r="K1266" s="82">
        <v>5.3475935828877002E-3</v>
      </c>
      <c r="L1266" s="82">
        <v>0.61497326203208558</v>
      </c>
      <c r="M1266" s="82">
        <v>0.27807486631016043</v>
      </c>
      <c r="N1266" s="87">
        <f t="shared" si="19"/>
        <v>0.89839572192513373</v>
      </c>
      <c r="O1266" s="82">
        <v>0</v>
      </c>
      <c r="P1266" s="82">
        <v>6.9518716577540107E-2</v>
      </c>
      <c r="Q1266" s="82">
        <v>2.1390374331550801E-2</v>
      </c>
      <c r="R1266" s="82">
        <v>0</v>
      </c>
      <c r="S1266" s="82">
        <v>0</v>
      </c>
      <c r="T1266" s="82">
        <v>1.06951871657754E-2</v>
      </c>
      <c r="U1266" s="82">
        <v>0</v>
      </c>
      <c r="V1266" s="82">
        <v>0</v>
      </c>
      <c r="W1266" s="82">
        <v>0</v>
      </c>
      <c r="X1266" s="82">
        <v>0</v>
      </c>
      <c r="Y1266" s="82">
        <v>0.10160427807486631</v>
      </c>
      <c r="Z1266" s="82">
        <v>9.0909090909090912E-2</v>
      </c>
      <c r="AA1266" s="82">
        <v>1.06951871657754E-2</v>
      </c>
    </row>
    <row r="1267" spans="2:27" x14ac:dyDescent="0.3">
      <c r="B1267" s="77" t="s">
        <v>343</v>
      </c>
      <c r="C1267" s="77" t="s">
        <v>3227</v>
      </c>
      <c r="D1267" s="77" t="s">
        <v>3199</v>
      </c>
      <c r="E1267" s="78">
        <v>5.99</v>
      </c>
      <c r="F1267" s="79" t="s">
        <v>1684</v>
      </c>
      <c r="G1267" s="79" t="s">
        <v>1163</v>
      </c>
      <c r="H1267" s="79">
        <v>2019</v>
      </c>
      <c r="I1267" s="77">
        <v>1123</v>
      </c>
      <c r="J1267" s="79" t="s">
        <v>3378</v>
      </c>
      <c r="K1267" s="82">
        <v>6.4655172413793103E-3</v>
      </c>
      <c r="L1267" s="82">
        <v>0.73275862068965514</v>
      </c>
      <c r="M1267" s="82">
        <v>0.21982758620689655</v>
      </c>
      <c r="N1267" s="87">
        <f t="shared" si="19"/>
        <v>0.95905172413793105</v>
      </c>
      <c r="O1267" s="82">
        <v>0</v>
      </c>
      <c r="P1267" s="82">
        <v>2.5862068965517241E-2</v>
      </c>
      <c r="Q1267" s="82">
        <v>2.1551724137931034E-3</v>
      </c>
      <c r="R1267" s="82">
        <v>2.1551724137931034E-3</v>
      </c>
      <c r="S1267" s="82">
        <v>1.0775862068965518E-2</v>
      </c>
      <c r="T1267" s="82">
        <v>0</v>
      </c>
      <c r="U1267" s="82">
        <v>0</v>
      </c>
      <c r="V1267" s="82">
        <v>0</v>
      </c>
      <c r="W1267" s="82">
        <v>0</v>
      </c>
      <c r="X1267" s="82">
        <v>0</v>
      </c>
      <c r="Y1267" s="82">
        <v>4.0948275862068964E-2</v>
      </c>
      <c r="Z1267" s="82">
        <v>3.017241379310345E-2</v>
      </c>
      <c r="AA1267" s="82">
        <v>1.0775862068965518E-2</v>
      </c>
    </row>
    <row r="1268" spans="2:27" x14ac:dyDescent="0.3">
      <c r="B1268" s="77" t="s">
        <v>344</v>
      </c>
      <c r="C1268" s="77" t="s">
        <v>3227</v>
      </c>
      <c r="D1268" s="77" t="s">
        <v>3199</v>
      </c>
      <c r="E1268" s="78">
        <v>10.29</v>
      </c>
      <c r="F1268" s="79" t="s">
        <v>1684</v>
      </c>
      <c r="G1268" s="79" t="s">
        <v>1163</v>
      </c>
      <c r="H1268" s="79">
        <v>2019</v>
      </c>
      <c r="I1268" s="77">
        <v>1603</v>
      </c>
      <c r="J1268" s="79" t="s">
        <v>3375</v>
      </c>
      <c r="K1268" s="82">
        <v>2.1276595744680851E-2</v>
      </c>
      <c r="L1268" s="82">
        <v>0.69787234042553192</v>
      </c>
      <c r="M1268" s="82">
        <v>0.24468085106382978</v>
      </c>
      <c r="N1268" s="87">
        <f t="shared" si="19"/>
        <v>0.96382978723404256</v>
      </c>
      <c r="O1268" s="82">
        <v>0</v>
      </c>
      <c r="P1268" s="82">
        <v>2.3404255319148935E-2</v>
      </c>
      <c r="Q1268" s="82">
        <v>4.2553191489361703E-3</v>
      </c>
      <c r="R1268" s="82">
        <v>0</v>
      </c>
      <c r="S1268" s="82">
        <v>8.5106382978723406E-3</v>
      </c>
      <c r="T1268" s="82">
        <v>0</v>
      </c>
      <c r="U1268" s="82">
        <v>0</v>
      </c>
      <c r="V1268" s="82">
        <v>0</v>
      </c>
      <c r="W1268" s="82">
        <v>0</v>
      </c>
      <c r="X1268" s="82">
        <v>0</v>
      </c>
      <c r="Y1268" s="82">
        <v>3.6170212765957444E-2</v>
      </c>
      <c r="Z1268" s="82">
        <v>2.7659574468085105E-2</v>
      </c>
      <c r="AA1268" s="82">
        <v>8.5106382978723406E-3</v>
      </c>
    </row>
    <row r="1269" spans="2:27" x14ac:dyDescent="0.3">
      <c r="B1269" s="77" t="s">
        <v>345</v>
      </c>
      <c r="C1269" s="77" t="s">
        <v>3227</v>
      </c>
      <c r="D1269" s="77" t="s">
        <v>3199</v>
      </c>
      <c r="E1269" s="78">
        <v>8.69</v>
      </c>
      <c r="F1269" s="79" t="s">
        <v>1684</v>
      </c>
      <c r="G1269" s="79" t="s">
        <v>1163</v>
      </c>
      <c r="H1269" s="79">
        <v>2019</v>
      </c>
      <c r="I1269" s="77">
        <v>1151</v>
      </c>
      <c r="J1269" s="79" t="s">
        <v>3378</v>
      </c>
      <c r="K1269" s="82">
        <v>1.6194331983805668E-2</v>
      </c>
      <c r="L1269" s="82">
        <v>0.68016194331983804</v>
      </c>
      <c r="M1269" s="82">
        <v>0.24291497975708501</v>
      </c>
      <c r="N1269" s="87">
        <f t="shared" si="19"/>
        <v>0.93927125506072873</v>
      </c>
      <c r="O1269" s="82">
        <v>0</v>
      </c>
      <c r="P1269" s="82">
        <v>5.2631578947368418E-2</v>
      </c>
      <c r="Q1269" s="82">
        <v>4.048582995951417E-3</v>
      </c>
      <c r="R1269" s="82">
        <v>0</v>
      </c>
      <c r="S1269" s="82">
        <v>4.048582995951417E-3</v>
      </c>
      <c r="T1269" s="82">
        <v>0</v>
      </c>
      <c r="U1269" s="82">
        <v>0</v>
      </c>
      <c r="V1269" s="82">
        <v>0</v>
      </c>
      <c r="W1269" s="82">
        <v>0</v>
      </c>
      <c r="X1269" s="82">
        <v>0</v>
      </c>
      <c r="Y1269" s="82">
        <v>6.0728744939271245E-2</v>
      </c>
      <c r="Z1269" s="82">
        <v>5.6680161943319832E-2</v>
      </c>
      <c r="AA1269" s="82">
        <v>4.048582995951417E-3</v>
      </c>
    </row>
    <row r="1270" spans="2:27" x14ac:dyDescent="0.3">
      <c r="B1270" s="77" t="s">
        <v>346</v>
      </c>
      <c r="C1270" s="77" t="s">
        <v>3227</v>
      </c>
      <c r="D1270" s="77" t="s">
        <v>3199</v>
      </c>
      <c r="E1270" s="78">
        <v>8.09</v>
      </c>
      <c r="F1270" s="79" t="s">
        <v>1684</v>
      </c>
      <c r="G1270" s="79" t="s">
        <v>1163</v>
      </c>
      <c r="H1270" s="79">
        <v>2019</v>
      </c>
      <c r="I1270" s="77">
        <v>1136</v>
      </c>
      <c r="J1270" s="79" t="s">
        <v>3378</v>
      </c>
      <c r="K1270" s="82">
        <v>2.4489795918367346E-2</v>
      </c>
      <c r="L1270" s="82">
        <v>0.66122448979591841</v>
      </c>
      <c r="M1270" s="82">
        <v>0.26938775510204083</v>
      </c>
      <c r="N1270" s="87">
        <f t="shared" si="19"/>
        <v>0.95510204081632655</v>
      </c>
      <c r="O1270" s="82">
        <v>0</v>
      </c>
      <c r="P1270" s="82">
        <v>3.6734693877551024E-2</v>
      </c>
      <c r="Q1270" s="82">
        <v>4.0816326530612249E-3</v>
      </c>
      <c r="R1270" s="82">
        <v>0</v>
      </c>
      <c r="S1270" s="82">
        <v>4.0816326530612249E-3</v>
      </c>
      <c r="T1270" s="82">
        <v>0</v>
      </c>
      <c r="U1270" s="82">
        <v>0</v>
      </c>
      <c r="V1270" s="82">
        <v>0</v>
      </c>
      <c r="W1270" s="82">
        <v>0</v>
      </c>
      <c r="X1270" s="82">
        <v>0</v>
      </c>
      <c r="Y1270" s="82">
        <v>4.4897959183673473E-2</v>
      </c>
      <c r="Z1270" s="82">
        <v>4.0816326530612249E-2</v>
      </c>
      <c r="AA1270" s="82">
        <v>4.0816326530612249E-3</v>
      </c>
    </row>
    <row r="1271" spans="2:27" x14ac:dyDescent="0.3">
      <c r="B1271" s="77" t="s">
        <v>347</v>
      </c>
      <c r="C1271" s="77" t="s">
        <v>3227</v>
      </c>
      <c r="D1271" s="77" t="s">
        <v>3199</v>
      </c>
      <c r="E1271" s="78">
        <v>8.99</v>
      </c>
      <c r="F1271" s="79" t="s">
        <v>1684</v>
      </c>
      <c r="G1271" s="79" t="s">
        <v>1163</v>
      </c>
      <c r="H1271" s="79">
        <v>2019</v>
      </c>
      <c r="I1271" s="77">
        <v>1486</v>
      </c>
      <c r="J1271" s="79" t="s">
        <v>3375</v>
      </c>
      <c r="K1271" s="82">
        <v>2.3584905660377358E-3</v>
      </c>
      <c r="L1271" s="82">
        <v>0.71698113207547165</v>
      </c>
      <c r="M1271" s="82">
        <v>0.24764150943396226</v>
      </c>
      <c r="N1271" s="87">
        <f t="shared" si="19"/>
        <v>0.96698113207547165</v>
      </c>
      <c r="O1271" s="82">
        <v>0</v>
      </c>
      <c r="P1271" s="82">
        <v>1.8867924528301886E-2</v>
      </c>
      <c r="Q1271" s="82">
        <v>9.433962264150943E-3</v>
      </c>
      <c r="R1271" s="82">
        <v>0</v>
      </c>
      <c r="S1271" s="82">
        <v>4.7169811320754715E-3</v>
      </c>
      <c r="T1271" s="82">
        <v>0</v>
      </c>
      <c r="U1271" s="82">
        <v>0</v>
      </c>
      <c r="V1271" s="82">
        <v>0</v>
      </c>
      <c r="W1271" s="82">
        <v>0</v>
      </c>
      <c r="X1271" s="82">
        <v>0</v>
      </c>
      <c r="Y1271" s="82">
        <v>3.3018867924528301E-2</v>
      </c>
      <c r="Z1271" s="82">
        <v>2.8301886792452831E-2</v>
      </c>
      <c r="AA1271" s="82">
        <v>4.7169811320754715E-3</v>
      </c>
    </row>
    <row r="1272" spans="2:27" x14ac:dyDescent="0.3">
      <c r="B1272" s="77" t="s">
        <v>1102</v>
      </c>
      <c r="C1272" s="77" t="s">
        <v>1924</v>
      </c>
      <c r="D1272" s="77" t="s">
        <v>1928</v>
      </c>
      <c r="E1272" s="78">
        <v>10.375999999999999</v>
      </c>
      <c r="F1272" s="79" t="s">
        <v>1162</v>
      </c>
      <c r="G1272" s="79" t="s">
        <v>1673</v>
      </c>
      <c r="H1272" s="79">
        <v>2017</v>
      </c>
      <c r="I1272" s="77">
        <v>14030</v>
      </c>
      <c r="J1272" s="79" t="s">
        <v>3375</v>
      </c>
      <c r="K1272" s="82">
        <v>2.670391061452514E-2</v>
      </c>
      <c r="L1272" s="82">
        <v>0.73620111731843574</v>
      </c>
      <c r="M1272" s="82">
        <v>0.18022346368715084</v>
      </c>
      <c r="N1272" s="87">
        <f t="shared" si="19"/>
        <v>0.9431284916201117</v>
      </c>
      <c r="O1272" s="82">
        <v>5.0279329608938546E-3</v>
      </c>
      <c r="P1272" s="82">
        <v>3.798882681564246E-2</v>
      </c>
      <c r="Q1272" s="82">
        <v>7.82122905027933E-3</v>
      </c>
      <c r="R1272" s="82">
        <v>1.005586592178771E-3</v>
      </c>
      <c r="S1272" s="82">
        <v>2.905027932960894E-3</v>
      </c>
      <c r="T1272" s="82">
        <v>1.452513966480447E-3</v>
      </c>
      <c r="U1272" s="82">
        <v>6.7039106145251397E-4</v>
      </c>
      <c r="V1272" s="82">
        <v>0</v>
      </c>
      <c r="W1272" s="82">
        <v>0</v>
      </c>
      <c r="X1272" s="82">
        <v>0</v>
      </c>
      <c r="Y1272" s="82">
        <v>5.6871508379888275E-2</v>
      </c>
      <c r="Z1272" s="82">
        <v>5.1843575418994418E-2</v>
      </c>
      <c r="AA1272" s="82">
        <v>5.0279329608938555E-3</v>
      </c>
    </row>
    <row r="1273" spans="2:27" x14ac:dyDescent="0.3">
      <c r="B1273" s="77" t="s">
        <v>688</v>
      </c>
      <c r="C1273" s="77" t="s">
        <v>1924</v>
      </c>
      <c r="D1273" s="77" t="s">
        <v>2203</v>
      </c>
      <c r="E1273" s="78">
        <v>0.13</v>
      </c>
      <c r="F1273" s="79" t="s">
        <v>1166</v>
      </c>
      <c r="G1273" s="79" t="s">
        <v>1673</v>
      </c>
      <c r="H1273" s="79">
        <v>2018</v>
      </c>
      <c r="I1273" s="77">
        <v>1618</v>
      </c>
      <c r="J1273" s="79" t="s">
        <v>3380</v>
      </c>
      <c r="K1273" s="82">
        <v>3.952569169960474E-3</v>
      </c>
      <c r="L1273" s="82">
        <v>0.84189723320158105</v>
      </c>
      <c r="M1273" s="82">
        <v>0.1225296442687747</v>
      </c>
      <c r="N1273" s="87">
        <f t="shared" si="19"/>
        <v>0.96837944664031617</v>
      </c>
      <c r="O1273" s="82">
        <v>7.9051383399209481E-3</v>
      </c>
      <c r="P1273" s="82">
        <v>1.9762845849802372E-2</v>
      </c>
      <c r="Q1273" s="82">
        <v>0</v>
      </c>
      <c r="R1273" s="82">
        <v>0</v>
      </c>
      <c r="S1273" s="82">
        <v>3.952569169960474E-3</v>
      </c>
      <c r="T1273" s="82">
        <v>0</v>
      </c>
      <c r="U1273" s="82">
        <v>0</v>
      </c>
      <c r="V1273" s="82">
        <v>0</v>
      </c>
      <c r="W1273" s="82">
        <v>0</v>
      </c>
      <c r="X1273" s="82">
        <v>0</v>
      </c>
      <c r="Y1273" s="82">
        <v>3.1620553359683792E-2</v>
      </c>
      <c r="Z1273" s="82">
        <v>2.766798418972332E-2</v>
      </c>
      <c r="AA1273" s="82">
        <v>3.952569169960474E-3</v>
      </c>
    </row>
    <row r="1274" spans="2:27" x14ac:dyDescent="0.3">
      <c r="B1274" s="77" t="s">
        <v>689</v>
      </c>
      <c r="C1274" s="77" t="s">
        <v>1924</v>
      </c>
      <c r="D1274" s="77" t="s">
        <v>2203</v>
      </c>
      <c r="E1274" s="78">
        <v>0.05</v>
      </c>
      <c r="F1274" s="79" t="s">
        <v>1166</v>
      </c>
      <c r="G1274" s="79" t="s">
        <v>1673</v>
      </c>
      <c r="H1274" s="79">
        <v>2018</v>
      </c>
      <c r="I1274" s="77">
        <v>3412</v>
      </c>
      <c r="J1274" s="79" t="s">
        <v>3377</v>
      </c>
      <c r="K1274" s="82">
        <v>1.7035775127768314E-3</v>
      </c>
      <c r="L1274" s="82">
        <v>0.78705281090289603</v>
      </c>
      <c r="M1274" s="82">
        <v>0.1465076660988075</v>
      </c>
      <c r="N1274" s="87">
        <f t="shared" si="19"/>
        <v>0.93526405451448036</v>
      </c>
      <c r="O1274" s="82">
        <v>1.3628620102214651E-2</v>
      </c>
      <c r="P1274" s="82">
        <v>2.5553662691652469E-2</v>
      </c>
      <c r="Q1274" s="82">
        <v>6.8143100511073255E-3</v>
      </c>
      <c r="R1274" s="82">
        <v>1.7035775127768314E-3</v>
      </c>
      <c r="S1274" s="82">
        <v>6.8143100511073255E-3</v>
      </c>
      <c r="T1274" s="82">
        <v>6.8143100511073255E-3</v>
      </c>
      <c r="U1274" s="82">
        <v>3.4071550255536627E-3</v>
      </c>
      <c r="V1274" s="82">
        <v>0</v>
      </c>
      <c r="W1274" s="82">
        <v>0</v>
      </c>
      <c r="X1274" s="82">
        <v>0</v>
      </c>
      <c r="Y1274" s="82">
        <v>6.4735945485519586E-2</v>
      </c>
      <c r="Z1274" s="82">
        <v>4.770017035775128E-2</v>
      </c>
      <c r="AA1274" s="82">
        <v>1.7035775127768313E-2</v>
      </c>
    </row>
    <row r="1275" spans="2:27" x14ac:dyDescent="0.3">
      <c r="B1275" s="77" t="s">
        <v>690</v>
      </c>
      <c r="C1275" s="77" t="s">
        <v>1924</v>
      </c>
      <c r="D1275" s="77" t="s">
        <v>2203</v>
      </c>
      <c r="E1275" s="78">
        <v>0.1</v>
      </c>
      <c r="F1275" s="79" t="s">
        <v>1166</v>
      </c>
      <c r="G1275" s="79" t="s">
        <v>1673</v>
      </c>
      <c r="H1275" s="79">
        <v>2018</v>
      </c>
      <c r="I1275" s="77">
        <v>204</v>
      </c>
      <c r="J1275" s="79" t="s">
        <v>3380</v>
      </c>
      <c r="K1275" s="82">
        <v>0</v>
      </c>
      <c r="L1275" s="82">
        <v>0.7678571428571429</v>
      </c>
      <c r="M1275" s="82">
        <v>0.17857142857142858</v>
      </c>
      <c r="N1275" s="87">
        <f t="shared" si="19"/>
        <v>0.94642857142857151</v>
      </c>
      <c r="O1275" s="82">
        <v>0</v>
      </c>
      <c r="P1275" s="82">
        <v>1.7857142857142856E-2</v>
      </c>
      <c r="Q1275" s="82">
        <v>0</v>
      </c>
      <c r="R1275" s="82">
        <v>0</v>
      </c>
      <c r="S1275" s="82">
        <v>0</v>
      </c>
      <c r="T1275" s="82">
        <v>3.5714285714285712E-2</v>
      </c>
      <c r="U1275" s="82">
        <v>0</v>
      </c>
      <c r="V1275" s="82">
        <v>0</v>
      </c>
      <c r="W1275" s="82">
        <v>0</v>
      </c>
      <c r="X1275" s="82">
        <v>0</v>
      </c>
      <c r="Y1275" s="82">
        <v>5.3571428571428568E-2</v>
      </c>
      <c r="Z1275" s="82">
        <v>1.7857142857142856E-2</v>
      </c>
      <c r="AA1275" s="82">
        <v>3.5714285714285712E-2</v>
      </c>
    </row>
    <row r="1276" spans="2:27" x14ac:dyDescent="0.3">
      <c r="B1276" s="77" t="s">
        <v>691</v>
      </c>
      <c r="C1276" s="77" t="s">
        <v>3200</v>
      </c>
      <c r="D1276" s="77" t="s">
        <v>2203</v>
      </c>
      <c r="E1276" s="78">
        <v>0.15</v>
      </c>
      <c r="F1276" s="79" t="s">
        <v>1166</v>
      </c>
      <c r="G1276" s="79" t="s">
        <v>1673</v>
      </c>
      <c r="H1276" s="79">
        <v>2018</v>
      </c>
      <c r="I1276" s="77">
        <v>961</v>
      </c>
      <c r="J1276" s="79" t="s">
        <v>3390</v>
      </c>
      <c r="K1276" s="82">
        <v>8.2987551867219917E-3</v>
      </c>
      <c r="L1276" s="82">
        <v>0.65145228215767637</v>
      </c>
      <c r="M1276" s="82">
        <v>0.17842323651452283</v>
      </c>
      <c r="N1276" s="87">
        <f t="shared" si="19"/>
        <v>0.83817427385892118</v>
      </c>
      <c r="O1276" s="82">
        <v>1.2448132780082987E-2</v>
      </c>
      <c r="P1276" s="82">
        <v>7.0539419087136929E-2</v>
      </c>
      <c r="Q1276" s="82">
        <v>4.1493775933609959E-3</v>
      </c>
      <c r="R1276" s="82">
        <v>0</v>
      </c>
      <c r="S1276" s="82">
        <v>2.0746887966804978E-2</v>
      </c>
      <c r="T1276" s="82">
        <v>5.3941908713692949E-2</v>
      </c>
      <c r="U1276" s="82">
        <v>0</v>
      </c>
      <c r="V1276" s="82">
        <v>0</v>
      </c>
      <c r="W1276" s="82">
        <v>0</v>
      </c>
      <c r="X1276" s="82">
        <v>0</v>
      </c>
      <c r="Y1276" s="82">
        <v>0.16182572614107882</v>
      </c>
      <c r="Z1276" s="82">
        <v>8.7136929460580909E-2</v>
      </c>
      <c r="AA1276" s="82">
        <v>7.4688796680497924E-2</v>
      </c>
    </row>
    <row r="1277" spans="2:27" x14ac:dyDescent="0.3">
      <c r="B1277" s="77" t="s">
        <v>348</v>
      </c>
      <c r="C1277" s="77" t="s">
        <v>3227</v>
      </c>
      <c r="D1277" s="77" t="s">
        <v>3199</v>
      </c>
      <c r="E1277" s="78">
        <v>10.391</v>
      </c>
      <c r="F1277" s="79" t="s">
        <v>1684</v>
      </c>
      <c r="G1277" s="79" t="s">
        <v>1163</v>
      </c>
      <c r="H1277" s="79">
        <v>2019</v>
      </c>
      <c r="I1277" s="77">
        <v>1501</v>
      </c>
      <c r="J1277" s="79" t="s">
        <v>3375</v>
      </c>
      <c r="K1277" s="82">
        <v>3.3783783783783786E-3</v>
      </c>
      <c r="L1277" s="82">
        <v>0.70439189189189189</v>
      </c>
      <c r="M1277" s="82">
        <v>0.24662162162162163</v>
      </c>
      <c r="N1277" s="87">
        <f t="shared" si="19"/>
        <v>0.95439189189189189</v>
      </c>
      <c r="O1277" s="82">
        <v>0</v>
      </c>
      <c r="P1277" s="82">
        <v>4.0540540540540543E-2</v>
      </c>
      <c r="Q1277" s="82">
        <v>0</v>
      </c>
      <c r="R1277" s="82">
        <v>0</v>
      </c>
      <c r="S1277" s="82">
        <v>3.3783783783783786E-3</v>
      </c>
      <c r="T1277" s="82">
        <v>1.6891891891891893E-3</v>
      </c>
      <c r="U1277" s="82">
        <v>0</v>
      </c>
      <c r="V1277" s="82">
        <v>0</v>
      </c>
      <c r="W1277" s="82">
        <v>0</v>
      </c>
      <c r="X1277" s="82">
        <v>0</v>
      </c>
      <c r="Y1277" s="82">
        <v>4.5608108108108114E-2</v>
      </c>
      <c r="Z1277" s="82">
        <v>4.0540540540540543E-2</v>
      </c>
      <c r="AA1277" s="82">
        <v>5.0675675675675678E-3</v>
      </c>
    </row>
    <row r="1278" spans="2:27" x14ac:dyDescent="0.3">
      <c r="B1278" s="77" t="s">
        <v>349</v>
      </c>
      <c r="C1278" s="77" t="s">
        <v>3227</v>
      </c>
      <c r="D1278" s="77" t="s">
        <v>3199</v>
      </c>
      <c r="E1278" s="78">
        <v>8.5399999999999991</v>
      </c>
      <c r="F1278" s="79" t="s">
        <v>1684</v>
      </c>
      <c r="G1278" s="79" t="s">
        <v>1163</v>
      </c>
      <c r="H1278" s="79">
        <v>2019</v>
      </c>
      <c r="I1278" s="77">
        <v>1170</v>
      </c>
      <c r="J1278" s="79" t="s">
        <v>3375</v>
      </c>
      <c r="K1278" s="82">
        <v>2.2222222222222223E-2</v>
      </c>
      <c r="L1278" s="82">
        <v>0.71944444444444444</v>
      </c>
      <c r="M1278" s="82">
        <v>0.22222222222222221</v>
      </c>
      <c r="N1278" s="87">
        <f t="shared" si="19"/>
        <v>0.96388888888888891</v>
      </c>
      <c r="O1278" s="82">
        <v>0</v>
      </c>
      <c r="P1278" s="82">
        <v>2.5000000000000001E-2</v>
      </c>
      <c r="Q1278" s="82">
        <v>5.5555555555555558E-3</v>
      </c>
      <c r="R1278" s="82">
        <v>0</v>
      </c>
      <c r="S1278" s="82">
        <v>5.5555555555555558E-3</v>
      </c>
      <c r="T1278" s="82">
        <v>0</v>
      </c>
      <c r="U1278" s="82">
        <v>0</v>
      </c>
      <c r="V1278" s="82">
        <v>0</v>
      </c>
      <c r="W1278" s="82">
        <v>0</v>
      </c>
      <c r="X1278" s="82">
        <v>0</v>
      </c>
      <c r="Y1278" s="82">
        <v>3.6111111111111115E-2</v>
      </c>
      <c r="Z1278" s="82">
        <v>3.0555555555555558E-2</v>
      </c>
      <c r="AA1278" s="82">
        <v>5.5555555555555558E-3</v>
      </c>
    </row>
    <row r="1279" spans="2:27" x14ac:dyDescent="0.3">
      <c r="B1279" s="77" t="s">
        <v>350</v>
      </c>
      <c r="C1279" s="77" t="s">
        <v>3222</v>
      </c>
      <c r="D1279" s="77" t="s">
        <v>3182</v>
      </c>
      <c r="E1279" s="78">
        <v>9.09</v>
      </c>
      <c r="F1279" s="79" t="s">
        <v>1684</v>
      </c>
      <c r="G1279" s="79" t="s">
        <v>1163</v>
      </c>
      <c r="H1279" s="79">
        <v>2019</v>
      </c>
      <c r="I1279" s="77">
        <v>699</v>
      </c>
      <c r="J1279" s="79" t="s">
        <v>3375</v>
      </c>
      <c r="K1279" s="82">
        <v>1.0256410256410256E-2</v>
      </c>
      <c r="L1279" s="82">
        <v>0.63589743589743586</v>
      </c>
      <c r="M1279" s="82">
        <v>0.31282051282051282</v>
      </c>
      <c r="N1279" s="87">
        <f t="shared" si="19"/>
        <v>0.9589743589743589</v>
      </c>
      <c r="O1279" s="82">
        <v>0</v>
      </c>
      <c r="P1279" s="82">
        <v>1.5384615384615385E-2</v>
      </c>
      <c r="Q1279" s="82">
        <v>1.5384615384615385E-2</v>
      </c>
      <c r="R1279" s="82">
        <v>0</v>
      </c>
      <c r="S1279" s="82">
        <v>5.1282051282051282E-3</v>
      </c>
      <c r="T1279" s="82">
        <v>0</v>
      </c>
      <c r="U1279" s="82">
        <v>5.1282051282051282E-3</v>
      </c>
      <c r="V1279" s="82">
        <v>0</v>
      </c>
      <c r="W1279" s="82">
        <v>0</v>
      </c>
      <c r="X1279" s="82">
        <v>0</v>
      </c>
      <c r="Y1279" s="82">
        <v>4.1025641025641033E-2</v>
      </c>
      <c r="Z1279" s="82">
        <v>3.0769230769230771E-2</v>
      </c>
      <c r="AA1279" s="82">
        <v>1.0256410256410256E-2</v>
      </c>
    </row>
    <row r="1280" spans="2:27" x14ac:dyDescent="0.3">
      <c r="B1280" s="77" t="s">
        <v>351</v>
      </c>
      <c r="C1280" s="77" t="s">
        <v>3222</v>
      </c>
      <c r="D1280" s="77" t="s">
        <v>3219</v>
      </c>
      <c r="E1280" s="78">
        <v>8.8699999999999992</v>
      </c>
      <c r="F1280" s="79" t="s">
        <v>1684</v>
      </c>
      <c r="G1280" s="79" t="s">
        <v>1163</v>
      </c>
      <c r="H1280" s="79">
        <v>2019</v>
      </c>
      <c r="I1280" s="77">
        <v>421</v>
      </c>
      <c r="J1280" s="79" t="s">
        <v>3380</v>
      </c>
      <c r="K1280" s="82">
        <v>0</v>
      </c>
      <c r="L1280" s="82">
        <v>0.64948453608247425</v>
      </c>
      <c r="M1280" s="82">
        <v>0.24742268041237114</v>
      </c>
      <c r="N1280" s="87">
        <f t="shared" si="19"/>
        <v>0.89690721649484539</v>
      </c>
      <c r="O1280" s="82">
        <v>1.0309278350515464E-2</v>
      </c>
      <c r="P1280" s="82">
        <v>8.247422680412371E-2</v>
      </c>
      <c r="Q1280" s="82">
        <v>0</v>
      </c>
      <c r="R1280" s="82">
        <v>0</v>
      </c>
      <c r="S1280" s="82">
        <v>0</v>
      </c>
      <c r="T1280" s="82">
        <v>1.0309278350515464E-2</v>
      </c>
      <c r="U1280" s="82">
        <v>0</v>
      </c>
      <c r="V1280" s="82">
        <v>0</v>
      </c>
      <c r="W1280" s="82">
        <v>0</v>
      </c>
      <c r="X1280" s="82">
        <v>0</v>
      </c>
      <c r="Y1280" s="82">
        <v>0.10309278350515465</v>
      </c>
      <c r="Z1280" s="82">
        <v>9.2783505154639179E-2</v>
      </c>
      <c r="AA1280" s="82">
        <v>1.0309278350515464E-2</v>
      </c>
    </row>
    <row r="1281" spans="2:27" x14ac:dyDescent="0.3">
      <c r="B1281" s="77" t="s">
        <v>3700</v>
      </c>
      <c r="C1281" s="77" t="s">
        <v>3209</v>
      </c>
      <c r="D1281" s="77" t="s">
        <v>2203</v>
      </c>
      <c r="E1281" s="78">
        <v>0.23</v>
      </c>
      <c r="F1281" s="79" t="s">
        <v>1166</v>
      </c>
      <c r="G1281" s="79" t="s">
        <v>1163</v>
      </c>
      <c r="H1281" s="79">
        <v>2022</v>
      </c>
      <c r="I1281" s="77">
        <v>1303</v>
      </c>
      <c r="J1281" s="79" t="s">
        <v>3378</v>
      </c>
      <c r="K1281" s="82">
        <v>1.2195121951219513E-2</v>
      </c>
      <c r="L1281" s="82">
        <v>0.78861788617886175</v>
      </c>
      <c r="M1281" s="82">
        <v>0.14227642276422764</v>
      </c>
      <c r="N1281" s="87">
        <f t="shared" si="19"/>
        <v>0.94308943089430897</v>
      </c>
      <c r="O1281" s="82">
        <v>4.0650406504065045E-3</v>
      </c>
      <c r="P1281" s="82">
        <v>3.6585365853658534E-2</v>
      </c>
      <c r="Q1281" s="82">
        <v>1.2195121951219513E-2</v>
      </c>
      <c r="R1281" s="82">
        <v>0</v>
      </c>
      <c r="S1281" s="82">
        <v>0</v>
      </c>
      <c r="T1281" s="82">
        <v>4.0650406504065045E-3</v>
      </c>
      <c r="U1281" s="82">
        <v>0</v>
      </c>
      <c r="V1281" s="82">
        <v>0</v>
      </c>
      <c r="W1281" s="82">
        <v>0</v>
      </c>
      <c r="X1281" s="82">
        <v>0</v>
      </c>
      <c r="Y1281" s="82">
        <v>5.6910569105691054E-2</v>
      </c>
      <c r="Z1281" s="82">
        <v>5.2845528455284549E-2</v>
      </c>
      <c r="AA1281" s="82">
        <v>4.0650406504065045E-3</v>
      </c>
    </row>
    <row r="1282" spans="2:27" x14ac:dyDescent="0.3">
      <c r="B1282" s="77" t="s">
        <v>3701</v>
      </c>
      <c r="C1282" s="77" t="s">
        <v>3209</v>
      </c>
      <c r="D1282" s="77" t="s">
        <v>2203</v>
      </c>
      <c r="E1282" s="78">
        <v>0.1</v>
      </c>
      <c r="F1282" s="79" t="s">
        <v>1166</v>
      </c>
      <c r="G1282" s="79" t="s">
        <v>1163</v>
      </c>
      <c r="H1282" s="79">
        <v>2022</v>
      </c>
      <c r="I1282" s="77">
        <v>1453</v>
      </c>
      <c r="J1282" s="79" t="s">
        <v>3375</v>
      </c>
      <c r="K1282" s="82">
        <v>3.5587188612099642E-3</v>
      </c>
      <c r="L1282" s="82">
        <v>0.77224199288256223</v>
      </c>
      <c r="M1282" s="82">
        <v>0.14590747330960854</v>
      </c>
      <c r="N1282" s="87">
        <f t="shared" si="19"/>
        <v>0.9217081850533807</v>
      </c>
      <c r="O1282" s="82">
        <v>7.1174377224199285E-3</v>
      </c>
      <c r="P1282" s="82">
        <v>3.9145907473309607E-2</v>
      </c>
      <c r="Q1282" s="82">
        <v>2.1352313167259787E-2</v>
      </c>
      <c r="R1282" s="82">
        <v>0</v>
      </c>
      <c r="S1282" s="82">
        <v>7.1174377224199285E-3</v>
      </c>
      <c r="T1282" s="82">
        <v>0</v>
      </c>
      <c r="U1282" s="82">
        <v>0</v>
      </c>
      <c r="V1282" s="82">
        <v>3.5587188612099642E-3</v>
      </c>
      <c r="W1282" s="82">
        <v>0</v>
      </c>
      <c r="X1282" s="82">
        <v>0</v>
      </c>
      <c r="Y1282" s="82">
        <v>7.8291814946619229E-2</v>
      </c>
      <c r="Z1282" s="82">
        <v>6.7615658362989328E-2</v>
      </c>
      <c r="AA1282" s="82">
        <v>1.0676156583629894E-2</v>
      </c>
    </row>
    <row r="1283" spans="2:27" x14ac:dyDescent="0.3">
      <c r="B1283" s="77" t="s">
        <v>3702</v>
      </c>
      <c r="C1283" s="77" t="s">
        <v>3209</v>
      </c>
      <c r="D1283" s="77" t="s">
        <v>2203</v>
      </c>
      <c r="E1283" s="78">
        <v>0.1</v>
      </c>
      <c r="F1283" s="79" t="s">
        <v>1166</v>
      </c>
      <c r="G1283" s="79" t="s">
        <v>1163</v>
      </c>
      <c r="H1283" s="79">
        <v>2022</v>
      </c>
      <c r="I1283" s="77">
        <v>1583</v>
      </c>
      <c r="J1283" s="79" t="s">
        <v>3384</v>
      </c>
      <c r="K1283" s="82">
        <v>1.4760147601476014E-2</v>
      </c>
      <c r="L1283" s="82">
        <v>0.70110701107011075</v>
      </c>
      <c r="M1283" s="82">
        <v>0.18081180811808117</v>
      </c>
      <c r="N1283" s="87">
        <f t="shared" si="19"/>
        <v>0.89667896678966796</v>
      </c>
      <c r="O1283" s="82">
        <v>7.3800738007380072E-3</v>
      </c>
      <c r="P1283" s="82">
        <v>7.0110701107011064E-2</v>
      </c>
      <c r="Q1283" s="82">
        <v>1.4760147601476014E-2</v>
      </c>
      <c r="R1283" s="82">
        <v>0</v>
      </c>
      <c r="S1283" s="82">
        <v>7.3800738007380072E-3</v>
      </c>
      <c r="T1283" s="82">
        <v>3.6900369003690036E-3</v>
      </c>
      <c r="U1283" s="82">
        <v>0</v>
      </c>
      <c r="V1283" s="82">
        <v>0</v>
      </c>
      <c r="W1283" s="82">
        <v>0</v>
      </c>
      <c r="X1283" s="82">
        <v>0</v>
      </c>
      <c r="Y1283" s="82">
        <v>0.10332103321033209</v>
      </c>
      <c r="Z1283" s="82">
        <v>9.2250922509225078E-2</v>
      </c>
      <c r="AA1283" s="82">
        <v>1.107011070110701E-2</v>
      </c>
    </row>
    <row r="1284" spans="2:27" x14ac:dyDescent="0.3">
      <c r="B1284" s="77" t="s">
        <v>3703</v>
      </c>
      <c r="C1284" s="77" t="s">
        <v>3209</v>
      </c>
      <c r="D1284" s="77" t="s">
        <v>2203</v>
      </c>
      <c r="E1284" s="78">
        <v>0.19</v>
      </c>
      <c r="F1284" s="79" t="s">
        <v>1166</v>
      </c>
      <c r="G1284" s="79" t="s">
        <v>1163</v>
      </c>
      <c r="H1284" s="79">
        <v>2022</v>
      </c>
      <c r="I1284" s="77">
        <v>1571</v>
      </c>
      <c r="J1284" s="79" t="s">
        <v>3375</v>
      </c>
      <c r="K1284" s="82">
        <v>3.003003003003003E-3</v>
      </c>
      <c r="L1284" s="82">
        <v>0.77777777777777779</v>
      </c>
      <c r="M1284" s="82">
        <v>0.15915915915915915</v>
      </c>
      <c r="N1284" s="87">
        <f t="shared" si="19"/>
        <v>0.93993993993993996</v>
      </c>
      <c r="O1284" s="82">
        <v>3.003003003003003E-3</v>
      </c>
      <c r="P1284" s="82">
        <v>3.6036036036036036E-2</v>
      </c>
      <c r="Q1284" s="82">
        <v>9.0090090090090089E-3</v>
      </c>
      <c r="R1284" s="82">
        <v>0</v>
      </c>
      <c r="S1284" s="82">
        <v>6.006006006006006E-3</v>
      </c>
      <c r="T1284" s="82">
        <v>6.006006006006006E-3</v>
      </c>
      <c r="U1284" s="82">
        <v>0</v>
      </c>
      <c r="V1284" s="82">
        <v>0</v>
      </c>
      <c r="W1284" s="82">
        <v>0</v>
      </c>
      <c r="X1284" s="82">
        <v>0</v>
      </c>
      <c r="Y1284" s="82">
        <v>6.0060060060060066E-2</v>
      </c>
      <c r="Z1284" s="82">
        <v>4.8048048048048048E-2</v>
      </c>
      <c r="AA1284" s="82">
        <v>1.2012012012012012E-2</v>
      </c>
    </row>
    <row r="1285" spans="2:27" x14ac:dyDescent="0.3">
      <c r="B1285" s="77" t="s">
        <v>3704</v>
      </c>
      <c r="C1285" s="77" t="s">
        <v>3209</v>
      </c>
      <c r="D1285" s="77" t="s">
        <v>2203</v>
      </c>
      <c r="E1285" s="78">
        <v>0.03</v>
      </c>
      <c r="F1285" s="79" t="s">
        <v>1166</v>
      </c>
      <c r="G1285" s="79" t="s">
        <v>1163</v>
      </c>
      <c r="H1285" s="79">
        <v>2022</v>
      </c>
      <c r="I1285" s="77">
        <v>1420</v>
      </c>
      <c r="J1285" s="79" t="s">
        <v>3384</v>
      </c>
      <c r="K1285" s="82">
        <v>0</v>
      </c>
      <c r="L1285" s="82">
        <v>0.75257731958762886</v>
      </c>
      <c r="M1285" s="82">
        <v>0.18900343642611683</v>
      </c>
      <c r="N1285" s="87">
        <f t="shared" si="19"/>
        <v>0.94158075601374569</v>
      </c>
      <c r="O1285" s="82">
        <v>1.3745704467353952E-2</v>
      </c>
      <c r="P1285" s="82">
        <v>2.4054982817869417E-2</v>
      </c>
      <c r="Q1285" s="82">
        <v>1.3745704467353952E-2</v>
      </c>
      <c r="R1285" s="82">
        <v>0</v>
      </c>
      <c r="S1285" s="82">
        <v>3.4364261168384879E-3</v>
      </c>
      <c r="T1285" s="82">
        <v>0</v>
      </c>
      <c r="U1285" s="82">
        <v>3.4364261168384879E-3</v>
      </c>
      <c r="V1285" s="82">
        <v>0</v>
      </c>
      <c r="W1285" s="82">
        <v>0</v>
      </c>
      <c r="X1285" s="82">
        <v>0</v>
      </c>
      <c r="Y1285" s="82">
        <v>5.8419243986254303E-2</v>
      </c>
      <c r="Z1285" s="82">
        <v>5.1546391752577324E-2</v>
      </c>
      <c r="AA1285" s="82">
        <v>6.8728522336769758E-3</v>
      </c>
    </row>
    <row r="1286" spans="2:27" x14ac:dyDescent="0.3">
      <c r="B1286" s="77" t="s">
        <v>1197</v>
      </c>
      <c r="C1286" s="77" t="s">
        <v>3173</v>
      </c>
      <c r="D1286" s="77" t="s">
        <v>2203</v>
      </c>
      <c r="E1286" s="78">
        <v>0.1</v>
      </c>
      <c r="F1286" s="79" t="s">
        <v>1166</v>
      </c>
      <c r="G1286" s="79" t="s">
        <v>1163</v>
      </c>
      <c r="H1286" s="79">
        <v>2021</v>
      </c>
      <c r="I1286" s="77">
        <v>1448</v>
      </c>
      <c r="J1286" s="79" t="s">
        <v>3380</v>
      </c>
      <c r="K1286" s="82">
        <v>1.020408163265306E-2</v>
      </c>
      <c r="L1286" s="82">
        <v>0.79591836734693877</v>
      </c>
      <c r="M1286" s="82">
        <v>0.1360544217687075</v>
      </c>
      <c r="N1286" s="87">
        <f t="shared" si="19"/>
        <v>0.94217687074829937</v>
      </c>
      <c r="O1286" s="82">
        <v>1.020408163265306E-2</v>
      </c>
      <c r="P1286" s="82">
        <v>4.0816326530612242E-2</v>
      </c>
      <c r="Q1286" s="82">
        <v>3.4013605442176869E-3</v>
      </c>
      <c r="R1286" s="82">
        <v>0</v>
      </c>
      <c r="S1286" s="82">
        <v>0</v>
      </c>
      <c r="T1286" s="82">
        <v>3.4013605442176869E-3</v>
      </c>
      <c r="U1286" s="82">
        <v>0</v>
      </c>
      <c r="V1286" s="82">
        <v>0</v>
      </c>
      <c r="W1286" s="82">
        <v>0</v>
      </c>
      <c r="X1286" s="82">
        <v>0</v>
      </c>
      <c r="Y1286" s="82">
        <v>5.7823129251700668E-2</v>
      </c>
      <c r="Z1286" s="82">
        <v>5.4421768707482984E-2</v>
      </c>
      <c r="AA1286" s="82">
        <v>3.4013605442176869E-3</v>
      </c>
    </row>
    <row r="1287" spans="2:27" x14ac:dyDescent="0.3">
      <c r="B1287" s="77" t="s">
        <v>1196</v>
      </c>
      <c r="C1287" s="77" t="s">
        <v>3173</v>
      </c>
      <c r="D1287" s="77" t="s">
        <v>2203</v>
      </c>
      <c r="E1287" s="78">
        <v>0.1</v>
      </c>
      <c r="F1287" s="79" t="s">
        <v>1166</v>
      </c>
      <c r="G1287" s="79" t="s">
        <v>1163</v>
      </c>
      <c r="H1287" s="79">
        <v>2021</v>
      </c>
      <c r="I1287" s="77">
        <v>626</v>
      </c>
      <c r="J1287" s="79" t="s">
        <v>3375</v>
      </c>
      <c r="K1287" s="82">
        <v>0</v>
      </c>
      <c r="L1287" s="82">
        <v>0.70731707317073167</v>
      </c>
      <c r="M1287" s="82">
        <v>0.17073170731707318</v>
      </c>
      <c r="N1287" s="87">
        <f t="shared" si="19"/>
        <v>0.87804878048780488</v>
      </c>
      <c r="O1287" s="82">
        <v>1.6260162601626018E-2</v>
      </c>
      <c r="P1287" s="82">
        <v>4.065040650406504E-2</v>
      </c>
      <c r="Q1287" s="82">
        <v>8.130081300813009E-3</v>
      </c>
      <c r="R1287" s="82">
        <v>0</v>
      </c>
      <c r="S1287" s="82">
        <v>3.2520325203252036E-2</v>
      </c>
      <c r="T1287" s="82">
        <v>1.6260162601626018E-2</v>
      </c>
      <c r="U1287" s="82">
        <v>0</v>
      </c>
      <c r="V1287" s="82">
        <v>0</v>
      </c>
      <c r="W1287" s="82">
        <v>0</v>
      </c>
      <c r="X1287" s="82">
        <v>8.130081300813009E-3</v>
      </c>
      <c r="Y1287" s="82">
        <v>0.12195121951219513</v>
      </c>
      <c r="Z1287" s="82">
        <v>6.5040650406504072E-2</v>
      </c>
      <c r="AA1287" s="82">
        <v>5.6910569105691061E-2</v>
      </c>
    </row>
    <row r="1288" spans="2:27" x14ac:dyDescent="0.3">
      <c r="B1288" s="77" t="s">
        <v>1195</v>
      </c>
      <c r="C1288" s="77" t="s">
        <v>3173</v>
      </c>
      <c r="D1288" s="77" t="s">
        <v>2203</v>
      </c>
      <c r="E1288" s="78">
        <v>0.1</v>
      </c>
      <c r="F1288" s="79" t="s">
        <v>1166</v>
      </c>
      <c r="G1288" s="79" t="s">
        <v>1163</v>
      </c>
      <c r="H1288" s="79">
        <v>2021</v>
      </c>
      <c r="I1288" s="77">
        <v>1234</v>
      </c>
      <c r="J1288" s="79" t="s">
        <v>3377</v>
      </c>
      <c r="K1288" s="82">
        <v>0</v>
      </c>
      <c r="L1288" s="82">
        <v>0.77130044843049328</v>
      </c>
      <c r="M1288" s="82">
        <v>0.13901345291479822</v>
      </c>
      <c r="N1288" s="87">
        <f t="shared" si="19"/>
        <v>0.91031390134529144</v>
      </c>
      <c r="O1288" s="82">
        <v>8.9686098654708519E-3</v>
      </c>
      <c r="P1288" s="82">
        <v>5.3811659192825115E-2</v>
      </c>
      <c r="Q1288" s="82">
        <v>8.9686098654708519E-3</v>
      </c>
      <c r="R1288" s="82">
        <v>4.4843049327354259E-3</v>
      </c>
      <c r="S1288" s="82">
        <v>4.4843049327354259E-3</v>
      </c>
      <c r="T1288" s="82">
        <v>8.9686098654708519E-3</v>
      </c>
      <c r="U1288" s="82">
        <v>0</v>
      </c>
      <c r="V1288" s="82">
        <v>0</v>
      </c>
      <c r="W1288" s="82">
        <v>0</v>
      </c>
      <c r="X1288" s="82">
        <v>0</v>
      </c>
      <c r="Y1288" s="82">
        <v>8.9686098654708515E-2</v>
      </c>
      <c r="Z1288" s="82">
        <v>7.623318385650224E-2</v>
      </c>
      <c r="AA1288" s="82">
        <v>1.3452914798206279E-2</v>
      </c>
    </row>
    <row r="1289" spans="2:27" x14ac:dyDescent="0.3">
      <c r="B1289" s="77" t="s">
        <v>1194</v>
      </c>
      <c r="C1289" s="77" t="s">
        <v>3173</v>
      </c>
      <c r="D1289" s="77" t="s">
        <v>2203</v>
      </c>
      <c r="E1289" s="78">
        <v>0.04</v>
      </c>
      <c r="F1289" s="79" t="s">
        <v>1166</v>
      </c>
      <c r="G1289" s="79" t="s">
        <v>1163</v>
      </c>
      <c r="H1289" s="79">
        <v>2021</v>
      </c>
      <c r="I1289" s="77">
        <v>522</v>
      </c>
      <c r="J1289" s="79" t="s">
        <v>3380</v>
      </c>
      <c r="K1289" s="82">
        <v>8.4112149532710276E-2</v>
      </c>
      <c r="L1289" s="82">
        <v>0.65420560747663548</v>
      </c>
      <c r="M1289" s="82">
        <v>0.14953271028037382</v>
      </c>
      <c r="N1289" s="87">
        <f t="shared" ref="N1289:N1352" si="20">SUM(K1289:M1289)</f>
        <v>0.88785046728971961</v>
      </c>
      <c r="O1289" s="82">
        <v>1.8691588785046728E-2</v>
      </c>
      <c r="P1289" s="82">
        <v>3.7383177570093455E-2</v>
      </c>
      <c r="Q1289" s="82">
        <v>1.8691588785046728E-2</v>
      </c>
      <c r="R1289" s="82">
        <v>0</v>
      </c>
      <c r="S1289" s="82">
        <v>2.8037383177570093E-2</v>
      </c>
      <c r="T1289" s="82">
        <v>0</v>
      </c>
      <c r="U1289" s="82">
        <v>9.3457943925233638E-3</v>
      </c>
      <c r="V1289" s="82">
        <v>0</v>
      </c>
      <c r="W1289" s="82">
        <v>0</v>
      </c>
      <c r="X1289" s="82">
        <v>0</v>
      </c>
      <c r="Y1289" s="82">
        <v>0.11214953271028037</v>
      </c>
      <c r="Z1289" s="82">
        <v>7.476635514018691E-2</v>
      </c>
      <c r="AA1289" s="82">
        <v>3.7383177570093455E-2</v>
      </c>
    </row>
    <row r="1290" spans="2:27" x14ac:dyDescent="0.3">
      <c r="B1290" s="77" t="s">
        <v>76</v>
      </c>
      <c r="C1290" s="77" t="s">
        <v>3227</v>
      </c>
      <c r="D1290" s="77" t="s">
        <v>2001</v>
      </c>
      <c r="E1290" s="78">
        <v>11.617000000000001</v>
      </c>
      <c r="F1290" s="79" t="s">
        <v>1162</v>
      </c>
      <c r="G1290" s="79" t="s">
        <v>1163</v>
      </c>
      <c r="H1290" s="79">
        <v>2022</v>
      </c>
      <c r="I1290" s="77">
        <v>4956</v>
      </c>
      <c r="J1290" s="79" t="s">
        <v>3375</v>
      </c>
      <c r="K1290" s="82">
        <v>4.7543581616481777E-3</v>
      </c>
      <c r="L1290" s="82">
        <v>0.74049128367670369</v>
      </c>
      <c r="M1290" s="82">
        <v>0.20443740095087162</v>
      </c>
      <c r="N1290" s="87">
        <f t="shared" si="20"/>
        <v>0.94968304278922344</v>
      </c>
      <c r="O1290" s="82">
        <v>3.9619651347068147E-3</v>
      </c>
      <c r="P1290" s="82">
        <v>3.6846275752773376E-2</v>
      </c>
      <c r="Q1290" s="82">
        <v>2.3771790808240888E-3</v>
      </c>
      <c r="R1290" s="82">
        <v>7.9239302694136295E-4</v>
      </c>
      <c r="S1290" s="82">
        <v>4.3581616481774962E-3</v>
      </c>
      <c r="T1290" s="82">
        <v>1.9809825673534074E-3</v>
      </c>
      <c r="U1290" s="82">
        <v>0</v>
      </c>
      <c r="V1290" s="82">
        <v>0</v>
      </c>
      <c r="W1290" s="82">
        <v>0</v>
      </c>
      <c r="X1290" s="82">
        <v>0</v>
      </c>
      <c r="Y1290" s="82">
        <v>5.0316957210776544E-2</v>
      </c>
      <c r="Z1290" s="82">
        <v>4.3977812995245641E-2</v>
      </c>
      <c r="AA1290" s="82">
        <v>6.3391442155309036E-3</v>
      </c>
    </row>
    <row r="1291" spans="2:27" x14ac:dyDescent="0.3">
      <c r="B1291" s="77" t="s">
        <v>77</v>
      </c>
      <c r="C1291" s="77" t="s">
        <v>3228</v>
      </c>
      <c r="D1291" s="77" t="s">
        <v>1161</v>
      </c>
      <c r="E1291" s="78">
        <v>0</v>
      </c>
      <c r="F1291" s="79" t="s">
        <v>1680</v>
      </c>
      <c r="G1291" s="79" t="s">
        <v>1163</v>
      </c>
      <c r="H1291" s="79">
        <v>2020</v>
      </c>
      <c r="I1291" s="77">
        <v>374</v>
      </c>
      <c r="J1291" s="79" t="s">
        <v>3380</v>
      </c>
      <c r="K1291" s="82">
        <v>2.2522522522522522E-3</v>
      </c>
      <c r="L1291" s="82">
        <v>0.66216216216216217</v>
      </c>
      <c r="M1291" s="82">
        <v>0.28378378378378377</v>
      </c>
      <c r="N1291" s="87">
        <f t="shared" si="20"/>
        <v>0.94819819819819817</v>
      </c>
      <c r="O1291" s="82">
        <v>0</v>
      </c>
      <c r="P1291" s="82">
        <v>4.72972972972973E-2</v>
      </c>
      <c r="Q1291" s="82">
        <v>0</v>
      </c>
      <c r="R1291" s="82">
        <v>0</v>
      </c>
      <c r="S1291" s="82">
        <v>4.5045045045045045E-3</v>
      </c>
      <c r="T1291" s="82">
        <v>0</v>
      </c>
      <c r="U1291" s="82">
        <v>0</v>
      </c>
      <c r="V1291" s="82">
        <v>0</v>
      </c>
      <c r="W1291" s="82">
        <v>0</v>
      </c>
      <c r="X1291" s="82">
        <v>0</v>
      </c>
      <c r="Y1291" s="82">
        <v>5.1801801801801807E-2</v>
      </c>
      <c r="Z1291" s="82">
        <v>4.72972972972973E-2</v>
      </c>
      <c r="AA1291" s="82">
        <v>4.5045045045045045E-3</v>
      </c>
    </row>
    <row r="1292" spans="2:27" x14ac:dyDescent="0.3">
      <c r="B1292" s="77" t="s">
        <v>3705</v>
      </c>
      <c r="C1292" s="77" t="s">
        <v>3689</v>
      </c>
      <c r="D1292" s="77" t="s">
        <v>1161</v>
      </c>
      <c r="E1292" s="78">
        <v>0</v>
      </c>
      <c r="F1292" s="79" t="s">
        <v>1680</v>
      </c>
      <c r="G1292" s="79" t="s">
        <v>1163</v>
      </c>
      <c r="H1292" s="79">
        <v>2022</v>
      </c>
      <c r="I1292" s="77">
        <v>132</v>
      </c>
      <c r="J1292" s="79" t="s">
        <v>3380</v>
      </c>
      <c r="K1292" s="82">
        <v>6.024096385542169E-3</v>
      </c>
      <c r="L1292" s="82">
        <v>0.56024096385542166</v>
      </c>
      <c r="M1292" s="82">
        <v>0.24096385542168675</v>
      </c>
      <c r="N1292" s="87">
        <f t="shared" si="20"/>
        <v>0.80722891566265054</v>
      </c>
      <c r="O1292" s="82">
        <v>6.024096385542169E-3</v>
      </c>
      <c r="P1292" s="82">
        <v>0.16867469879518071</v>
      </c>
      <c r="Q1292" s="82">
        <v>0</v>
      </c>
      <c r="R1292" s="82">
        <v>0</v>
      </c>
      <c r="S1292" s="82">
        <v>6.024096385542169E-3</v>
      </c>
      <c r="T1292" s="82">
        <v>0</v>
      </c>
      <c r="U1292" s="82">
        <v>1.2048192771084338E-2</v>
      </c>
      <c r="V1292" s="82">
        <v>0</v>
      </c>
      <c r="W1292" s="82">
        <v>0</v>
      </c>
      <c r="X1292" s="82">
        <v>0</v>
      </c>
      <c r="Y1292" s="82">
        <v>0.19277108433734938</v>
      </c>
      <c r="Z1292" s="82">
        <v>0.17469879518072287</v>
      </c>
      <c r="AA1292" s="82">
        <v>1.8072289156626509E-2</v>
      </c>
    </row>
    <row r="1293" spans="2:27" x14ac:dyDescent="0.3">
      <c r="B1293" s="77" t="s">
        <v>692</v>
      </c>
      <c r="C1293" s="77" t="s">
        <v>1924</v>
      </c>
      <c r="D1293" s="77" t="s">
        <v>3189</v>
      </c>
      <c r="E1293" s="78">
        <v>0.94</v>
      </c>
      <c r="F1293" s="79" t="s">
        <v>1684</v>
      </c>
      <c r="G1293" s="79" t="s">
        <v>1673</v>
      </c>
      <c r="H1293" s="79">
        <v>2018</v>
      </c>
      <c r="I1293" s="77">
        <v>1552</v>
      </c>
      <c r="J1293" s="79" t="s">
        <v>3380</v>
      </c>
      <c r="K1293" s="82">
        <v>1.0830324909747292E-2</v>
      </c>
      <c r="L1293" s="82">
        <v>0.82527075812274364</v>
      </c>
      <c r="M1293" s="82">
        <v>0.13646209386281588</v>
      </c>
      <c r="N1293" s="87">
        <f t="shared" si="20"/>
        <v>0.97256317689530691</v>
      </c>
      <c r="O1293" s="82">
        <v>5.7761732851985556E-3</v>
      </c>
      <c r="P1293" s="82">
        <v>1.5884476534296029E-2</v>
      </c>
      <c r="Q1293" s="82">
        <v>1.4440433212996389E-3</v>
      </c>
      <c r="R1293" s="82">
        <v>0</v>
      </c>
      <c r="S1293" s="82">
        <v>4.3321299638989169E-3</v>
      </c>
      <c r="T1293" s="82">
        <v>0</v>
      </c>
      <c r="U1293" s="82">
        <v>0</v>
      </c>
      <c r="V1293" s="82">
        <v>0</v>
      </c>
      <c r="W1293" s="82">
        <v>0</v>
      </c>
      <c r="X1293" s="82">
        <v>0</v>
      </c>
      <c r="Y1293" s="82">
        <v>2.7436823104693139E-2</v>
      </c>
      <c r="Z1293" s="82">
        <v>2.3104693140794223E-2</v>
      </c>
      <c r="AA1293" s="82">
        <v>4.3321299638989169E-3</v>
      </c>
    </row>
    <row r="1294" spans="2:27" x14ac:dyDescent="0.3">
      <c r="B1294" s="77" t="s">
        <v>78</v>
      </c>
      <c r="C1294" s="77" t="s">
        <v>3168</v>
      </c>
      <c r="D1294" s="77" t="s">
        <v>3218</v>
      </c>
      <c r="E1294" s="78">
        <v>9.8699999999999992</v>
      </c>
      <c r="F1294" s="79" t="s">
        <v>1746</v>
      </c>
      <c r="G1294" s="79" t="s">
        <v>1163</v>
      </c>
      <c r="H1294" s="79">
        <v>2020</v>
      </c>
      <c r="I1294" s="77">
        <v>390</v>
      </c>
      <c r="J1294" s="79" t="s">
        <v>3375</v>
      </c>
      <c r="K1294" s="82">
        <v>5.0505050505050509E-3</v>
      </c>
      <c r="L1294" s="82">
        <v>0.78282828282828287</v>
      </c>
      <c r="M1294" s="82">
        <v>0.14141414141414141</v>
      </c>
      <c r="N1294" s="87">
        <f t="shared" si="20"/>
        <v>0.92929292929292939</v>
      </c>
      <c r="O1294" s="82">
        <v>5.0505050505050509E-3</v>
      </c>
      <c r="P1294" s="82">
        <v>4.5454545454545456E-2</v>
      </c>
      <c r="Q1294" s="82">
        <v>2.0202020202020204E-2</v>
      </c>
      <c r="R1294" s="82">
        <v>0</v>
      </c>
      <c r="S1294" s="82">
        <v>0</v>
      </c>
      <c r="T1294" s="82">
        <v>0</v>
      </c>
      <c r="U1294" s="82">
        <v>0</v>
      </c>
      <c r="V1294" s="82">
        <v>0</v>
      </c>
      <c r="W1294" s="82">
        <v>0</v>
      </c>
      <c r="X1294" s="82">
        <v>0</v>
      </c>
      <c r="Y1294" s="82">
        <v>7.0707070707070704E-2</v>
      </c>
      <c r="Z1294" s="82">
        <v>7.0707070707070704E-2</v>
      </c>
      <c r="AA1294" s="82">
        <v>0</v>
      </c>
    </row>
    <row r="1295" spans="2:27" x14ac:dyDescent="0.3">
      <c r="B1295" s="77" t="s">
        <v>79</v>
      </c>
      <c r="C1295" s="77" t="s">
        <v>3168</v>
      </c>
      <c r="D1295" s="77" t="s">
        <v>3218</v>
      </c>
      <c r="E1295" s="78">
        <v>10.17</v>
      </c>
      <c r="F1295" s="79" t="s">
        <v>1746</v>
      </c>
      <c r="G1295" s="79" t="s">
        <v>1163</v>
      </c>
      <c r="H1295" s="79">
        <v>2020</v>
      </c>
      <c r="I1295" s="77">
        <v>457</v>
      </c>
      <c r="J1295" s="79" t="s">
        <v>3375</v>
      </c>
      <c r="K1295" s="82">
        <v>0</v>
      </c>
      <c r="L1295" s="82">
        <v>0.76651982378854622</v>
      </c>
      <c r="M1295" s="82">
        <v>0.16299559471365638</v>
      </c>
      <c r="N1295" s="87">
        <f t="shared" si="20"/>
        <v>0.92951541850220254</v>
      </c>
      <c r="O1295" s="82">
        <v>4.4052863436123352E-3</v>
      </c>
      <c r="P1295" s="82">
        <v>4.405286343612335E-2</v>
      </c>
      <c r="Q1295" s="82">
        <v>1.7621145374449341E-2</v>
      </c>
      <c r="R1295" s="82">
        <v>0</v>
      </c>
      <c r="S1295" s="82">
        <v>0</v>
      </c>
      <c r="T1295" s="82">
        <v>4.4052863436123352E-3</v>
      </c>
      <c r="U1295" s="82">
        <v>0</v>
      </c>
      <c r="V1295" s="82">
        <v>0</v>
      </c>
      <c r="W1295" s="82">
        <v>0</v>
      </c>
      <c r="X1295" s="82">
        <v>0</v>
      </c>
      <c r="Y1295" s="82">
        <v>7.0484581497797363E-2</v>
      </c>
      <c r="Z1295" s="82">
        <v>6.6079295154185022E-2</v>
      </c>
      <c r="AA1295" s="82">
        <v>4.4052863436123352E-3</v>
      </c>
    </row>
    <row r="1296" spans="2:27" x14ac:dyDescent="0.3">
      <c r="B1296" s="77" t="s">
        <v>352</v>
      </c>
      <c r="C1296" s="77" t="s">
        <v>3229</v>
      </c>
      <c r="D1296" s="77" t="s">
        <v>1161</v>
      </c>
      <c r="E1296" s="78">
        <v>0</v>
      </c>
      <c r="F1296" s="79" t="s">
        <v>1680</v>
      </c>
      <c r="G1296" s="79" t="s">
        <v>1163</v>
      </c>
      <c r="H1296" s="79">
        <v>2019</v>
      </c>
      <c r="I1296" s="77">
        <v>249</v>
      </c>
      <c r="J1296" s="79" t="s">
        <v>3385</v>
      </c>
      <c r="K1296" s="82">
        <v>7.0921985815602835E-3</v>
      </c>
      <c r="L1296" s="82">
        <v>0.64539007092198586</v>
      </c>
      <c r="M1296" s="82">
        <v>0.26241134751773049</v>
      </c>
      <c r="N1296" s="87">
        <f t="shared" si="20"/>
        <v>0.91489361702127669</v>
      </c>
      <c r="O1296" s="82">
        <v>0</v>
      </c>
      <c r="P1296" s="82">
        <v>7.8014184397163122E-2</v>
      </c>
      <c r="Q1296" s="82">
        <v>0</v>
      </c>
      <c r="R1296" s="82">
        <v>0</v>
      </c>
      <c r="S1296" s="82">
        <v>7.0921985815602835E-3</v>
      </c>
      <c r="T1296" s="82">
        <v>0</v>
      </c>
      <c r="U1296" s="82">
        <v>0</v>
      </c>
      <c r="V1296" s="82">
        <v>0</v>
      </c>
      <c r="W1296" s="82">
        <v>0</v>
      </c>
      <c r="X1296" s="82">
        <v>0</v>
      </c>
      <c r="Y1296" s="82">
        <v>8.5106382978723402E-2</v>
      </c>
      <c r="Z1296" s="82">
        <v>7.8014184397163122E-2</v>
      </c>
      <c r="AA1296" s="82">
        <v>7.0921985815602835E-3</v>
      </c>
    </row>
    <row r="1297" spans="2:27" x14ac:dyDescent="0.3">
      <c r="B1297" s="77" t="s">
        <v>80</v>
      </c>
      <c r="C1297" s="77" t="s">
        <v>3166</v>
      </c>
      <c r="D1297" s="77" t="s">
        <v>1928</v>
      </c>
      <c r="E1297" s="78">
        <v>32.380000000000003</v>
      </c>
      <c r="F1297" s="79" t="s">
        <v>1684</v>
      </c>
      <c r="G1297" s="79" t="s">
        <v>1163</v>
      </c>
      <c r="H1297" s="79">
        <v>2020</v>
      </c>
      <c r="I1297" s="77">
        <v>3969</v>
      </c>
      <c r="J1297" s="79" t="s">
        <v>3375</v>
      </c>
      <c r="K1297" s="82">
        <v>1.3759213759213759E-2</v>
      </c>
      <c r="L1297" s="82">
        <v>0.74496314496314497</v>
      </c>
      <c r="M1297" s="82">
        <v>0.18525798525798526</v>
      </c>
      <c r="N1297" s="87">
        <f t="shared" si="20"/>
        <v>0.94398034398034403</v>
      </c>
      <c r="O1297" s="82">
        <v>5.8968058968058967E-3</v>
      </c>
      <c r="P1297" s="82">
        <v>3.5380835380835383E-2</v>
      </c>
      <c r="Q1297" s="82">
        <v>1.9656019656019656E-3</v>
      </c>
      <c r="R1297" s="82">
        <v>0</v>
      </c>
      <c r="S1297" s="82">
        <v>8.3538083538083532E-3</v>
      </c>
      <c r="T1297" s="82">
        <v>4.4226044226044229E-3</v>
      </c>
      <c r="U1297" s="82">
        <v>0</v>
      </c>
      <c r="V1297" s="82">
        <v>0</v>
      </c>
      <c r="W1297" s="82">
        <v>0</v>
      </c>
      <c r="X1297" s="82">
        <v>0</v>
      </c>
      <c r="Y1297" s="82">
        <v>5.6019656019656021E-2</v>
      </c>
      <c r="Z1297" s="82">
        <v>4.3243243243243246E-2</v>
      </c>
      <c r="AA1297" s="82">
        <v>1.2776412776412775E-2</v>
      </c>
    </row>
    <row r="1298" spans="2:27" x14ac:dyDescent="0.3">
      <c r="B1298" s="77" t="s">
        <v>81</v>
      </c>
      <c r="C1298" s="77" t="s">
        <v>3166</v>
      </c>
      <c r="D1298" s="77" t="s">
        <v>1928</v>
      </c>
      <c r="E1298" s="78">
        <v>32.28</v>
      </c>
      <c r="F1298" s="79" t="s">
        <v>1684</v>
      </c>
      <c r="G1298" s="79" t="s">
        <v>1163</v>
      </c>
      <c r="H1298" s="79">
        <v>2020</v>
      </c>
      <c r="I1298" s="77">
        <v>3600</v>
      </c>
      <c r="J1298" s="79" t="s">
        <v>3375</v>
      </c>
      <c r="K1298" s="82">
        <v>1.2506797172376292E-2</v>
      </c>
      <c r="L1298" s="82">
        <v>0.71451876019575855</v>
      </c>
      <c r="M1298" s="82">
        <v>0.21044045676998369</v>
      </c>
      <c r="N1298" s="87">
        <f t="shared" si="20"/>
        <v>0.93746601413811848</v>
      </c>
      <c r="O1298" s="82">
        <v>4.8939641109298528E-3</v>
      </c>
      <c r="P1298" s="82">
        <v>3.4257748776508973E-2</v>
      </c>
      <c r="Q1298" s="82">
        <v>7.0690592713431215E-3</v>
      </c>
      <c r="R1298" s="82">
        <v>0</v>
      </c>
      <c r="S1298" s="82">
        <v>1.2506797172376292E-2</v>
      </c>
      <c r="T1298" s="82">
        <v>2.1750951604132679E-3</v>
      </c>
      <c r="U1298" s="82">
        <v>1.6313213703099511E-3</v>
      </c>
      <c r="V1298" s="82">
        <v>0</v>
      </c>
      <c r="W1298" s="82">
        <v>0</v>
      </c>
      <c r="X1298" s="82">
        <v>0</v>
      </c>
      <c r="Y1298" s="82">
        <v>6.2533985861881455E-2</v>
      </c>
      <c r="Z1298" s="82">
        <v>4.6220772158781946E-2</v>
      </c>
      <c r="AA1298" s="82">
        <v>1.6313213703099513E-2</v>
      </c>
    </row>
    <row r="1299" spans="2:27" x14ac:dyDescent="0.3">
      <c r="B1299" s="77" t="s">
        <v>82</v>
      </c>
      <c r="C1299" s="77" t="s">
        <v>3166</v>
      </c>
      <c r="D1299" s="77" t="s">
        <v>3212</v>
      </c>
      <c r="E1299" s="78">
        <v>0.49</v>
      </c>
      <c r="F1299" s="79" t="s">
        <v>1684</v>
      </c>
      <c r="G1299" s="79" t="s">
        <v>1163</v>
      </c>
      <c r="H1299" s="79">
        <v>2020</v>
      </c>
      <c r="I1299" s="77">
        <v>4956</v>
      </c>
      <c r="J1299" s="79" t="s">
        <v>3375</v>
      </c>
      <c r="K1299" s="82">
        <v>1.014415376401495E-2</v>
      </c>
      <c r="L1299" s="82">
        <v>0.70768820074746397</v>
      </c>
      <c r="M1299" s="82">
        <v>0.23251468232781633</v>
      </c>
      <c r="N1299" s="87">
        <f t="shared" si="20"/>
        <v>0.95034703683929522</v>
      </c>
      <c r="O1299" s="82">
        <v>4.5381740523224769E-3</v>
      </c>
      <c r="P1299" s="82">
        <v>3.2034169781099839E-2</v>
      </c>
      <c r="Q1299" s="82">
        <v>4.5381740523224769E-3</v>
      </c>
      <c r="R1299" s="82">
        <v>0</v>
      </c>
      <c r="S1299" s="82">
        <v>3.7373198077949813E-3</v>
      </c>
      <c r="T1299" s="82">
        <v>3.4703683929524828E-3</v>
      </c>
      <c r="U1299" s="82">
        <v>8.0085424452749595E-4</v>
      </c>
      <c r="V1299" s="82">
        <v>0</v>
      </c>
      <c r="W1299" s="82">
        <v>0</v>
      </c>
      <c r="X1299" s="82">
        <v>5.339028296849973E-4</v>
      </c>
      <c r="Y1299" s="82">
        <v>4.9652963160704756E-2</v>
      </c>
      <c r="Z1299" s="82">
        <v>4.1110517885744796E-2</v>
      </c>
      <c r="AA1299" s="82">
        <v>8.5424452749599568E-3</v>
      </c>
    </row>
    <row r="1300" spans="2:27" x14ac:dyDescent="0.3">
      <c r="B1300" s="77" t="s">
        <v>83</v>
      </c>
      <c r="C1300" s="77" t="s">
        <v>3166</v>
      </c>
      <c r="D1300" s="77" t="s">
        <v>3212</v>
      </c>
      <c r="E1300" s="78">
        <v>0.23</v>
      </c>
      <c r="F1300" s="79" t="s">
        <v>1684</v>
      </c>
      <c r="G1300" s="79" t="s">
        <v>1163</v>
      </c>
      <c r="H1300" s="79">
        <v>2020</v>
      </c>
      <c r="I1300" s="77">
        <v>4757</v>
      </c>
      <c r="J1300" s="79" t="s">
        <v>3380</v>
      </c>
      <c r="K1300" s="82">
        <v>1.4619883040935672E-2</v>
      </c>
      <c r="L1300" s="82">
        <v>0.69663742690058483</v>
      </c>
      <c r="M1300" s="82">
        <v>0.22514619883040934</v>
      </c>
      <c r="N1300" s="87">
        <f t="shared" si="20"/>
        <v>0.93640350877192979</v>
      </c>
      <c r="O1300" s="82">
        <v>5.8479532163742687E-3</v>
      </c>
      <c r="P1300" s="82">
        <v>4.3859649122807015E-2</v>
      </c>
      <c r="Q1300" s="82">
        <v>3.6549707602339179E-3</v>
      </c>
      <c r="R1300" s="82">
        <v>0</v>
      </c>
      <c r="S1300" s="82">
        <v>5.8479532163742687E-3</v>
      </c>
      <c r="T1300" s="82">
        <v>4.3859649122807015E-3</v>
      </c>
      <c r="U1300" s="82">
        <v>0</v>
      </c>
      <c r="V1300" s="82">
        <v>0</v>
      </c>
      <c r="W1300" s="82">
        <v>0</v>
      </c>
      <c r="X1300" s="82">
        <v>0</v>
      </c>
      <c r="Y1300" s="82">
        <v>6.3596491228070179E-2</v>
      </c>
      <c r="Z1300" s="82">
        <v>5.3362573099415202E-2</v>
      </c>
      <c r="AA1300" s="82">
        <v>1.023391812865497E-2</v>
      </c>
    </row>
    <row r="1301" spans="2:27" x14ac:dyDescent="0.3">
      <c r="B1301" s="77" t="s">
        <v>84</v>
      </c>
      <c r="C1301" s="77" t="s">
        <v>3193</v>
      </c>
      <c r="D1301" s="77" t="s">
        <v>3225</v>
      </c>
      <c r="E1301" s="78">
        <v>1.22</v>
      </c>
      <c r="F1301" s="79" t="s">
        <v>1746</v>
      </c>
      <c r="G1301" s="79" t="s">
        <v>1163</v>
      </c>
      <c r="H1301" s="79">
        <v>2020</v>
      </c>
      <c r="I1301" s="77">
        <v>1277</v>
      </c>
      <c r="J1301" s="79" t="s">
        <v>3375</v>
      </c>
      <c r="K1301" s="82">
        <v>1.6853932584269662E-2</v>
      </c>
      <c r="L1301" s="82">
        <v>0.70411985018726597</v>
      </c>
      <c r="M1301" s="82">
        <v>0.23220973782771537</v>
      </c>
      <c r="N1301" s="87">
        <f t="shared" si="20"/>
        <v>0.95318352059925104</v>
      </c>
      <c r="O1301" s="82">
        <v>0</v>
      </c>
      <c r="P1301" s="82">
        <v>4.307116104868914E-2</v>
      </c>
      <c r="Q1301" s="82">
        <v>0</v>
      </c>
      <c r="R1301" s="82">
        <v>0</v>
      </c>
      <c r="S1301" s="82">
        <v>3.7453183520599251E-3</v>
      </c>
      <c r="T1301" s="82">
        <v>0</v>
      </c>
      <c r="U1301" s="82">
        <v>0</v>
      </c>
      <c r="V1301" s="82">
        <v>0</v>
      </c>
      <c r="W1301" s="82">
        <v>0</v>
      </c>
      <c r="X1301" s="82">
        <v>0</v>
      </c>
      <c r="Y1301" s="82">
        <v>4.6816479400749067E-2</v>
      </c>
      <c r="Z1301" s="82">
        <v>4.307116104868914E-2</v>
      </c>
      <c r="AA1301" s="82">
        <v>3.7453183520599251E-3</v>
      </c>
    </row>
    <row r="1302" spans="2:27" x14ac:dyDescent="0.3">
      <c r="B1302" s="77" t="s">
        <v>85</v>
      </c>
      <c r="C1302" s="77" t="s">
        <v>3193</v>
      </c>
      <c r="D1302" s="77" t="s">
        <v>3225</v>
      </c>
      <c r="E1302" s="78">
        <v>1.52</v>
      </c>
      <c r="F1302" s="79" t="s">
        <v>1746</v>
      </c>
      <c r="G1302" s="79" t="s">
        <v>1163</v>
      </c>
      <c r="H1302" s="79">
        <v>2020</v>
      </c>
      <c r="I1302" s="77">
        <v>906</v>
      </c>
      <c r="J1302" s="79" t="s">
        <v>3378</v>
      </c>
      <c r="K1302" s="82">
        <v>2.2160664819944598E-2</v>
      </c>
      <c r="L1302" s="82">
        <v>0.72022160664819945</v>
      </c>
      <c r="M1302" s="82">
        <v>0.22160664819944598</v>
      </c>
      <c r="N1302" s="87">
        <f t="shared" si="20"/>
        <v>0.96398891966759004</v>
      </c>
      <c r="O1302" s="82">
        <v>0</v>
      </c>
      <c r="P1302" s="82">
        <v>1.9390581717451522E-2</v>
      </c>
      <c r="Q1302" s="82">
        <v>2.7700831024930748E-3</v>
      </c>
      <c r="R1302" s="82">
        <v>0</v>
      </c>
      <c r="S1302" s="82">
        <v>1.1080332409972299E-2</v>
      </c>
      <c r="T1302" s="82">
        <v>2.7700831024930748E-3</v>
      </c>
      <c r="U1302" s="82">
        <v>0</v>
      </c>
      <c r="V1302" s="82">
        <v>0</v>
      </c>
      <c r="W1302" s="82">
        <v>0</v>
      </c>
      <c r="X1302" s="82">
        <v>0</v>
      </c>
      <c r="Y1302" s="82">
        <v>3.6011080332409975E-2</v>
      </c>
      <c r="Z1302" s="82">
        <v>2.2160664819944598E-2</v>
      </c>
      <c r="AA1302" s="82">
        <v>1.3850415512465374E-2</v>
      </c>
    </row>
    <row r="1303" spans="2:27" x14ac:dyDescent="0.3">
      <c r="B1303" s="77" t="s">
        <v>693</v>
      </c>
      <c r="C1303" s="77" t="s">
        <v>3228</v>
      </c>
      <c r="D1303" s="77" t="s">
        <v>1161</v>
      </c>
      <c r="E1303" s="78">
        <v>0</v>
      </c>
      <c r="F1303" s="79" t="s">
        <v>1680</v>
      </c>
      <c r="G1303" s="79" t="s">
        <v>1163</v>
      </c>
      <c r="H1303" s="79">
        <v>2018</v>
      </c>
      <c r="I1303" s="77">
        <v>556</v>
      </c>
      <c r="J1303" s="79" t="s">
        <v>3375</v>
      </c>
      <c r="K1303" s="82">
        <v>1.2232415902140673E-2</v>
      </c>
      <c r="L1303" s="82">
        <v>0.62079510703363916</v>
      </c>
      <c r="M1303" s="82">
        <v>0.30886850152905199</v>
      </c>
      <c r="N1303" s="87">
        <f t="shared" si="20"/>
        <v>0.94189602446483178</v>
      </c>
      <c r="O1303" s="82">
        <v>6.1162079510703364E-3</v>
      </c>
      <c r="P1303" s="82">
        <v>3.669724770642202E-2</v>
      </c>
      <c r="Q1303" s="82">
        <v>3.0581039755351682E-3</v>
      </c>
      <c r="R1303" s="82">
        <v>0</v>
      </c>
      <c r="S1303" s="82">
        <v>1.2232415902140673E-2</v>
      </c>
      <c r="T1303" s="82">
        <v>0</v>
      </c>
      <c r="U1303" s="82">
        <v>0</v>
      </c>
      <c r="V1303" s="82">
        <v>0</v>
      </c>
      <c r="W1303" s="82">
        <v>0</v>
      </c>
      <c r="X1303" s="82">
        <v>0</v>
      </c>
      <c r="Y1303" s="82">
        <v>5.8103975535168197E-2</v>
      </c>
      <c r="Z1303" s="82">
        <v>4.5871559633027525E-2</v>
      </c>
      <c r="AA1303" s="82">
        <v>1.2232415902140673E-2</v>
      </c>
    </row>
    <row r="1304" spans="2:27" x14ac:dyDescent="0.3">
      <c r="B1304" s="77" t="s">
        <v>1193</v>
      </c>
      <c r="C1304" s="77" t="s">
        <v>1924</v>
      </c>
      <c r="D1304" s="77" t="s">
        <v>1161</v>
      </c>
      <c r="E1304" s="78">
        <v>0</v>
      </c>
      <c r="F1304" s="79" t="s">
        <v>1680</v>
      </c>
      <c r="G1304" s="79" t="s">
        <v>1163</v>
      </c>
      <c r="H1304" s="79">
        <v>2021</v>
      </c>
      <c r="I1304" s="77">
        <v>427</v>
      </c>
      <c r="J1304" s="79" t="s">
        <v>3375</v>
      </c>
      <c r="K1304" s="82">
        <v>0</v>
      </c>
      <c r="L1304" s="82">
        <v>0.70329670329670335</v>
      </c>
      <c r="M1304" s="82">
        <v>0.22527472527472528</v>
      </c>
      <c r="N1304" s="87">
        <f t="shared" si="20"/>
        <v>0.9285714285714286</v>
      </c>
      <c r="O1304" s="82">
        <v>0</v>
      </c>
      <c r="P1304" s="82">
        <v>7.1428571428571425E-2</v>
      </c>
      <c r="Q1304" s="82">
        <v>0</v>
      </c>
      <c r="R1304" s="82">
        <v>0</v>
      </c>
      <c r="S1304" s="82">
        <v>0</v>
      </c>
      <c r="T1304" s="82">
        <v>0</v>
      </c>
      <c r="U1304" s="82">
        <v>0</v>
      </c>
      <c r="V1304" s="82">
        <v>0</v>
      </c>
      <c r="W1304" s="82">
        <v>0</v>
      </c>
      <c r="X1304" s="82">
        <v>0</v>
      </c>
      <c r="Y1304" s="82">
        <v>7.1428571428571425E-2</v>
      </c>
      <c r="Z1304" s="82">
        <v>7.1428571428571425E-2</v>
      </c>
      <c r="AA1304" s="82">
        <v>0</v>
      </c>
    </row>
    <row r="1305" spans="2:27" x14ac:dyDescent="0.3">
      <c r="B1305" s="77" t="s">
        <v>1192</v>
      </c>
      <c r="C1305" s="77" t="s">
        <v>3228</v>
      </c>
      <c r="D1305" s="77" t="s">
        <v>1161</v>
      </c>
      <c r="E1305" s="78">
        <v>0</v>
      </c>
      <c r="F1305" s="79" t="s">
        <v>1680</v>
      </c>
      <c r="G1305" s="79" t="s">
        <v>1163</v>
      </c>
      <c r="H1305" s="79">
        <v>2021</v>
      </c>
      <c r="I1305" s="77">
        <v>245</v>
      </c>
      <c r="J1305" s="79" t="s">
        <v>3375</v>
      </c>
      <c r="K1305" s="82">
        <v>7.6923076923076927E-3</v>
      </c>
      <c r="L1305" s="82">
        <v>0.63076923076923075</v>
      </c>
      <c r="M1305" s="82">
        <v>0.33846153846153848</v>
      </c>
      <c r="N1305" s="87">
        <f t="shared" si="20"/>
        <v>0.97692307692307689</v>
      </c>
      <c r="O1305" s="82">
        <v>0</v>
      </c>
      <c r="P1305" s="82">
        <v>2.3076923076923078E-2</v>
      </c>
      <c r="Q1305" s="82">
        <v>0</v>
      </c>
      <c r="R1305" s="82">
        <v>0</v>
      </c>
      <c r="S1305" s="82">
        <v>0</v>
      </c>
      <c r="T1305" s="82">
        <v>0</v>
      </c>
      <c r="U1305" s="82">
        <v>0</v>
      </c>
      <c r="V1305" s="82">
        <v>0</v>
      </c>
      <c r="W1305" s="82">
        <v>0</v>
      </c>
      <c r="X1305" s="82">
        <v>0</v>
      </c>
      <c r="Y1305" s="82">
        <v>2.3076923076923078E-2</v>
      </c>
      <c r="Z1305" s="82">
        <v>2.3076923076923078E-2</v>
      </c>
      <c r="AA1305" s="82">
        <v>0</v>
      </c>
    </row>
    <row r="1306" spans="2:27" x14ac:dyDescent="0.3">
      <c r="B1306" s="77" t="s">
        <v>1191</v>
      </c>
      <c r="C1306" s="77" t="s">
        <v>3228</v>
      </c>
      <c r="D1306" s="77" t="s">
        <v>1161</v>
      </c>
      <c r="E1306" s="78">
        <v>0</v>
      </c>
      <c r="F1306" s="79" t="s">
        <v>1680</v>
      </c>
      <c r="G1306" s="79" t="s">
        <v>1163</v>
      </c>
      <c r="H1306" s="79">
        <v>2021</v>
      </c>
      <c r="I1306" s="77">
        <v>129</v>
      </c>
      <c r="J1306" s="79" t="s">
        <v>3375</v>
      </c>
      <c r="K1306" s="82">
        <v>3.9473684210526314E-2</v>
      </c>
      <c r="L1306" s="82">
        <v>0.43421052631578949</v>
      </c>
      <c r="M1306" s="82">
        <v>0.46052631578947367</v>
      </c>
      <c r="N1306" s="87">
        <f t="shared" si="20"/>
        <v>0.93421052631578949</v>
      </c>
      <c r="O1306" s="82">
        <v>0</v>
      </c>
      <c r="P1306" s="82">
        <v>5.2631578947368418E-2</v>
      </c>
      <c r="Q1306" s="82">
        <v>1.3157894736842105E-2</v>
      </c>
      <c r="R1306" s="82">
        <v>0</v>
      </c>
      <c r="S1306" s="82">
        <v>0</v>
      </c>
      <c r="T1306" s="82">
        <v>0</v>
      </c>
      <c r="U1306" s="82">
        <v>0</v>
      </c>
      <c r="V1306" s="82">
        <v>0</v>
      </c>
      <c r="W1306" s="82">
        <v>0</v>
      </c>
      <c r="X1306" s="82">
        <v>0</v>
      </c>
      <c r="Y1306" s="82">
        <v>6.5789473684210523E-2</v>
      </c>
      <c r="Z1306" s="82">
        <v>6.5789473684210523E-2</v>
      </c>
      <c r="AA1306" s="82">
        <v>0</v>
      </c>
    </row>
    <row r="1307" spans="2:27" x14ac:dyDescent="0.3">
      <c r="B1307" s="77" t="s">
        <v>694</v>
      </c>
      <c r="C1307" s="77" t="s">
        <v>3689</v>
      </c>
      <c r="D1307" s="77" t="s">
        <v>1161</v>
      </c>
      <c r="E1307" s="78">
        <v>0</v>
      </c>
      <c r="F1307" s="79" t="s">
        <v>1680</v>
      </c>
      <c r="G1307" s="79" t="s">
        <v>1163</v>
      </c>
      <c r="H1307" s="79">
        <v>2018</v>
      </c>
      <c r="I1307" s="77">
        <v>417</v>
      </c>
      <c r="J1307" s="79" t="s">
        <v>3382</v>
      </c>
      <c r="K1307" s="82">
        <v>4.7393364928909956E-3</v>
      </c>
      <c r="L1307" s="82">
        <v>0.59715639810426535</v>
      </c>
      <c r="M1307" s="82">
        <v>0.29383886255924169</v>
      </c>
      <c r="N1307" s="87">
        <f t="shared" si="20"/>
        <v>0.89573459715639814</v>
      </c>
      <c r="O1307" s="82">
        <v>4.7393364928909956E-3</v>
      </c>
      <c r="P1307" s="82">
        <v>7.1090047393364927E-2</v>
      </c>
      <c r="Q1307" s="82">
        <v>1.8957345971563982E-2</v>
      </c>
      <c r="R1307" s="82">
        <v>0</v>
      </c>
      <c r="S1307" s="82">
        <v>0</v>
      </c>
      <c r="T1307" s="82">
        <v>9.4786729857819912E-3</v>
      </c>
      <c r="U1307" s="82">
        <v>0</v>
      </c>
      <c r="V1307" s="82">
        <v>0</v>
      </c>
      <c r="W1307" s="82">
        <v>0</v>
      </c>
      <c r="X1307" s="82">
        <v>0</v>
      </c>
      <c r="Y1307" s="82">
        <v>0.1042654028436019</v>
      </c>
      <c r="Z1307" s="82">
        <v>9.4786729857819912E-2</v>
      </c>
      <c r="AA1307" s="82">
        <v>9.4786729857819912E-3</v>
      </c>
    </row>
    <row r="1308" spans="2:27" x14ac:dyDescent="0.3">
      <c r="B1308" s="77" t="s">
        <v>1190</v>
      </c>
      <c r="C1308" s="77" t="s">
        <v>3689</v>
      </c>
      <c r="D1308" s="77" t="s">
        <v>1161</v>
      </c>
      <c r="E1308" s="78">
        <v>0</v>
      </c>
      <c r="F1308" s="79" t="s">
        <v>1680</v>
      </c>
      <c r="G1308" s="79" t="s">
        <v>1163</v>
      </c>
      <c r="H1308" s="79">
        <v>2021</v>
      </c>
      <c r="I1308" s="77">
        <v>461</v>
      </c>
      <c r="J1308" s="79" t="s">
        <v>3382</v>
      </c>
      <c r="K1308" s="82">
        <v>0</v>
      </c>
      <c r="L1308" s="82">
        <v>0.6262295081967213</v>
      </c>
      <c r="M1308" s="82">
        <v>0.29836065573770493</v>
      </c>
      <c r="N1308" s="87">
        <f t="shared" si="20"/>
        <v>0.92459016393442628</v>
      </c>
      <c r="O1308" s="82">
        <v>3.2786885245901639E-3</v>
      </c>
      <c r="P1308" s="82">
        <v>4.2622950819672129E-2</v>
      </c>
      <c r="Q1308" s="82">
        <v>3.2786885245901639E-3</v>
      </c>
      <c r="R1308" s="82">
        <v>0</v>
      </c>
      <c r="S1308" s="82">
        <v>2.2950819672131147E-2</v>
      </c>
      <c r="T1308" s="82">
        <v>3.2786885245901639E-3</v>
      </c>
      <c r="U1308" s="82">
        <v>0</v>
      </c>
      <c r="V1308" s="82">
        <v>0</v>
      </c>
      <c r="W1308" s="82">
        <v>0</v>
      </c>
      <c r="X1308" s="82">
        <v>0</v>
      </c>
      <c r="Y1308" s="82">
        <v>7.5409836065573763E-2</v>
      </c>
      <c r="Z1308" s="82">
        <v>4.9180327868852458E-2</v>
      </c>
      <c r="AA1308" s="82">
        <v>2.6229508196721311E-2</v>
      </c>
    </row>
    <row r="1309" spans="2:27" x14ac:dyDescent="0.3">
      <c r="B1309" s="77" t="s">
        <v>695</v>
      </c>
      <c r="C1309" s="77" t="s">
        <v>3689</v>
      </c>
      <c r="D1309" s="77" t="s">
        <v>1161</v>
      </c>
      <c r="E1309" s="78">
        <v>0</v>
      </c>
      <c r="F1309" s="79" t="s">
        <v>1680</v>
      </c>
      <c r="G1309" s="79" t="s">
        <v>1163</v>
      </c>
      <c r="H1309" s="79">
        <v>2018</v>
      </c>
      <c r="I1309" s="77">
        <v>233</v>
      </c>
      <c r="J1309" s="79" t="s">
        <v>3375</v>
      </c>
      <c r="K1309" s="82">
        <v>0</v>
      </c>
      <c r="L1309" s="82">
        <v>0.6064516129032258</v>
      </c>
      <c r="M1309" s="82">
        <v>0.34838709677419355</v>
      </c>
      <c r="N1309" s="87">
        <f t="shared" si="20"/>
        <v>0.95483870967741935</v>
      </c>
      <c r="O1309" s="82">
        <v>0</v>
      </c>
      <c r="P1309" s="82">
        <v>3.870967741935484E-2</v>
      </c>
      <c r="Q1309" s="82">
        <v>0</v>
      </c>
      <c r="R1309" s="82">
        <v>0</v>
      </c>
      <c r="S1309" s="82">
        <v>6.4516129032258064E-3</v>
      </c>
      <c r="T1309" s="82">
        <v>0</v>
      </c>
      <c r="U1309" s="82">
        <v>0</v>
      </c>
      <c r="V1309" s="82">
        <v>0</v>
      </c>
      <c r="W1309" s="82">
        <v>0</v>
      </c>
      <c r="X1309" s="82">
        <v>0</v>
      </c>
      <c r="Y1309" s="82">
        <v>4.5161290322580649E-2</v>
      </c>
      <c r="Z1309" s="82">
        <v>3.870967741935484E-2</v>
      </c>
      <c r="AA1309" s="82">
        <v>6.4516129032258064E-3</v>
      </c>
    </row>
    <row r="1310" spans="2:27" x14ac:dyDescent="0.3">
      <c r="B1310" s="77" t="s">
        <v>1189</v>
      </c>
      <c r="C1310" s="77" t="s">
        <v>3194</v>
      </c>
      <c r="D1310" s="77" t="s">
        <v>1161</v>
      </c>
      <c r="E1310" s="78">
        <v>0</v>
      </c>
      <c r="F1310" s="79" t="s">
        <v>1680</v>
      </c>
      <c r="G1310" s="79" t="s">
        <v>1163</v>
      </c>
      <c r="H1310" s="79">
        <v>2021</v>
      </c>
      <c r="I1310" s="77">
        <v>394</v>
      </c>
      <c r="J1310" s="79" t="s">
        <v>3375</v>
      </c>
      <c r="K1310" s="82">
        <v>1.5665796344647518E-2</v>
      </c>
      <c r="L1310" s="82">
        <v>0.83942558746736295</v>
      </c>
      <c r="M1310" s="82">
        <v>0.1122715404699739</v>
      </c>
      <c r="N1310" s="87">
        <f t="shared" si="20"/>
        <v>0.96736292428198434</v>
      </c>
      <c r="O1310" s="82">
        <v>1.1749347258485639E-2</v>
      </c>
      <c r="P1310" s="82">
        <v>1.4360313315926894E-2</v>
      </c>
      <c r="Q1310" s="82">
        <v>6.5274151436031328E-3</v>
      </c>
      <c r="R1310" s="82">
        <v>0</v>
      </c>
      <c r="S1310" s="82">
        <v>0</v>
      </c>
      <c r="T1310" s="82">
        <v>0</v>
      </c>
      <c r="U1310" s="82">
        <v>0</v>
      </c>
      <c r="V1310" s="82">
        <v>0</v>
      </c>
      <c r="W1310" s="82">
        <v>0</v>
      </c>
      <c r="X1310" s="82">
        <v>0</v>
      </c>
      <c r="Y1310" s="82">
        <v>3.2637075718015662E-2</v>
      </c>
      <c r="Z1310" s="82">
        <v>3.2637075718015662E-2</v>
      </c>
      <c r="AA1310" s="82">
        <v>0</v>
      </c>
    </row>
    <row r="1311" spans="2:27" x14ac:dyDescent="0.3">
      <c r="B1311" s="77" t="s">
        <v>1188</v>
      </c>
      <c r="C1311" s="77" t="s">
        <v>3231</v>
      </c>
      <c r="D1311" s="77" t="s">
        <v>1161</v>
      </c>
      <c r="E1311" s="78">
        <v>0</v>
      </c>
      <c r="F1311" s="79" t="s">
        <v>1680</v>
      </c>
      <c r="G1311" s="79" t="s">
        <v>1163</v>
      </c>
      <c r="H1311" s="79">
        <v>2022</v>
      </c>
      <c r="I1311" s="77">
        <v>133</v>
      </c>
      <c r="J1311" s="79" t="s">
        <v>3380</v>
      </c>
      <c r="K1311" s="82">
        <v>9.3457943925233638E-3</v>
      </c>
      <c r="L1311" s="82">
        <v>0.67289719626168221</v>
      </c>
      <c r="M1311" s="82">
        <v>0.25233644859813081</v>
      </c>
      <c r="N1311" s="87">
        <f t="shared" si="20"/>
        <v>0.93457943925233633</v>
      </c>
      <c r="O1311" s="82">
        <v>0</v>
      </c>
      <c r="P1311" s="82">
        <v>3.7383177570093455E-2</v>
      </c>
      <c r="Q1311" s="82">
        <v>0</v>
      </c>
      <c r="R1311" s="82">
        <v>2.8037383177570093E-2</v>
      </c>
      <c r="S1311" s="82">
        <v>0</v>
      </c>
      <c r="T1311" s="82">
        <v>0</v>
      </c>
      <c r="U1311" s="82">
        <v>0</v>
      </c>
      <c r="V1311" s="82">
        <v>0</v>
      </c>
      <c r="W1311" s="82">
        <v>0</v>
      </c>
      <c r="X1311" s="82">
        <v>0</v>
      </c>
      <c r="Y1311" s="82">
        <v>6.5420560747663545E-2</v>
      </c>
      <c r="Z1311" s="82">
        <v>6.5420560747663545E-2</v>
      </c>
      <c r="AA1311" s="82">
        <v>0</v>
      </c>
    </row>
    <row r="1312" spans="2:27" x14ac:dyDescent="0.3">
      <c r="B1312" s="77" t="s">
        <v>3706</v>
      </c>
      <c r="C1312" s="77" t="s">
        <v>3194</v>
      </c>
      <c r="D1312" s="77" t="s">
        <v>1161</v>
      </c>
      <c r="E1312" s="78">
        <v>0</v>
      </c>
      <c r="F1312" s="79" t="s">
        <v>1680</v>
      </c>
      <c r="G1312" s="79" t="s">
        <v>1163</v>
      </c>
      <c r="H1312" s="79">
        <v>2022</v>
      </c>
      <c r="I1312" s="77">
        <v>410</v>
      </c>
      <c r="J1312" s="79" t="s">
        <v>3380</v>
      </c>
      <c r="K1312" s="82">
        <v>3.2258064516129032E-3</v>
      </c>
      <c r="L1312" s="82">
        <v>0.81612903225806455</v>
      </c>
      <c r="M1312" s="82">
        <v>0.1064516129032258</v>
      </c>
      <c r="N1312" s="87">
        <f t="shared" si="20"/>
        <v>0.9258064516129032</v>
      </c>
      <c r="O1312" s="82">
        <v>2.2580645161290321E-2</v>
      </c>
      <c r="P1312" s="82">
        <v>4.5161290322580643E-2</v>
      </c>
      <c r="Q1312" s="82">
        <v>3.2258064516129032E-3</v>
      </c>
      <c r="R1312" s="82">
        <v>0</v>
      </c>
      <c r="S1312" s="82">
        <v>3.2258064516129032E-3</v>
      </c>
      <c r="T1312" s="82">
        <v>0</v>
      </c>
      <c r="U1312" s="82">
        <v>0</v>
      </c>
      <c r="V1312" s="82">
        <v>0</v>
      </c>
      <c r="W1312" s="82">
        <v>0</v>
      </c>
      <c r="X1312" s="82">
        <v>0</v>
      </c>
      <c r="Y1312" s="82">
        <v>7.4193548387096755E-2</v>
      </c>
      <c r="Z1312" s="82">
        <v>7.0967741935483858E-2</v>
      </c>
      <c r="AA1312" s="82">
        <v>3.2258064516129032E-3</v>
      </c>
    </row>
    <row r="1313" spans="2:27" x14ac:dyDescent="0.3">
      <c r="B1313" s="77" t="s">
        <v>3707</v>
      </c>
      <c r="C1313" s="77" t="s">
        <v>3231</v>
      </c>
      <c r="D1313" s="77" t="s">
        <v>1161</v>
      </c>
      <c r="E1313" s="78">
        <v>0</v>
      </c>
      <c r="F1313" s="79" t="s">
        <v>1680</v>
      </c>
      <c r="G1313" s="79">
        <v>0</v>
      </c>
      <c r="H1313" s="79">
        <v>2022</v>
      </c>
      <c r="I1313" s="77">
        <v>175</v>
      </c>
      <c r="J1313" s="79" t="s">
        <v>3378</v>
      </c>
      <c r="K1313" s="82">
        <v>4.4117647058823532E-2</v>
      </c>
      <c r="L1313" s="82">
        <v>0.66176470588235292</v>
      </c>
      <c r="M1313" s="82">
        <v>0.26470588235294118</v>
      </c>
      <c r="N1313" s="87">
        <f t="shared" si="20"/>
        <v>0.97058823529411753</v>
      </c>
      <c r="O1313" s="82">
        <v>0</v>
      </c>
      <c r="P1313" s="82">
        <v>2.9411764705882353E-2</v>
      </c>
      <c r="Q1313" s="82">
        <v>0</v>
      </c>
      <c r="R1313" s="82">
        <v>0</v>
      </c>
      <c r="S1313" s="82">
        <v>0</v>
      </c>
      <c r="T1313" s="82">
        <v>0</v>
      </c>
      <c r="U1313" s="82">
        <v>0</v>
      </c>
      <c r="V1313" s="82">
        <v>0</v>
      </c>
      <c r="W1313" s="82">
        <v>0</v>
      </c>
      <c r="X1313" s="82">
        <v>0</v>
      </c>
      <c r="Y1313" s="82">
        <v>2.9411764705882353E-2</v>
      </c>
      <c r="Z1313" s="82">
        <v>2.9411764705882353E-2</v>
      </c>
      <c r="AA1313" s="82">
        <v>0</v>
      </c>
    </row>
    <row r="1314" spans="2:27" x14ac:dyDescent="0.3">
      <c r="B1314" s="77" t="s">
        <v>3708</v>
      </c>
      <c r="C1314" s="77" t="s">
        <v>3230</v>
      </c>
      <c r="D1314" s="77" t="s">
        <v>1161</v>
      </c>
      <c r="E1314" s="78">
        <v>0</v>
      </c>
      <c r="F1314" s="79" t="s">
        <v>1680</v>
      </c>
      <c r="G1314" s="79" t="s">
        <v>1163</v>
      </c>
      <c r="H1314" s="79">
        <v>2022</v>
      </c>
      <c r="I1314" s="77">
        <v>383</v>
      </c>
      <c r="J1314" s="79" t="s">
        <v>3380</v>
      </c>
      <c r="K1314" s="82">
        <v>0</v>
      </c>
      <c r="L1314" s="82">
        <v>0.60317460317460314</v>
      </c>
      <c r="M1314" s="82">
        <v>0.26984126984126983</v>
      </c>
      <c r="N1314" s="87">
        <f t="shared" si="20"/>
        <v>0.87301587301587302</v>
      </c>
      <c r="O1314" s="82">
        <v>0</v>
      </c>
      <c r="P1314" s="82">
        <v>0.1164021164021164</v>
      </c>
      <c r="Q1314" s="82">
        <v>0</v>
      </c>
      <c r="R1314" s="82">
        <v>0</v>
      </c>
      <c r="S1314" s="82">
        <v>1.0582010582010581E-2</v>
      </c>
      <c r="T1314" s="82">
        <v>0</v>
      </c>
      <c r="U1314" s="82">
        <v>0</v>
      </c>
      <c r="V1314" s="82">
        <v>0</v>
      </c>
      <c r="W1314" s="82">
        <v>0</v>
      </c>
      <c r="X1314" s="82">
        <v>0</v>
      </c>
      <c r="Y1314" s="82">
        <v>0.12698412698412698</v>
      </c>
      <c r="Z1314" s="82">
        <v>0.1164021164021164</v>
      </c>
      <c r="AA1314" s="82">
        <v>1.0582010582010581E-2</v>
      </c>
    </row>
    <row r="1315" spans="2:27" x14ac:dyDescent="0.3">
      <c r="B1315" s="77" t="s">
        <v>3709</v>
      </c>
      <c r="C1315" s="77" t="s">
        <v>3194</v>
      </c>
      <c r="D1315" s="77" t="s">
        <v>1161</v>
      </c>
      <c r="E1315" s="78">
        <v>0</v>
      </c>
      <c r="F1315" s="79" t="s">
        <v>1680</v>
      </c>
      <c r="G1315" s="79" t="s">
        <v>1163</v>
      </c>
      <c r="H1315" s="79">
        <v>2022</v>
      </c>
      <c r="I1315" s="77">
        <v>242</v>
      </c>
      <c r="J1315" s="79" t="s">
        <v>3377</v>
      </c>
      <c r="K1315" s="82">
        <v>0</v>
      </c>
      <c r="L1315" s="82">
        <v>0.7931034482758621</v>
      </c>
      <c r="M1315" s="82">
        <v>0.20689655172413793</v>
      </c>
      <c r="N1315" s="87">
        <f t="shared" si="20"/>
        <v>1</v>
      </c>
      <c r="O1315" s="82">
        <v>0</v>
      </c>
      <c r="P1315" s="82">
        <v>0</v>
      </c>
      <c r="Q1315" s="82">
        <v>0</v>
      </c>
      <c r="R1315" s="82">
        <v>0</v>
      </c>
      <c r="S1315" s="82">
        <v>0</v>
      </c>
      <c r="T1315" s="82">
        <v>0</v>
      </c>
      <c r="U1315" s="82">
        <v>0</v>
      </c>
      <c r="V1315" s="82">
        <v>0</v>
      </c>
      <c r="W1315" s="82">
        <v>0</v>
      </c>
      <c r="X1315" s="82">
        <v>0</v>
      </c>
      <c r="Y1315" s="82">
        <v>0</v>
      </c>
      <c r="Z1315" s="82">
        <v>0</v>
      </c>
      <c r="AA1315" s="82">
        <v>0</v>
      </c>
    </row>
    <row r="1316" spans="2:27" x14ac:dyDescent="0.3">
      <c r="B1316" s="77" t="s">
        <v>3710</v>
      </c>
      <c r="C1316" s="77" t="s">
        <v>3711</v>
      </c>
      <c r="D1316" s="77" t="s">
        <v>1161</v>
      </c>
      <c r="E1316" s="78">
        <v>0</v>
      </c>
      <c r="F1316" s="79" t="s">
        <v>1680</v>
      </c>
      <c r="G1316" s="79" t="s">
        <v>1163</v>
      </c>
      <c r="H1316" s="79">
        <v>2022</v>
      </c>
      <c r="I1316" s="77">
        <v>298</v>
      </c>
      <c r="J1316" s="79" t="s">
        <v>3378</v>
      </c>
      <c r="K1316" s="82">
        <v>0</v>
      </c>
      <c r="L1316" s="82">
        <v>0.71311475409836067</v>
      </c>
      <c r="M1316" s="82">
        <v>0.25409836065573771</v>
      </c>
      <c r="N1316" s="87">
        <f t="shared" si="20"/>
        <v>0.96721311475409832</v>
      </c>
      <c r="O1316" s="82">
        <v>0</v>
      </c>
      <c r="P1316" s="82">
        <v>2.4590163934426229E-2</v>
      </c>
      <c r="Q1316" s="82">
        <v>0</v>
      </c>
      <c r="R1316" s="82">
        <v>0</v>
      </c>
      <c r="S1316" s="82">
        <v>8.1967213114754103E-3</v>
      </c>
      <c r="T1316" s="82">
        <v>0</v>
      </c>
      <c r="U1316" s="82">
        <v>0</v>
      </c>
      <c r="V1316" s="82">
        <v>0</v>
      </c>
      <c r="W1316" s="82">
        <v>0</v>
      </c>
      <c r="X1316" s="82">
        <v>0</v>
      </c>
      <c r="Y1316" s="82">
        <v>3.2786885245901641E-2</v>
      </c>
      <c r="Z1316" s="82">
        <v>2.4590163934426229E-2</v>
      </c>
      <c r="AA1316" s="82">
        <v>8.1967213114754103E-3</v>
      </c>
    </row>
    <row r="1317" spans="2:27" x14ac:dyDescent="0.3">
      <c r="B1317" s="77" t="s">
        <v>3712</v>
      </c>
      <c r="C1317" s="77" t="s">
        <v>3711</v>
      </c>
      <c r="D1317" s="77" t="s">
        <v>1161</v>
      </c>
      <c r="E1317" s="78">
        <v>0</v>
      </c>
      <c r="F1317" s="79" t="s">
        <v>1680</v>
      </c>
      <c r="G1317" s="79" t="s">
        <v>1163</v>
      </c>
      <c r="H1317" s="79">
        <v>2022</v>
      </c>
      <c r="I1317" s="77">
        <v>350</v>
      </c>
      <c r="J1317" s="79" t="s">
        <v>3380</v>
      </c>
      <c r="K1317" s="82">
        <v>0</v>
      </c>
      <c r="L1317" s="82">
        <v>0.63291139240506333</v>
      </c>
      <c r="M1317" s="82">
        <v>0.23417721518987342</v>
      </c>
      <c r="N1317" s="87">
        <f t="shared" si="20"/>
        <v>0.86708860759493678</v>
      </c>
      <c r="O1317" s="82">
        <v>6.3291139240506328E-3</v>
      </c>
      <c r="P1317" s="82">
        <v>8.2278481012658222E-2</v>
      </c>
      <c r="Q1317" s="82">
        <v>6.3291139240506328E-3</v>
      </c>
      <c r="R1317" s="82">
        <v>6.3291139240506328E-3</v>
      </c>
      <c r="S1317" s="82">
        <v>1.2658227848101266E-2</v>
      </c>
      <c r="T1317" s="82">
        <v>1.2658227848101266E-2</v>
      </c>
      <c r="U1317" s="82">
        <v>6.3291139240506328E-3</v>
      </c>
      <c r="V1317" s="82">
        <v>0</v>
      </c>
      <c r="W1317" s="82">
        <v>0</v>
      </c>
      <c r="X1317" s="82">
        <v>0</v>
      </c>
      <c r="Y1317" s="82">
        <v>0.13291139240506331</v>
      </c>
      <c r="Z1317" s="82">
        <v>0.10126582278481014</v>
      </c>
      <c r="AA1317" s="82">
        <v>3.1645569620253167E-2</v>
      </c>
    </row>
    <row r="1318" spans="2:27" x14ac:dyDescent="0.3">
      <c r="B1318" s="77" t="s">
        <v>86</v>
      </c>
      <c r="C1318" s="77" t="s">
        <v>3676</v>
      </c>
      <c r="D1318" s="77" t="s">
        <v>1161</v>
      </c>
      <c r="E1318" s="78">
        <v>0</v>
      </c>
      <c r="F1318" s="79" t="s">
        <v>1680</v>
      </c>
      <c r="G1318" s="79" t="s">
        <v>1163</v>
      </c>
      <c r="H1318" s="79">
        <v>2020</v>
      </c>
      <c r="I1318" s="77">
        <v>147</v>
      </c>
      <c r="J1318" s="79" t="s">
        <v>3375</v>
      </c>
      <c r="K1318" s="82">
        <v>3.7383177570093455E-2</v>
      </c>
      <c r="L1318" s="82">
        <v>0.7570093457943925</v>
      </c>
      <c r="M1318" s="82">
        <v>0.18691588785046728</v>
      </c>
      <c r="N1318" s="87">
        <f t="shared" si="20"/>
        <v>0.98130841121495327</v>
      </c>
      <c r="O1318" s="82">
        <v>0</v>
      </c>
      <c r="P1318" s="82">
        <v>9.3457943925233638E-3</v>
      </c>
      <c r="Q1318" s="82">
        <v>0</v>
      </c>
      <c r="R1318" s="82">
        <v>0</v>
      </c>
      <c r="S1318" s="82">
        <v>9.3457943925233638E-3</v>
      </c>
      <c r="T1318" s="82">
        <v>0</v>
      </c>
      <c r="U1318" s="82">
        <v>0</v>
      </c>
      <c r="V1318" s="82">
        <v>0</v>
      </c>
      <c r="W1318" s="82">
        <v>0</v>
      </c>
      <c r="X1318" s="82">
        <v>0</v>
      </c>
      <c r="Y1318" s="82">
        <v>1.8691588785046728E-2</v>
      </c>
      <c r="Z1318" s="82">
        <v>9.3457943925233638E-3</v>
      </c>
      <c r="AA1318" s="82">
        <v>9.3457943925233638E-3</v>
      </c>
    </row>
    <row r="1319" spans="2:27" x14ac:dyDescent="0.3">
      <c r="B1319" s="77" t="s">
        <v>353</v>
      </c>
      <c r="C1319" s="77" t="s">
        <v>3693</v>
      </c>
      <c r="D1319" s="77" t="s">
        <v>3199</v>
      </c>
      <c r="E1319" s="78">
        <v>10.58</v>
      </c>
      <c r="F1319" s="79" t="s">
        <v>1684</v>
      </c>
      <c r="G1319" s="79" t="s">
        <v>1163</v>
      </c>
      <c r="H1319" s="79">
        <v>2019</v>
      </c>
      <c r="I1319" s="77">
        <v>1777</v>
      </c>
      <c r="J1319" s="79" t="s">
        <v>3375</v>
      </c>
      <c r="K1319" s="82">
        <v>2.9154518950437317E-3</v>
      </c>
      <c r="L1319" s="82">
        <v>0.74781341107871724</v>
      </c>
      <c r="M1319" s="82">
        <v>0.21865889212827988</v>
      </c>
      <c r="N1319" s="87">
        <f t="shared" si="20"/>
        <v>0.96938775510204089</v>
      </c>
      <c r="O1319" s="82">
        <v>0</v>
      </c>
      <c r="P1319" s="82">
        <v>2.1865889212827987E-2</v>
      </c>
      <c r="Q1319" s="82">
        <v>2.9154518950437317E-3</v>
      </c>
      <c r="R1319" s="82">
        <v>0</v>
      </c>
      <c r="S1319" s="82">
        <v>5.8309037900874635E-3</v>
      </c>
      <c r="T1319" s="82">
        <v>0</v>
      </c>
      <c r="U1319" s="82">
        <v>0</v>
      </c>
      <c r="V1319" s="82">
        <v>0</v>
      </c>
      <c r="W1319" s="82">
        <v>0</v>
      </c>
      <c r="X1319" s="82">
        <v>0</v>
      </c>
      <c r="Y1319" s="82">
        <v>3.0612244897959183E-2</v>
      </c>
      <c r="Z1319" s="82">
        <v>2.478134110787172E-2</v>
      </c>
      <c r="AA1319" s="82">
        <v>5.8309037900874635E-3</v>
      </c>
    </row>
    <row r="1320" spans="2:27" x14ac:dyDescent="0.3">
      <c r="B1320" s="77" t="s">
        <v>87</v>
      </c>
      <c r="C1320" s="77" t="s">
        <v>3227</v>
      </c>
      <c r="D1320" s="77" t="s">
        <v>1161</v>
      </c>
      <c r="E1320" s="78">
        <v>0</v>
      </c>
      <c r="F1320" s="79" t="s">
        <v>1680</v>
      </c>
      <c r="G1320" s="79" t="s">
        <v>1163</v>
      </c>
      <c r="H1320" s="79">
        <v>2020</v>
      </c>
      <c r="I1320" s="77">
        <v>122</v>
      </c>
      <c r="J1320" s="79" t="s">
        <v>3375</v>
      </c>
      <c r="K1320" s="82">
        <v>0</v>
      </c>
      <c r="L1320" s="82">
        <v>0.74698795180722888</v>
      </c>
      <c r="M1320" s="82">
        <v>0.25301204819277107</v>
      </c>
      <c r="N1320" s="87">
        <f t="shared" si="20"/>
        <v>1</v>
      </c>
      <c r="O1320" s="82">
        <v>0</v>
      </c>
      <c r="P1320" s="82">
        <v>0</v>
      </c>
      <c r="Q1320" s="82">
        <v>0</v>
      </c>
      <c r="R1320" s="82">
        <v>0</v>
      </c>
      <c r="S1320" s="82">
        <v>0</v>
      </c>
      <c r="T1320" s="82">
        <v>0</v>
      </c>
      <c r="U1320" s="82">
        <v>0</v>
      </c>
      <c r="V1320" s="82">
        <v>0</v>
      </c>
      <c r="W1320" s="82">
        <v>0</v>
      </c>
      <c r="X1320" s="82">
        <v>0</v>
      </c>
      <c r="Y1320" s="82">
        <v>0</v>
      </c>
      <c r="Z1320" s="82">
        <v>0</v>
      </c>
      <c r="AA1320" s="82">
        <v>0</v>
      </c>
    </row>
    <row r="1321" spans="2:27" x14ac:dyDescent="0.3">
      <c r="B1321" s="77" t="s">
        <v>3713</v>
      </c>
      <c r="C1321" s="77" t="s">
        <v>3714</v>
      </c>
      <c r="D1321" s="77" t="s">
        <v>1161</v>
      </c>
      <c r="E1321" s="78">
        <v>0</v>
      </c>
      <c r="F1321" s="79" t="s">
        <v>1680</v>
      </c>
      <c r="G1321" s="79" t="s">
        <v>1163</v>
      </c>
      <c r="H1321" s="79">
        <v>2022</v>
      </c>
      <c r="I1321" s="77">
        <v>83</v>
      </c>
      <c r="J1321" s="79" t="s">
        <v>3380</v>
      </c>
      <c r="K1321" s="82">
        <v>0</v>
      </c>
      <c r="L1321" s="82">
        <v>0.78688524590163933</v>
      </c>
      <c r="M1321" s="82">
        <v>0.19672131147540983</v>
      </c>
      <c r="N1321" s="87">
        <f t="shared" si="20"/>
        <v>0.98360655737704916</v>
      </c>
      <c r="O1321" s="82">
        <v>0</v>
      </c>
      <c r="P1321" s="82">
        <v>1.6393442622950821E-2</v>
      </c>
      <c r="Q1321" s="82">
        <v>0</v>
      </c>
      <c r="R1321" s="82">
        <v>0</v>
      </c>
      <c r="S1321" s="82">
        <v>0</v>
      </c>
      <c r="T1321" s="82">
        <v>0</v>
      </c>
      <c r="U1321" s="82">
        <v>0</v>
      </c>
      <c r="V1321" s="82">
        <v>0</v>
      </c>
      <c r="W1321" s="82">
        <v>0</v>
      </c>
      <c r="X1321" s="82">
        <v>0</v>
      </c>
      <c r="Y1321" s="82">
        <v>1.6393442622950821E-2</v>
      </c>
      <c r="Z1321" s="82">
        <v>1.6393442622950821E-2</v>
      </c>
      <c r="AA1321" s="82">
        <v>0</v>
      </c>
    </row>
    <row r="1322" spans="2:27" x14ac:dyDescent="0.3">
      <c r="B1322" s="77" t="s">
        <v>88</v>
      </c>
      <c r="C1322" s="77" t="s">
        <v>3227</v>
      </c>
      <c r="D1322" s="77" t="s">
        <v>1161</v>
      </c>
      <c r="E1322" s="78">
        <v>0</v>
      </c>
      <c r="F1322" s="79" t="s">
        <v>1680</v>
      </c>
      <c r="G1322" s="79" t="s">
        <v>1163</v>
      </c>
      <c r="H1322" s="79">
        <v>2020</v>
      </c>
      <c r="I1322" s="77">
        <v>594</v>
      </c>
      <c r="J1322" s="79" t="s">
        <v>3380</v>
      </c>
      <c r="K1322" s="82">
        <v>7.2727272727272727E-3</v>
      </c>
      <c r="L1322" s="82">
        <v>0.66545454545454541</v>
      </c>
      <c r="M1322" s="82">
        <v>0.25818181818181818</v>
      </c>
      <c r="N1322" s="87">
        <f t="shared" si="20"/>
        <v>0.93090909090909091</v>
      </c>
      <c r="O1322" s="82">
        <v>1.4545454545454545E-2</v>
      </c>
      <c r="P1322" s="82">
        <v>5.0909090909090911E-2</v>
      </c>
      <c r="Q1322" s="82">
        <v>0</v>
      </c>
      <c r="R1322" s="82">
        <v>0</v>
      </c>
      <c r="S1322" s="82">
        <v>3.6363636363636364E-3</v>
      </c>
      <c r="T1322" s="82">
        <v>0</v>
      </c>
      <c r="U1322" s="82">
        <v>0</v>
      </c>
      <c r="V1322" s="82">
        <v>0</v>
      </c>
      <c r="W1322" s="82">
        <v>0</v>
      </c>
      <c r="X1322" s="82">
        <v>0</v>
      </c>
      <c r="Y1322" s="82">
        <v>6.9090909090909092E-2</v>
      </c>
      <c r="Z1322" s="82">
        <v>6.545454545454546E-2</v>
      </c>
      <c r="AA1322" s="82">
        <v>3.6363636363636364E-3</v>
      </c>
    </row>
    <row r="1323" spans="2:27" x14ac:dyDescent="0.3">
      <c r="B1323" s="77" t="s">
        <v>89</v>
      </c>
      <c r="C1323" s="77" t="s">
        <v>3173</v>
      </c>
      <c r="D1323" s="77" t="s">
        <v>1161</v>
      </c>
      <c r="E1323" s="78">
        <v>0</v>
      </c>
      <c r="F1323" s="79" t="s">
        <v>1680</v>
      </c>
      <c r="G1323" s="79" t="s">
        <v>1163</v>
      </c>
      <c r="H1323" s="79">
        <v>2020</v>
      </c>
      <c r="I1323" s="77">
        <v>34</v>
      </c>
      <c r="J1323" s="79" t="s">
        <v>3376</v>
      </c>
      <c r="K1323" s="82">
        <v>0</v>
      </c>
      <c r="L1323" s="82">
        <v>0.75</v>
      </c>
      <c r="M1323" s="82">
        <v>0.15</v>
      </c>
      <c r="N1323" s="87">
        <f t="shared" si="20"/>
        <v>0.9</v>
      </c>
      <c r="O1323" s="82">
        <v>0</v>
      </c>
      <c r="P1323" s="82">
        <v>0.1</v>
      </c>
      <c r="Q1323" s="82">
        <v>0</v>
      </c>
      <c r="R1323" s="82">
        <v>0</v>
      </c>
      <c r="S1323" s="82">
        <v>0</v>
      </c>
      <c r="T1323" s="82">
        <v>0</v>
      </c>
      <c r="U1323" s="82">
        <v>0</v>
      </c>
      <c r="V1323" s="82">
        <v>0</v>
      </c>
      <c r="W1323" s="82">
        <v>0</v>
      </c>
      <c r="X1323" s="82">
        <v>0</v>
      </c>
      <c r="Y1323" s="82">
        <v>0.1</v>
      </c>
      <c r="Z1323" s="82">
        <v>0.1</v>
      </c>
      <c r="AA1323" s="82">
        <v>0</v>
      </c>
    </row>
    <row r="1324" spans="2:27" x14ac:dyDescent="0.3">
      <c r="B1324" s="77" t="s">
        <v>90</v>
      </c>
      <c r="C1324" s="77" t="s">
        <v>3173</v>
      </c>
      <c r="D1324" s="77" t="s">
        <v>1161</v>
      </c>
      <c r="E1324" s="78">
        <v>0</v>
      </c>
      <c r="F1324" s="79" t="s">
        <v>1680</v>
      </c>
      <c r="G1324" s="79" t="s">
        <v>1163</v>
      </c>
      <c r="H1324" s="79">
        <v>2020</v>
      </c>
      <c r="I1324" s="77">
        <v>1277</v>
      </c>
      <c r="J1324" s="79" t="s">
        <v>3375</v>
      </c>
      <c r="K1324" s="82">
        <v>6.7476383265856954E-3</v>
      </c>
      <c r="L1324" s="82">
        <v>0.74224021592442646</v>
      </c>
      <c r="M1324" s="82">
        <v>0.2213225371120108</v>
      </c>
      <c r="N1324" s="87">
        <f t="shared" si="20"/>
        <v>0.97031039136302288</v>
      </c>
      <c r="O1324" s="82">
        <v>1.3495276653171389E-3</v>
      </c>
      <c r="P1324" s="82">
        <v>2.1592442645074223E-2</v>
      </c>
      <c r="Q1324" s="82">
        <v>2.6990553306342779E-3</v>
      </c>
      <c r="R1324" s="82">
        <v>0</v>
      </c>
      <c r="S1324" s="82">
        <v>4.048582995951417E-3</v>
      </c>
      <c r="T1324" s="82">
        <v>0</v>
      </c>
      <c r="U1324" s="82">
        <v>0</v>
      </c>
      <c r="V1324" s="82">
        <v>0</v>
      </c>
      <c r="W1324" s="82">
        <v>0</v>
      </c>
      <c r="X1324" s="82">
        <v>0</v>
      </c>
      <c r="Y1324" s="82">
        <v>2.9689608636977057E-2</v>
      </c>
      <c r="Z1324" s="82">
        <v>2.564102564102564E-2</v>
      </c>
      <c r="AA1324" s="82">
        <v>4.048582995951417E-3</v>
      </c>
    </row>
    <row r="1325" spans="2:27" x14ac:dyDescent="0.3">
      <c r="B1325" s="77" t="s">
        <v>91</v>
      </c>
      <c r="C1325" s="77" t="s">
        <v>3229</v>
      </c>
      <c r="D1325" s="77" t="s">
        <v>1161</v>
      </c>
      <c r="E1325" s="78">
        <v>0</v>
      </c>
      <c r="F1325" s="79" t="s">
        <v>1680</v>
      </c>
      <c r="G1325" s="79" t="s">
        <v>1163</v>
      </c>
      <c r="H1325" s="79">
        <v>2020</v>
      </c>
      <c r="I1325" s="77">
        <v>225</v>
      </c>
      <c r="J1325" s="79" t="s">
        <v>3377</v>
      </c>
      <c r="K1325" s="82">
        <v>0</v>
      </c>
      <c r="L1325" s="82">
        <v>0.69461077844311381</v>
      </c>
      <c r="M1325" s="82">
        <v>0.22155688622754491</v>
      </c>
      <c r="N1325" s="87">
        <f t="shared" si="20"/>
        <v>0.91616766467065869</v>
      </c>
      <c r="O1325" s="82">
        <v>0</v>
      </c>
      <c r="P1325" s="82">
        <v>7.1856287425149698E-2</v>
      </c>
      <c r="Q1325" s="82">
        <v>1.1976047904191617E-2</v>
      </c>
      <c r="R1325" s="82">
        <v>0</v>
      </c>
      <c r="S1325" s="82">
        <v>0</v>
      </c>
      <c r="T1325" s="82">
        <v>0</v>
      </c>
      <c r="U1325" s="82">
        <v>0</v>
      </c>
      <c r="V1325" s="82">
        <v>0</v>
      </c>
      <c r="W1325" s="82">
        <v>0</v>
      </c>
      <c r="X1325" s="82">
        <v>0</v>
      </c>
      <c r="Y1325" s="82">
        <v>8.3832335329341312E-2</v>
      </c>
      <c r="Z1325" s="82">
        <v>8.3832335329341312E-2</v>
      </c>
      <c r="AA1325" s="82">
        <v>0</v>
      </c>
    </row>
    <row r="1326" spans="2:27" x14ac:dyDescent="0.3">
      <c r="B1326" s="77" t="s">
        <v>92</v>
      </c>
      <c r="C1326" s="77" t="s">
        <v>3229</v>
      </c>
      <c r="D1326" s="77" t="s">
        <v>3175</v>
      </c>
      <c r="E1326" s="78">
        <v>5.81</v>
      </c>
      <c r="F1326" s="79" t="s">
        <v>1746</v>
      </c>
      <c r="G1326" s="79" t="s">
        <v>1163</v>
      </c>
      <c r="H1326" s="79">
        <v>2020</v>
      </c>
      <c r="I1326" s="77">
        <v>201</v>
      </c>
      <c r="J1326" s="79" t="s">
        <v>3380</v>
      </c>
      <c r="K1326" s="82">
        <v>0</v>
      </c>
      <c r="L1326" s="82">
        <v>0.59375</v>
      </c>
      <c r="M1326" s="82">
        <v>0.34375</v>
      </c>
      <c r="N1326" s="87">
        <f t="shared" si="20"/>
        <v>0.9375</v>
      </c>
      <c r="O1326" s="82">
        <v>0</v>
      </c>
      <c r="P1326" s="82">
        <v>4.6875E-2</v>
      </c>
      <c r="Q1326" s="82">
        <v>0</v>
      </c>
      <c r="R1326" s="82">
        <v>0</v>
      </c>
      <c r="S1326" s="82">
        <v>1.5625E-2</v>
      </c>
      <c r="T1326" s="82">
        <v>0</v>
      </c>
      <c r="U1326" s="82">
        <v>0</v>
      </c>
      <c r="V1326" s="82">
        <v>0</v>
      </c>
      <c r="W1326" s="82">
        <v>0</v>
      </c>
      <c r="X1326" s="82">
        <v>0</v>
      </c>
      <c r="Y1326" s="82">
        <v>6.25E-2</v>
      </c>
      <c r="Z1326" s="82">
        <v>4.6875E-2</v>
      </c>
      <c r="AA1326" s="82">
        <v>1.5625E-2</v>
      </c>
    </row>
    <row r="1327" spans="2:27" x14ac:dyDescent="0.3">
      <c r="B1327" s="77" t="s">
        <v>93</v>
      </c>
      <c r="C1327" s="77" t="s">
        <v>3229</v>
      </c>
      <c r="D1327" s="77" t="s">
        <v>1161</v>
      </c>
      <c r="E1327" s="78">
        <v>0</v>
      </c>
      <c r="F1327" s="79" t="s">
        <v>1680</v>
      </c>
      <c r="G1327" s="79" t="s">
        <v>1163</v>
      </c>
      <c r="H1327" s="79">
        <v>2020</v>
      </c>
      <c r="I1327" s="77">
        <v>202</v>
      </c>
      <c r="J1327" s="79" t="s">
        <v>3375</v>
      </c>
      <c r="K1327" s="82">
        <v>4.4776119402985072E-2</v>
      </c>
      <c r="L1327" s="82">
        <v>0.65671641791044777</v>
      </c>
      <c r="M1327" s="82">
        <v>0.19402985074626866</v>
      </c>
      <c r="N1327" s="87">
        <f t="shared" si="20"/>
        <v>0.89552238805970152</v>
      </c>
      <c r="O1327" s="82">
        <v>0</v>
      </c>
      <c r="P1327" s="82">
        <v>5.9701492537313432E-2</v>
      </c>
      <c r="Q1327" s="82">
        <v>1.4925373134328358E-2</v>
      </c>
      <c r="R1327" s="82">
        <v>0</v>
      </c>
      <c r="S1327" s="82">
        <v>2.9850746268656716E-2</v>
      </c>
      <c r="T1327" s="82">
        <v>0</v>
      </c>
      <c r="U1327" s="82">
        <v>0</v>
      </c>
      <c r="V1327" s="82">
        <v>0</v>
      </c>
      <c r="W1327" s="82">
        <v>0</v>
      </c>
      <c r="X1327" s="82">
        <v>0</v>
      </c>
      <c r="Y1327" s="82">
        <v>0.1044776119402985</v>
      </c>
      <c r="Z1327" s="82">
        <v>7.4626865671641784E-2</v>
      </c>
      <c r="AA1327" s="82">
        <v>2.9850746268656716E-2</v>
      </c>
    </row>
    <row r="1328" spans="2:27" x14ac:dyDescent="0.3">
      <c r="B1328" s="77" t="s">
        <v>94</v>
      </c>
      <c r="C1328" s="77" t="s">
        <v>3229</v>
      </c>
      <c r="D1328" s="77" t="s">
        <v>1161</v>
      </c>
      <c r="E1328" s="78">
        <v>0</v>
      </c>
      <c r="F1328" s="79" t="s">
        <v>1680</v>
      </c>
      <c r="G1328" s="79" t="s">
        <v>1163</v>
      </c>
      <c r="H1328" s="79">
        <v>2020</v>
      </c>
      <c r="I1328" s="77">
        <v>64</v>
      </c>
      <c r="J1328" s="79" t="s">
        <v>3383</v>
      </c>
      <c r="K1328" s="82">
        <v>0</v>
      </c>
      <c r="L1328" s="82">
        <v>0.5641025641025641</v>
      </c>
      <c r="M1328" s="82">
        <v>0.30769230769230771</v>
      </c>
      <c r="N1328" s="87">
        <f t="shared" si="20"/>
        <v>0.87179487179487181</v>
      </c>
      <c r="O1328" s="82">
        <v>2.564102564102564E-2</v>
      </c>
      <c r="P1328" s="82">
        <v>0.10256410256410256</v>
      </c>
      <c r="Q1328" s="82">
        <v>0</v>
      </c>
      <c r="R1328" s="82">
        <v>0</v>
      </c>
      <c r="S1328" s="82">
        <v>0</v>
      </c>
      <c r="T1328" s="82">
        <v>0</v>
      </c>
      <c r="U1328" s="82">
        <v>0</v>
      </c>
      <c r="V1328" s="82">
        <v>0</v>
      </c>
      <c r="W1328" s="82">
        <v>0</v>
      </c>
      <c r="X1328" s="82">
        <v>0</v>
      </c>
      <c r="Y1328" s="82">
        <v>0.12820512820512819</v>
      </c>
      <c r="Z1328" s="82">
        <v>0.12820512820512819</v>
      </c>
      <c r="AA1328" s="82">
        <v>0</v>
      </c>
    </row>
    <row r="1329" spans="2:27" x14ac:dyDescent="0.3">
      <c r="B1329" s="77" t="s">
        <v>95</v>
      </c>
      <c r="C1329" s="77" t="s">
        <v>3228</v>
      </c>
      <c r="D1329" s="77" t="s">
        <v>1161</v>
      </c>
      <c r="E1329" s="78">
        <v>0</v>
      </c>
      <c r="F1329" s="79" t="s">
        <v>1680</v>
      </c>
      <c r="G1329" s="79" t="s">
        <v>1163</v>
      </c>
      <c r="H1329" s="79">
        <v>2020</v>
      </c>
      <c r="I1329" s="77">
        <v>190</v>
      </c>
      <c r="J1329" s="79" t="s">
        <v>3380</v>
      </c>
      <c r="K1329" s="82">
        <v>4.2735042735042739E-3</v>
      </c>
      <c r="L1329" s="82">
        <v>0.47435897435897434</v>
      </c>
      <c r="M1329" s="82">
        <v>0.3034188034188034</v>
      </c>
      <c r="N1329" s="87">
        <f t="shared" si="20"/>
        <v>0.78205128205128194</v>
      </c>
      <c r="O1329" s="82">
        <v>3.8461538461538464E-2</v>
      </c>
      <c r="P1329" s="82">
        <v>2.9914529914529916E-2</v>
      </c>
      <c r="Q1329" s="82">
        <v>8.11965811965812E-2</v>
      </c>
      <c r="R1329" s="82">
        <v>8.5470085470085479E-3</v>
      </c>
      <c r="S1329" s="82">
        <v>8.5470085470085479E-3</v>
      </c>
      <c r="T1329" s="82">
        <v>1.282051282051282E-2</v>
      </c>
      <c r="U1329" s="82">
        <v>3.8461538461538464E-2</v>
      </c>
      <c r="V1329" s="82">
        <v>0</v>
      </c>
      <c r="W1329" s="82">
        <v>0</v>
      </c>
      <c r="X1329" s="82">
        <v>0</v>
      </c>
      <c r="Y1329" s="82">
        <v>0.21794871794871798</v>
      </c>
      <c r="Z1329" s="82">
        <v>0.15811965811965814</v>
      </c>
      <c r="AA1329" s="82">
        <v>5.9829059829059832E-2</v>
      </c>
    </row>
    <row r="1330" spans="2:27" x14ac:dyDescent="0.3">
      <c r="B1330" s="77" t="s">
        <v>96</v>
      </c>
      <c r="C1330" s="77" t="s">
        <v>3166</v>
      </c>
      <c r="D1330" s="77" t="s">
        <v>1161</v>
      </c>
      <c r="E1330" s="78">
        <v>0</v>
      </c>
      <c r="F1330" s="79" t="s">
        <v>1680</v>
      </c>
      <c r="G1330" s="79" t="s">
        <v>1163</v>
      </c>
      <c r="H1330" s="79">
        <v>2020</v>
      </c>
      <c r="I1330" s="77">
        <v>519</v>
      </c>
      <c r="J1330" s="79" t="s">
        <v>3378</v>
      </c>
      <c r="K1330" s="82">
        <v>1.1538461538461539E-2</v>
      </c>
      <c r="L1330" s="82">
        <v>0.72307692307692306</v>
      </c>
      <c r="M1330" s="82">
        <v>0.2153846153846154</v>
      </c>
      <c r="N1330" s="87">
        <f t="shared" si="20"/>
        <v>0.95</v>
      </c>
      <c r="O1330" s="82">
        <v>3.8461538461538464E-3</v>
      </c>
      <c r="P1330" s="82">
        <v>4.230769230769231E-2</v>
      </c>
      <c r="Q1330" s="82">
        <v>3.8461538461538464E-3</v>
      </c>
      <c r="R1330" s="82">
        <v>0</v>
      </c>
      <c r="S1330" s="82">
        <v>0</v>
      </c>
      <c r="T1330" s="82">
        <v>0</v>
      </c>
      <c r="U1330" s="82">
        <v>0</v>
      </c>
      <c r="V1330" s="82">
        <v>0</v>
      </c>
      <c r="W1330" s="82">
        <v>0</v>
      </c>
      <c r="X1330" s="82">
        <v>0</v>
      </c>
      <c r="Y1330" s="82">
        <v>0.05</v>
      </c>
      <c r="Z1330" s="82">
        <v>0.05</v>
      </c>
      <c r="AA1330" s="82">
        <v>0</v>
      </c>
    </row>
    <row r="1331" spans="2:27" x14ac:dyDescent="0.3">
      <c r="B1331" s="77" t="s">
        <v>97</v>
      </c>
      <c r="C1331" s="77" t="s">
        <v>3193</v>
      </c>
      <c r="D1331" s="77" t="s">
        <v>1161</v>
      </c>
      <c r="E1331" s="78">
        <v>0</v>
      </c>
      <c r="F1331" s="79" t="s">
        <v>1680</v>
      </c>
      <c r="G1331" s="79" t="s">
        <v>1163</v>
      </c>
      <c r="H1331" s="79">
        <v>2020</v>
      </c>
      <c r="I1331" s="77">
        <v>77</v>
      </c>
      <c r="J1331" s="79" t="s">
        <v>3375</v>
      </c>
      <c r="K1331" s="82">
        <v>5.4054054054054057E-2</v>
      </c>
      <c r="L1331" s="82">
        <v>0.83783783783783783</v>
      </c>
      <c r="M1331" s="82">
        <v>0.10810810810810811</v>
      </c>
      <c r="N1331" s="87">
        <f t="shared" si="20"/>
        <v>1</v>
      </c>
      <c r="O1331" s="82">
        <v>0</v>
      </c>
      <c r="P1331" s="82">
        <v>0</v>
      </c>
      <c r="Q1331" s="82">
        <v>0</v>
      </c>
      <c r="R1331" s="82">
        <v>0</v>
      </c>
      <c r="S1331" s="82">
        <v>0</v>
      </c>
      <c r="T1331" s="82">
        <v>0</v>
      </c>
      <c r="U1331" s="82">
        <v>0</v>
      </c>
      <c r="V1331" s="82">
        <v>0</v>
      </c>
      <c r="W1331" s="82">
        <v>0</v>
      </c>
      <c r="X1331" s="82">
        <v>0</v>
      </c>
      <c r="Y1331" s="82">
        <v>0</v>
      </c>
      <c r="Z1331" s="82">
        <v>0</v>
      </c>
      <c r="AA1331" s="82">
        <v>0</v>
      </c>
    </row>
    <row r="1332" spans="2:27" x14ac:dyDescent="0.3">
      <c r="B1332" s="77" t="s">
        <v>354</v>
      </c>
      <c r="C1332" s="77" t="s">
        <v>1942</v>
      </c>
      <c r="D1332" s="77" t="s">
        <v>2203</v>
      </c>
      <c r="E1332" s="78">
        <v>75.8</v>
      </c>
      <c r="F1332" s="79" t="s">
        <v>1166</v>
      </c>
      <c r="G1332" s="79" t="s">
        <v>1673</v>
      </c>
      <c r="H1332" s="79">
        <v>2022</v>
      </c>
      <c r="I1332" s="77">
        <v>11350</v>
      </c>
      <c r="J1332" s="79" t="s">
        <v>3375</v>
      </c>
      <c r="K1332" s="82">
        <v>7.1725179312948284E-3</v>
      </c>
      <c r="L1332" s="82">
        <v>0.70290675726689311</v>
      </c>
      <c r="M1332" s="82">
        <v>0.1895054737636844</v>
      </c>
      <c r="N1332" s="87">
        <f t="shared" si="20"/>
        <v>0.89958474896187235</v>
      </c>
      <c r="O1332" s="82">
        <v>1.1702529256323141E-2</v>
      </c>
      <c r="P1332" s="82">
        <v>4.5677614194035487E-2</v>
      </c>
      <c r="Q1332" s="82">
        <v>4.1525103812759534E-3</v>
      </c>
      <c r="R1332" s="82">
        <v>0</v>
      </c>
      <c r="S1332" s="82">
        <v>1.6232540581351453E-2</v>
      </c>
      <c r="T1332" s="82">
        <v>1.6610041525103814E-2</v>
      </c>
      <c r="U1332" s="82">
        <v>6.0400151000377499E-3</v>
      </c>
      <c r="V1332" s="82">
        <v>0</v>
      </c>
      <c r="W1332" s="82">
        <v>0</v>
      </c>
      <c r="X1332" s="82">
        <v>0</v>
      </c>
      <c r="Y1332" s="82">
        <v>0.1004152510381276</v>
      </c>
      <c r="Z1332" s="82">
        <v>6.153265383163458E-2</v>
      </c>
      <c r="AA1332" s="82">
        <v>3.8882597206493022E-2</v>
      </c>
    </row>
    <row r="1333" spans="2:27" x14ac:dyDescent="0.3">
      <c r="B1333" s="77" t="s">
        <v>1103</v>
      </c>
      <c r="C1333" s="77" t="s">
        <v>3715</v>
      </c>
      <c r="D1333" s="77" t="s">
        <v>3221</v>
      </c>
      <c r="E1333" s="78">
        <v>7.18</v>
      </c>
      <c r="F1333" s="79" t="s">
        <v>1746</v>
      </c>
      <c r="G1333" s="79" t="s">
        <v>1163</v>
      </c>
      <c r="H1333" s="79">
        <v>2017</v>
      </c>
      <c r="I1333" s="77">
        <v>2191</v>
      </c>
      <c r="J1333" s="79" t="s">
        <v>3384</v>
      </c>
      <c r="K1333" s="82">
        <v>2.3796448837635001E-3</v>
      </c>
      <c r="L1333" s="82">
        <v>0.73018488010250782</v>
      </c>
      <c r="M1333" s="82">
        <v>0.18542925132710963</v>
      </c>
      <c r="N1333" s="87">
        <f t="shared" si="20"/>
        <v>0.91799377631338097</v>
      </c>
      <c r="O1333" s="82">
        <v>4.6128500823723231E-2</v>
      </c>
      <c r="P1333" s="82">
        <v>3.4047226798462386E-2</v>
      </c>
      <c r="Q1333" s="82">
        <v>1.281347245103423E-3</v>
      </c>
      <c r="R1333" s="82">
        <v>1.8304960644334616E-4</v>
      </c>
      <c r="S1333" s="82">
        <v>3.6609921288669232E-4</v>
      </c>
      <c r="T1333" s="82">
        <v>0</v>
      </c>
      <c r="U1333" s="82">
        <v>0</v>
      </c>
      <c r="V1333" s="82">
        <v>0</v>
      </c>
      <c r="W1333" s="82">
        <v>0</v>
      </c>
      <c r="X1333" s="82">
        <v>0</v>
      </c>
      <c r="Y1333" s="82">
        <v>8.200622368661907E-2</v>
      </c>
      <c r="Z1333" s="82">
        <v>8.1640124473732381E-2</v>
      </c>
      <c r="AA1333" s="82">
        <v>3.6609921288669232E-4</v>
      </c>
    </row>
    <row r="1334" spans="2:27" x14ac:dyDescent="0.3">
      <c r="B1334" s="77" t="s">
        <v>1150</v>
      </c>
      <c r="C1334" s="77" t="s">
        <v>3716</v>
      </c>
      <c r="D1334" s="77" t="s">
        <v>1928</v>
      </c>
      <c r="E1334" s="78">
        <v>73.55</v>
      </c>
      <c r="F1334" s="79" t="s">
        <v>1684</v>
      </c>
      <c r="G1334" s="79" t="s">
        <v>1673</v>
      </c>
      <c r="H1334" s="79">
        <v>2021</v>
      </c>
      <c r="I1334" s="77">
        <v>6276</v>
      </c>
      <c r="J1334" s="79" t="s">
        <v>3375</v>
      </c>
      <c r="K1334" s="82">
        <v>1.1295681063122924E-2</v>
      </c>
      <c r="L1334" s="82">
        <v>0.75049833887043194</v>
      </c>
      <c r="M1334" s="82">
        <v>0.19767441860465115</v>
      </c>
      <c r="N1334" s="87">
        <f t="shared" si="20"/>
        <v>0.95946843853820607</v>
      </c>
      <c r="O1334" s="82">
        <v>3.9867109634551491E-3</v>
      </c>
      <c r="P1334" s="82">
        <v>2.425249169435216E-2</v>
      </c>
      <c r="Q1334" s="82">
        <v>3.9867109634551491E-3</v>
      </c>
      <c r="R1334" s="82">
        <v>3.6544850498338869E-3</v>
      </c>
      <c r="S1334" s="82">
        <v>3.9867109634551491E-3</v>
      </c>
      <c r="T1334" s="82">
        <v>3.3222591362126248E-4</v>
      </c>
      <c r="U1334" s="82">
        <v>3.3222591362126248E-4</v>
      </c>
      <c r="V1334" s="82">
        <v>0</v>
      </c>
      <c r="W1334" s="82">
        <v>0</v>
      </c>
      <c r="X1334" s="82">
        <v>0</v>
      </c>
      <c r="Y1334" s="82">
        <v>4.0531561461794013E-2</v>
      </c>
      <c r="Z1334" s="82">
        <v>3.5880398671096346E-2</v>
      </c>
      <c r="AA1334" s="82">
        <v>4.6511627906976735E-3</v>
      </c>
    </row>
    <row r="1335" spans="2:27" x14ac:dyDescent="0.3">
      <c r="B1335" s="77" t="s">
        <v>355</v>
      </c>
      <c r="C1335" s="77" t="s">
        <v>3717</v>
      </c>
      <c r="D1335" s="77" t="s">
        <v>1928</v>
      </c>
      <c r="E1335" s="78">
        <v>53.182000000000002</v>
      </c>
      <c r="F1335" s="79" t="s">
        <v>1684</v>
      </c>
      <c r="G1335" s="79" t="s">
        <v>1163</v>
      </c>
      <c r="H1335" s="79">
        <v>2019</v>
      </c>
      <c r="I1335" s="77">
        <v>1439</v>
      </c>
      <c r="J1335" s="79" t="s">
        <v>3375</v>
      </c>
      <c r="K1335" s="82">
        <v>2.4265644955300127E-2</v>
      </c>
      <c r="L1335" s="82">
        <v>0.74010217113665389</v>
      </c>
      <c r="M1335" s="82">
        <v>0.20178799489144317</v>
      </c>
      <c r="N1335" s="87">
        <f t="shared" si="20"/>
        <v>0.9661558109833972</v>
      </c>
      <c r="O1335" s="82">
        <v>0</v>
      </c>
      <c r="P1335" s="82">
        <v>2.681992337164751E-2</v>
      </c>
      <c r="Q1335" s="82">
        <v>6.3856960408684551E-4</v>
      </c>
      <c r="R1335" s="82">
        <v>0</v>
      </c>
      <c r="S1335" s="82">
        <v>4.4699872286079181E-3</v>
      </c>
      <c r="T1335" s="82">
        <v>1.9157088122605363E-3</v>
      </c>
      <c r="U1335" s="82">
        <v>0</v>
      </c>
      <c r="V1335" s="82">
        <v>0</v>
      </c>
      <c r="W1335" s="82">
        <v>0</v>
      </c>
      <c r="X1335" s="82">
        <v>0</v>
      </c>
      <c r="Y1335" s="82">
        <v>3.3844189016602813E-2</v>
      </c>
      <c r="Z1335" s="82">
        <v>2.7458492975734355E-2</v>
      </c>
      <c r="AA1335" s="82">
        <v>6.3856960408684542E-3</v>
      </c>
    </row>
    <row r="1336" spans="2:27" x14ac:dyDescent="0.3">
      <c r="B1336" s="77" t="s">
        <v>1104</v>
      </c>
      <c r="C1336" s="77" t="s">
        <v>3715</v>
      </c>
      <c r="D1336" s="77" t="s">
        <v>3238</v>
      </c>
      <c r="E1336" s="78">
        <v>2.6</v>
      </c>
      <c r="F1336" s="79" t="s">
        <v>1684</v>
      </c>
      <c r="G1336" s="79" t="s">
        <v>1163</v>
      </c>
      <c r="H1336" s="79">
        <v>2017</v>
      </c>
      <c r="I1336" s="77">
        <v>1036</v>
      </c>
      <c r="J1336" s="79" t="s">
        <v>3375</v>
      </c>
      <c r="K1336" s="82">
        <v>5.4054054054054057E-3</v>
      </c>
      <c r="L1336" s="82">
        <v>0.69189189189189193</v>
      </c>
      <c r="M1336" s="82">
        <v>0.24504504504504504</v>
      </c>
      <c r="N1336" s="87">
        <f t="shared" si="20"/>
        <v>0.94234234234234227</v>
      </c>
      <c r="O1336" s="82">
        <v>1.8018018018018018E-3</v>
      </c>
      <c r="P1336" s="82">
        <v>5.4054054054054057E-2</v>
      </c>
      <c r="Q1336" s="82">
        <v>0</v>
      </c>
      <c r="R1336" s="82">
        <v>0</v>
      </c>
      <c r="S1336" s="82">
        <v>1.8018018018018018E-3</v>
      </c>
      <c r="T1336" s="82">
        <v>0</v>
      </c>
      <c r="U1336" s="82">
        <v>0</v>
      </c>
      <c r="V1336" s="82">
        <v>0</v>
      </c>
      <c r="W1336" s="82">
        <v>0</v>
      </c>
      <c r="X1336" s="82">
        <v>0</v>
      </c>
      <c r="Y1336" s="82">
        <v>5.7657657657657665E-2</v>
      </c>
      <c r="Z1336" s="82">
        <v>5.5855855855855861E-2</v>
      </c>
      <c r="AA1336" s="82">
        <v>1.8018018018018018E-3</v>
      </c>
    </row>
    <row r="1337" spans="2:27" x14ac:dyDescent="0.3">
      <c r="B1337" s="77" t="s">
        <v>1187</v>
      </c>
      <c r="C1337" s="77" t="s">
        <v>3239</v>
      </c>
      <c r="D1337" s="77" t="s">
        <v>1165</v>
      </c>
      <c r="E1337" s="78">
        <v>0.05</v>
      </c>
      <c r="F1337" s="79" t="s">
        <v>1166</v>
      </c>
      <c r="G1337" s="79" t="s">
        <v>1163</v>
      </c>
      <c r="H1337" s="79">
        <v>2021</v>
      </c>
      <c r="I1337" s="77">
        <v>824</v>
      </c>
      <c r="J1337" s="79" t="s">
        <v>3382</v>
      </c>
      <c r="K1337" s="82">
        <v>3.6923076923076927E-2</v>
      </c>
      <c r="L1337" s="82">
        <v>0.72</v>
      </c>
      <c r="M1337" s="82">
        <v>0.15076923076923077</v>
      </c>
      <c r="N1337" s="87">
        <f t="shared" si="20"/>
        <v>0.90769230769230769</v>
      </c>
      <c r="O1337" s="82">
        <v>1.5384615384615385E-2</v>
      </c>
      <c r="P1337" s="82">
        <v>2.7692307692307693E-2</v>
      </c>
      <c r="Q1337" s="82">
        <v>6.1538461538461538E-3</v>
      </c>
      <c r="R1337" s="82">
        <v>3.0769230769230769E-3</v>
      </c>
      <c r="S1337" s="82">
        <v>1.8461538461538463E-2</v>
      </c>
      <c r="T1337" s="82">
        <v>3.0769230769230769E-3</v>
      </c>
      <c r="U1337" s="82">
        <v>3.0769230769230769E-3</v>
      </c>
      <c r="V1337" s="82">
        <v>0</v>
      </c>
      <c r="W1337" s="82">
        <v>0</v>
      </c>
      <c r="X1337" s="82">
        <v>1.5384615384615385E-2</v>
      </c>
      <c r="Y1337" s="82">
        <v>9.2307692307692313E-2</v>
      </c>
      <c r="Z1337" s="82">
        <v>5.2307692307692312E-2</v>
      </c>
      <c r="AA1337" s="82">
        <v>4.0000000000000008E-2</v>
      </c>
    </row>
    <row r="1338" spans="2:27" x14ac:dyDescent="0.3">
      <c r="B1338" s="77" t="s">
        <v>1105</v>
      </c>
      <c r="C1338" s="77" t="s">
        <v>3240</v>
      </c>
      <c r="D1338" s="77" t="s">
        <v>3241</v>
      </c>
      <c r="E1338" s="78">
        <v>7</v>
      </c>
      <c r="F1338" s="79" t="s">
        <v>1684</v>
      </c>
      <c r="G1338" s="79" t="s">
        <v>1163</v>
      </c>
      <c r="H1338" s="79">
        <v>2021</v>
      </c>
      <c r="I1338" s="77">
        <v>895</v>
      </c>
      <c r="J1338" s="79" t="s">
        <v>3375</v>
      </c>
      <c r="K1338" s="82">
        <v>6.321112515802781E-3</v>
      </c>
      <c r="L1338" s="82">
        <v>0.63084702907711754</v>
      </c>
      <c r="M1338" s="82">
        <v>0.26422250316055623</v>
      </c>
      <c r="N1338" s="87">
        <f t="shared" si="20"/>
        <v>0.90139064475347652</v>
      </c>
      <c r="O1338" s="82">
        <v>5.0568900126422255E-3</v>
      </c>
      <c r="P1338" s="82">
        <v>4.9304677623261697E-2</v>
      </c>
      <c r="Q1338" s="82">
        <v>2.0227560050568902E-2</v>
      </c>
      <c r="R1338" s="82">
        <v>5.0568900126422255E-3</v>
      </c>
      <c r="S1338" s="82">
        <v>1.3906447534766119E-2</v>
      </c>
      <c r="T1338" s="82">
        <v>3.7926675094816687E-3</v>
      </c>
      <c r="U1338" s="82">
        <v>1.2642225031605564E-3</v>
      </c>
      <c r="V1338" s="82">
        <v>0</v>
      </c>
      <c r="W1338" s="82">
        <v>0</v>
      </c>
      <c r="X1338" s="82">
        <v>0</v>
      </c>
      <c r="Y1338" s="82">
        <v>9.8609355246523395E-2</v>
      </c>
      <c r="Z1338" s="82">
        <v>7.9646017699115057E-2</v>
      </c>
      <c r="AA1338" s="82">
        <v>1.8963337547408345E-2</v>
      </c>
    </row>
    <row r="1339" spans="2:27" x14ac:dyDescent="0.3">
      <c r="B1339" s="77" t="s">
        <v>696</v>
      </c>
      <c r="C1339" s="77" t="s">
        <v>1952</v>
      </c>
      <c r="D1339" s="77" t="s">
        <v>3243</v>
      </c>
      <c r="E1339" s="78">
        <v>1.27</v>
      </c>
      <c r="F1339" s="79" t="s">
        <v>1746</v>
      </c>
      <c r="G1339" s="79" t="s">
        <v>1163</v>
      </c>
      <c r="H1339" s="79">
        <v>2021</v>
      </c>
      <c r="I1339" s="77">
        <v>1030</v>
      </c>
      <c r="J1339" s="79" t="s">
        <v>3375</v>
      </c>
      <c r="K1339" s="82">
        <v>1.4947683109118087E-3</v>
      </c>
      <c r="L1339" s="82">
        <v>0.68460388639760839</v>
      </c>
      <c r="M1339" s="82">
        <v>0.23617339312406577</v>
      </c>
      <c r="N1339" s="87">
        <f t="shared" si="20"/>
        <v>0.92227204783258587</v>
      </c>
      <c r="O1339" s="82">
        <v>0</v>
      </c>
      <c r="P1339" s="82">
        <v>6.4275037369207769E-2</v>
      </c>
      <c r="Q1339" s="82">
        <v>1.0463378176382661E-2</v>
      </c>
      <c r="R1339" s="82">
        <v>0</v>
      </c>
      <c r="S1339" s="82">
        <v>2.9895366218236174E-3</v>
      </c>
      <c r="T1339" s="82">
        <v>0</v>
      </c>
      <c r="U1339" s="82">
        <v>0</v>
      </c>
      <c r="V1339" s="82">
        <v>0</v>
      </c>
      <c r="W1339" s="82">
        <v>0</v>
      </c>
      <c r="X1339" s="82">
        <v>0</v>
      </c>
      <c r="Y1339" s="82">
        <v>7.7727952167414058E-2</v>
      </c>
      <c r="Z1339" s="82">
        <v>7.4738415545590436E-2</v>
      </c>
      <c r="AA1339" s="82">
        <v>2.9895366218236174E-3</v>
      </c>
    </row>
    <row r="1340" spans="2:27" x14ac:dyDescent="0.3">
      <c r="B1340" s="77" t="s">
        <v>697</v>
      </c>
      <c r="C1340" s="77" t="s">
        <v>1935</v>
      </c>
      <c r="D1340" s="77" t="s">
        <v>2203</v>
      </c>
      <c r="E1340" s="78">
        <v>73.42</v>
      </c>
      <c r="F1340" s="79" t="s">
        <v>1166</v>
      </c>
      <c r="G1340" s="79" t="s">
        <v>1673</v>
      </c>
      <c r="H1340" s="79">
        <v>2018</v>
      </c>
      <c r="I1340" s="77">
        <v>20053</v>
      </c>
      <c r="J1340" s="79" t="s">
        <v>3375</v>
      </c>
      <c r="K1340" s="82">
        <v>3.134796238244514E-3</v>
      </c>
      <c r="L1340" s="82">
        <v>0.7665498801401438</v>
      </c>
      <c r="M1340" s="82">
        <v>0.15655541213350543</v>
      </c>
      <c r="N1340" s="87">
        <f t="shared" si="20"/>
        <v>0.92624008851189377</v>
      </c>
      <c r="O1340" s="82">
        <v>9.9575880508943389E-3</v>
      </c>
      <c r="P1340" s="82">
        <v>3.6695555965332839E-2</v>
      </c>
      <c r="Q1340" s="82">
        <v>7.1915913700903557E-3</v>
      </c>
      <c r="R1340" s="82">
        <v>7.3759911488106215E-4</v>
      </c>
      <c r="S1340" s="82">
        <v>1.1063986723215933E-2</v>
      </c>
      <c r="T1340" s="82">
        <v>7.3759911488106211E-3</v>
      </c>
      <c r="U1340" s="82">
        <v>7.3759911488106215E-4</v>
      </c>
      <c r="V1340" s="82">
        <v>0</v>
      </c>
      <c r="W1340" s="82">
        <v>0</v>
      </c>
      <c r="X1340" s="82">
        <v>0</v>
      </c>
      <c r="Y1340" s="82">
        <v>7.375991148810622E-2</v>
      </c>
      <c r="Z1340" s="82">
        <v>5.45823345011986E-2</v>
      </c>
      <c r="AA1340" s="82">
        <v>1.9177576986907616E-2</v>
      </c>
    </row>
    <row r="1341" spans="2:27" x14ac:dyDescent="0.3">
      <c r="B1341" s="77" t="s">
        <v>698</v>
      </c>
      <c r="C1341" s="77" t="s">
        <v>3718</v>
      </c>
      <c r="D1341" s="77" t="s">
        <v>2863</v>
      </c>
      <c r="E1341" s="78">
        <v>10.353</v>
      </c>
      <c r="F1341" s="79" t="s">
        <v>1678</v>
      </c>
      <c r="G1341" s="79" t="s">
        <v>1163</v>
      </c>
      <c r="H1341" s="79">
        <v>2022</v>
      </c>
      <c r="I1341" s="77">
        <v>4744</v>
      </c>
      <c r="J1341" s="79" t="s">
        <v>3375</v>
      </c>
      <c r="K1341" s="82">
        <v>1.0838150289017341E-2</v>
      </c>
      <c r="L1341" s="82">
        <v>0.68822254335260113</v>
      </c>
      <c r="M1341" s="82">
        <v>0.22037572254335261</v>
      </c>
      <c r="N1341" s="87">
        <f t="shared" si="20"/>
        <v>0.91943641618497107</v>
      </c>
      <c r="O1341" s="82">
        <v>9.7543352601156073E-3</v>
      </c>
      <c r="P1341" s="82">
        <v>3.2514450867052021E-2</v>
      </c>
      <c r="Q1341" s="82">
        <v>7.9479768786127163E-3</v>
      </c>
      <c r="R1341" s="82">
        <v>7.2254335260115603E-4</v>
      </c>
      <c r="S1341" s="82">
        <v>1.2644508670520232E-2</v>
      </c>
      <c r="T1341" s="82">
        <v>1.4089595375722543E-2</v>
      </c>
      <c r="U1341" s="82">
        <v>2.8901734104046241E-3</v>
      </c>
      <c r="V1341" s="82">
        <v>0</v>
      </c>
      <c r="W1341" s="82">
        <v>0</v>
      </c>
      <c r="X1341" s="82">
        <v>0</v>
      </c>
      <c r="Y1341" s="82">
        <v>8.05635838150289E-2</v>
      </c>
      <c r="Z1341" s="82">
        <v>5.0939306358381502E-2</v>
      </c>
      <c r="AA1341" s="82">
        <v>2.9624277456647398E-2</v>
      </c>
    </row>
    <row r="1342" spans="2:27" x14ac:dyDescent="0.3">
      <c r="B1342" s="77" t="s">
        <v>356</v>
      </c>
      <c r="C1342" s="77" t="s">
        <v>3234</v>
      </c>
      <c r="D1342" s="77" t="s">
        <v>2203</v>
      </c>
      <c r="E1342" s="78">
        <v>46.57</v>
      </c>
      <c r="F1342" s="79" t="s">
        <v>1166</v>
      </c>
      <c r="G1342" s="79" t="s">
        <v>1163</v>
      </c>
      <c r="H1342" s="79">
        <v>2019</v>
      </c>
      <c r="I1342" s="77">
        <v>12669</v>
      </c>
      <c r="J1342" s="79" t="s">
        <v>3380</v>
      </c>
      <c r="K1342" s="82">
        <v>1.7433414043583534E-2</v>
      </c>
      <c r="L1342" s="82">
        <v>0.73220338983050848</v>
      </c>
      <c r="M1342" s="82">
        <v>0.137046004842615</v>
      </c>
      <c r="N1342" s="87">
        <f t="shared" si="20"/>
        <v>0.88668280871670702</v>
      </c>
      <c r="O1342" s="82">
        <v>1.3075060532687652E-2</v>
      </c>
      <c r="P1342" s="82">
        <v>3.6319612590799029E-2</v>
      </c>
      <c r="Q1342" s="82">
        <v>1.1138014527845037E-2</v>
      </c>
      <c r="R1342" s="82">
        <v>9.6852300242130751E-4</v>
      </c>
      <c r="S1342" s="82">
        <v>2.1307506053268765E-2</v>
      </c>
      <c r="T1342" s="82">
        <v>2.5665859564164648E-2</v>
      </c>
      <c r="U1342" s="82">
        <v>4.3583535108958835E-3</v>
      </c>
      <c r="V1342" s="82">
        <v>0</v>
      </c>
      <c r="W1342" s="82">
        <v>4.8426150121065375E-4</v>
      </c>
      <c r="X1342" s="82">
        <v>0</v>
      </c>
      <c r="Y1342" s="82">
        <v>0.11331719128329297</v>
      </c>
      <c r="Z1342" s="82">
        <v>6.1501210653753018E-2</v>
      </c>
      <c r="AA1342" s="82">
        <v>5.1815980629539952E-2</v>
      </c>
    </row>
    <row r="1343" spans="2:27" x14ac:dyDescent="0.3">
      <c r="B1343" s="77" t="s">
        <v>1106</v>
      </c>
      <c r="C1343" s="77" t="s">
        <v>3719</v>
      </c>
      <c r="D1343" s="77" t="s">
        <v>2125</v>
      </c>
      <c r="E1343" s="78">
        <v>8.02</v>
      </c>
      <c r="F1343" s="79" t="s">
        <v>1684</v>
      </c>
      <c r="G1343" s="79" t="s">
        <v>1163</v>
      </c>
      <c r="H1343" s="79">
        <v>2017</v>
      </c>
      <c r="I1343" s="77">
        <v>242</v>
      </c>
      <c r="J1343" s="79" t="s">
        <v>3377</v>
      </c>
      <c r="K1343" s="82">
        <v>0</v>
      </c>
      <c r="L1343" s="82">
        <v>0.69026548672566368</v>
      </c>
      <c r="M1343" s="82">
        <v>0.30088495575221241</v>
      </c>
      <c r="N1343" s="87">
        <f t="shared" si="20"/>
        <v>0.99115044247787609</v>
      </c>
      <c r="O1343" s="82">
        <v>0</v>
      </c>
      <c r="P1343" s="82">
        <v>8.8495575221238937E-3</v>
      </c>
      <c r="Q1343" s="82">
        <v>0</v>
      </c>
      <c r="R1343" s="82">
        <v>0</v>
      </c>
      <c r="S1343" s="82">
        <v>0</v>
      </c>
      <c r="T1343" s="82">
        <v>0</v>
      </c>
      <c r="U1343" s="82">
        <v>0</v>
      </c>
      <c r="V1343" s="82">
        <v>0</v>
      </c>
      <c r="W1343" s="82">
        <v>0</v>
      </c>
      <c r="X1343" s="82">
        <v>0</v>
      </c>
      <c r="Y1343" s="82">
        <v>8.8495575221238937E-3</v>
      </c>
      <c r="Z1343" s="82">
        <v>8.8495575221238937E-3</v>
      </c>
      <c r="AA1343" s="82">
        <v>0</v>
      </c>
    </row>
    <row r="1344" spans="2:27" x14ac:dyDescent="0.3">
      <c r="B1344" s="77" t="s">
        <v>98</v>
      </c>
      <c r="C1344" s="77" t="s">
        <v>1935</v>
      </c>
      <c r="D1344" s="77" t="s">
        <v>1165</v>
      </c>
      <c r="E1344" s="78">
        <v>1.32</v>
      </c>
      <c r="F1344" s="79" t="s">
        <v>1166</v>
      </c>
      <c r="G1344" s="79" t="s">
        <v>1673</v>
      </c>
      <c r="H1344" s="79">
        <v>2022</v>
      </c>
      <c r="I1344" s="77">
        <v>27936</v>
      </c>
      <c r="J1344" s="79" t="s">
        <v>3380</v>
      </c>
      <c r="K1344" s="82">
        <v>0.16770639367754447</v>
      </c>
      <c r="L1344" s="82">
        <v>0.61013240430077997</v>
      </c>
      <c r="M1344" s="82">
        <v>0.16454001733355073</v>
      </c>
      <c r="N1344" s="87">
        <f t="shared" si="20"/>
        <v>0.94237881531187517</v>
      </c>
      <c r="O1344" s="82">
        <v>4.0416348455855223E-3</v>
      </c>
      <c r="P1344" s="82">
        <v>1.1610046594643762E-2</v>
      </c>
      <c r="Q1344" s="82">
        <v>4.7881788616490903E-3</v>
      </c>
      <c r="R1344" s="82">
        <v>1.5188309292327759E-3</v>
      </c>
      <c r="S1344" s="82">
        <v>5.5433038434145382E-3</v>
      </c>
      <c r="T1344" s="82">
        <v>2.2825368767001038E-2</v>
      </c>
      <c r="U1344" s="82">
        <v>3.4495482121557962E-3</v>
      </c>
      <c r="V1344" s="82">
        <v>7.5512498176544783E-4</v>
      </c>
      <c r="W1344" s="82">
        <v>6.0924856483348636E-4</v>
      </c>
      <c r="X1344" s="82">
        <v>2.4798990878433457E-3</v>
      </c>
      <c r="Y1344" s="82">
        <v>5.7621184688124799E-2</v>
      </c>
      <c r="Z1344" s="82">
        <v>2.195869123111115E-2</v>
      </c>
      <c r="AA1344" s="82">
        <v>3.5662493457013653E-2</v>
      </c>
    </row>
    <row r="1345" spans="2:27" x14ac:dyDescent="0.3">
      <c r="B1345" s="77" t="s">
        <v>3720</v>
      </c>
      <c r="C1345" s="77" t="s">
        <v>3239</v>
      </c>
      <c r="D1345" s="77" t="s">
        <v>1165</v>
      </c>
      <c r="E1345" s="78">
        <v>12.45</v>
      </c>
      <c r="F1345" s="79" t="s">
        <v>1166</v>
      </c>
      <c r="G1345" s="79" t="s">
        <v>1163</v>
      </c>
      <c r="H1345" s="79">
        <v>2022</v>
      </c>
      <c r="I1345" s="77">
        <v>17726</v>
      </c>
      <c r="J1345" s="79" t="s">
        <v>3375</v>
      </c>
      <c r="K1345" s="82">
        <v>3.4234851078397809E-3</v>
      </c>
      <c r="L1345" s="82">
        <v>0.71208490243067446</v>
      </c>
      <c r="M1345" s="82">
        <v>0.17528243752139677</v>
      </c>
      <c r="N1345" s="87">
        <f t="shared" si="20"/>
        <v>0.89079082505991103</v>
      </c>
      <c r="O1345" s="82">
        <v>1.3351591920575145E-2</v>
      </c>
      <c r="P1345" s="82">
        <v>4.8955837042108867E-2</v>
      </c>
      <c r="Q1345" s="82">
        <v>3.7658336186237591E-3</v>
      </c>
      <c r="R1345" s="82">
        <v>0</v>
      </c>
      <c r="S1345" s="82">
        <v>3.3207805546045875E-2</v>
      </c>
      <c r="T1345" s="82">
        <v>8.5587127695994514E-3</v>
      </c>
      <c r="U1345" s="82">
        <v>6.8469702156795614E-4</v>
      </c>
      <c r="V1345" s="82">
        <v>3.4234851078397807E-4</v>
      </c>
      <c r="W1345" s="82">
        <v>3.4234851078397807E-4</v>
      </c>
      <c r="X1345" s="82">
        <v>0</v>
      </c>
      <c r="Y1345" s="82">
        <v>0.10920917494008901</v>
      </c>
      <c r="Z1345" s="82">
        <v>6.6073262581307773E-2</v>
      </c>
      <c r="AA1345" s="82">
        <v>4.3135912358781232E-2</v>
      </c>
    </row>
    <row r="1346" spans="2:27" x14ac:dyDescent="0.3">
      <c r="B1346" s="77" t="s">
        <v>699</v>
      </c>
      <c r="C1346" s="77" t="s">
        <v>3721</v>
      </c>
      <c r="D1346" s="77" t="s">
        <v>1928</v>
      </c>
      <c r="E1346" s="78">
        <v>78.59</v>
      </c>
      <c r="F1346" s="79" t="s">
        <v>1684</v>
      </c>
      <c r="G1346" s="79" t="s">
        <v>1673</v>
      </c>
      <c r="H1346" s="79">
        <v>2018</v>
      </c>
      <c r="I1346" s="77">
        <v>4745</v>
      </c>
      <c r="J1346" s="79" t="s">
        <v>3375</v>
      </c>
      <c r="K1346" s="82">
        <v>1.9206680584551147E-2</v>
      </c>
      <c r="L1346" s="82">
        <v>0.78789144050104387</v>
      </c>
      <c r="M1346" s="82">
        <v>0.14572025052192067</v>
      </c>
      <c r="N1346" s="87">
        <f t="shared" si="20"/>
        <v>0.95281837160751559</v>
      </c>
      <c r="O1346" s="82">
        <v>4.1753653444676405E-3</v>
      </c>
      <c r="P1346" s="82">
        <v>3.3402922755741124E-2</v>
      </c>
      <c r="Q1346" s="82">
        <v>2.9227557411273487E-3</v>
      </c>
      <c r="R1346" s="82">
        <v>2.0876826722338203E-3</v>
      </c>
      <c r="S1346" s="82">
        <v>3.3402922755741129E-3</v>
      </c>
      <c r="T1346" s="82">
        <v>8.3507306889352823E-4</v>
      </c>
      <c r="U1346" s="82">
        <v>4.1753653444676412E-4</v>
      </c>
      <c r="V1346" s="82">
        <v>0</v>
      </c>
      <c r="W1346" s="82">
        <v>0</v>
      </c>
      <c r="X1346" s="82">
        <v>0</v>
      </c>
      <c r="Y1346" s="82">
        <v>4.7181628392484333E-2</v>
      </c>
      <c r="Z1346" s="82">
        <v>4.258872651356993E-2</v>
      </c>
      <c r="AA1346" s="82">
        <v>4.5929018789144056E-3</v>
      </c>
    </row>
    <row r="1347" spans="2:27" x14ac:dyDescent="0.3">
      <c r="B1347" s="77" t="s">
        <v>1156</v>
      </c>
      <c r="C1347" s="77" t="s">
        <v>3716</v>
      </c>
      <c r="D1347" s="77" t="s">
        <v>1928</v>
      </c>
      <c r="E1347" s="78">
        <v>75.86</v>
      </c>
      <c r="F1347" s="79" t="s">
        <v>1684</v>
      </c>
      <c r="G1347" s="79" t="s">
        <v>1673</v>
      </c>
      <c r="H1347" s="79">
        <v>2021</v>
      </c>
      <c r="I1347" s="77">
        <v>6183</v>
      </c>
      <c r="J1347" s="79" t="s">
        <v>3380</v>
      </c>
      <c r="K1347" s="82">
        <v>1.0638297872340425E-2</v>
      </c>
      <c r="L1347" s="82">
        <v>0.75587905935050392</v>
      </c>
      <c r="M1347" s="82">
        <v>0.177491601343785</v>
      </c>
      <c r="N1347" s="87">
        <f t="shared" si="20"/>
        <v>0.94400895856662936</v>
      </c>
      <c r="O1347" s="82">
        <v>8.9585666293393058E-3</v>
      </c>
      <c r="P1347" s="82">
        <v>3.3034714445688687E-2</v>
      </c>
      <c r="Q1347" s="82">
        <v>1.6797312430011197E-3</v>
      </c>
      <c r="R1347" s="82">
        <v>5.5991041433370661E-4</v>
      </c>
      <c r="S1347" s="82">
        <v>1.0078387458006719E-2</v>
      </c>
      <c r="T1347" s="82">
        <v>5.5991041433370661E-4</v>
      </c>
      <c r="U1347" s="82">
        <v>1.1198208286674132E-3</v>
      </c>
      <c r="V1347" s="82">
        <v>0</v>
      </c>
      <c r="W1347" s="82">
        <v>0</v>
      </c>
      <c r="X1347" s="82">
        <v>0</v>
      </c>
      <c r="Y1347" s="82">
        <v>5.5991041433370664E-2</v>
      </c>
      <c r="Z1347" s="82">
        <v>4.4232922732362824E-2</v>
      </c>
      <c r="AA1347" s="82">
        <v>1.1758118701007838E-2</v>
      </c>
    </row>
    <row r="1348" spans="2:27" x14ac:dyDescent="0.3">
      <c r="B1348" s="77" t="s">
        <v>700</v>
      </c>
      <c r="C1348" s="77" t="s">
        <v>3247</v>
      </c>
      <c r="D1348" s="77" t="s">
        <v>1898</v>
      </c>
      <c r="E1348" s="78">
        <v>39.445999999999998</v>
      </c>
      <c r="F1348" s="79" t="s">
        <v>1678</v>
      </c>
      <c r="G1348" s="79" t="s">
        <v>1163</v>
      </c>
      <c r="H1348" s="79">
        <v>2018</v>
      </c>
      <c r="I1348" s="77">
        <v>4677</v>
      </c>
      <c r="J1348" s="79" t="s">
        <v>3380</v>
      </c>
      <c r="K1348" s="82">
        <v>1.9561815336463225E-2</v>
      </c>
      <c r="L1348" s="82">
        <v>0.7018779342723005</v>
      </c>
      <c r="M1348" s="82">
        <v>0.17918622848200313</v>
      </c>
      <c r="N1348" s="87">
        <f t="shared" si="20"/>
        <v>0.90062597809076683</v>
      </c>
      <c r="O1348" s="82">
        <v>2.4256651017214397E-2</v>
      </c>
      <c r="P1348" s="82">
        <v>4.5383411580594682E-2</v>
      </c>
      <c r="Q1348" s="82">
        <v>4.6948356807511738E-3</v>
      </c>
      <c r="R1348" s="82">
        <v>0</v>
      </c>
      <c r="S1348" s="82">
        <v>1.1737089201877934E-2</v>
      </c>
      <c r="T1348" s="82">
        <v>1.1737089201877934E-2</v>
      </c>
      <c r="U1348" s="82">
        <v>1.5649452269170579E-3</v>
      </c>
      <c r="V1348" s="82">
        <v>0</v>
      </c>
      <c r="W1348" s="82">
        <v>0</v>
      </c>
      <c r="X1348" s="82">
        <v>0</v>
      </c>
      <c r="Y1348" s="82">
        <v>9.9374021909233182E-2</v>
      </c>
      <c r="Z1348" s="82">
        <v>7.4334898278560255E-2</v>
      </c>
      <c r="AA1348" s="82">
        <v>2.5039123630672927E-2</v>
      </c>
    </row>
    <row r="1349" spans="2:27" x14ac:dyDescent="0.3">
      <c r="B1349" s="77" t="s">
        <v>1107</v>
      </c>
      <c r="C1349" s="77" t="s">
        <v>3236</v>
      </c>
      <c r="D1349" s="77" t="s">
        <v>1898</v>
      </c>
      <c r="E1349" s="78">
        <v>45.048999999999999</v>
      </c>
      <c r="F1349" s="79" t="s">
        <v>1678</v>
      </c>
      <c r="G1349" s="79" t="s">
        <v>1163</v>
      </c>
      <c r="H1349" s="79">
        <v>2017</v>
      </c>
      <c r="I1349" s="77">
        <v>6221</v>
      </c>
      <c r="J1349" s="79" t="s">
        <v>3375</v>
      </c>
      <c r="K1349" s="82">
        <v>3.1055900621118012E-2</v>
      </c>
      <c r="L1349" s="82">
        <v>0.7123745819397993</v>
      </c>
      <c r="M1349" s="82">
        <v>0.17916865742952701</v>
      </c>
      <c r="N1349" s="87">
        <f t="shared" si="20"/>
        <v>0.92259913999044429</v>
      </c>
      <c r="O1349" s="82">
        <v>1.433349259436216E-2</v>
      </c>
      <c r="P1349" s="82">
        <v>3.3444816053511704E-2</v>
      </c>
      <c r="Q1349" s="82">
        <v>9.0778786430960341E-3</v>
      </c>
      <c r="R1349" s="82">
        <v>4.7778308647873863E-4</v>
      </c>
      <c r="S1349" s="82">
        <v>8.1223124701385579E-3</v>
      </c>
      <c r="T1349" s="82">
        <v>1.1944577161968466E-2</v>
      </c>
      <c r="U1349" s="82">
        <v>0</v>
      </c>
      <c r="V1349" s="82">
        <v>0</v>
      </c>
      <c r="W1349" s="82">
        <v>0</v>
      </c>
      <c r="X1349" s="82">
        <v>0</v>
      </c>
      <c r="Y1349" s="82">
        <v>7.740086000955565E-2</v>
      </c>
      <c r="Z1349" s="82">
        <v>5.7333970377448633E-2</v>
      </c>
      <c r="AA1349" s="82">
        <v>2.0066889632107024E-2</v>
      </c>
    </row>
    <row r="1350" spans="2:27" x14ac:dyDescent="0.3">
      <c r="B1350" s="77" t="s">
        <v>701</v>
      </c>
      <c r="C1350" s="77" t="s">
        <v>3722</v>
      </c>
      <c r="D1350" s="77" t="s">
        <v>1898</v>
      </c>
      <c r="E1350" s="78">
        <v>48.4</v>
      </c>
      <c r="F1350" s="79" t="s">
        <v>1678</v>
      </c>
      <c r="G1350" s="79" t="s">
        <v>1163</v>
      </c>
      <c r="H1350" s="79">
        <v>2022</v>
      </c>
      <c r="I1350" s="77">
        <v>6942</v>
      </c>
      <c r="J1350" s="79" t="s">
        <v>3376</v>
      </c>
      <c r="K1350" s="82">
        <v>7.2020165646380988E-3</v>
      </c>
      <c r="L1350" s="82">
        <v>0.746128916096507</v>
      </c>
      <c r="M1350" s="82">
        <v>0.16828712039371024</v>
      </c>
      <c r="N1350" s="87">
        <f t="shared" si="20"/>
        <v>0.92161805305485545</v>
      </c>
      <c r="O1350" s="82">
        <v>1.620453727043572E-2</v>
      </c>
      <c r="P1350" s="82">
        <v>3.6850318089064936E-2</v>
      </c>
      <c r="Q1350" s="82">
        <v>4.6813107670147644E-3</v>
      </c>
      <c r="R1350" s="82">
        <v>7.2020165646380992E-4</v>
      </c>
      <c r="S1350" s="82">
        <v>1.0442924018725243E-2</v>
      </c>
      <c r="T1350" s="82">
        <v>8.2823190493338129E-3</v>
      </c>
      <c r="U1350" s="82">
        <v>1.2003360941063499E-3</v>
      </c>
      <c r="V1350" s="82">
        <v>0</v>
      </c>
      <c r="W1350" s="82">
        <v>0</v>
      </c>
      <c r="X1350" s="82">
        <v>0</v>
      </c>
      <c r="Y1350" s="82">
        <v>7.8381946945144637E-2</v>
      </c>
      <c r="Z1350" s="82">
        <v>5.8456367782979232E-2</v>
      </c>
      <c r="AA1350" s="82">
        <v>1.9925579162165405E-2</v>
      </c>
    </row>
    <row r="1351" spans="2:27" x14ac:dyDescent="0.3">
      <c r="B1351" s="77" t="s">
        <v>99</v>
      </c>
      <c r="C1351" s="77" t="s">
        <v>3247</v>
      </c>
      <c r="D1351" s="77" t="s">
        <v>1898</v>
      </c>
      <c r="E1351" s="78">
        <v>36.176000000000002</v>
      </c>
      <c r="F1351" s="79" t="s">
        <v>1678</v>
      </c>
      <c r="G1351" s="79" t="s">
        <v>1163</v>
      </c>
      <c r="H1351" s="79">
        <v>2022</v>
      </c>
      <c r="I1351" s="77">
        <v>4182</v>
      </c>
      <c r="J1351" s="79" t="s">
        <v>3380</v>
      </c>
      <c r="K1351" s="82">
        <v>7.4425344134887699E-3</v>
      </c>
      <c r="L1351" s="82">
        <v>0.66546466442732</v>
      </c>
      <c r="M1351" s="82">
        <v>0.25955015477837057</v>
      </c>
      <c r="N1351" s="87">
        <f t="shared" si="20"/>
        <v>0.93245735361917936</v>
      </c>
      <c r="O1351" s="82">
        <v>7.5742606862938815E-4</v>
      </c>
      <c r="P1351" s="82">
        <v>1.3995916485543042E-2</v>
      </c>
      <c r="Q1351" s="82">
        <v>7.2120134360798265E-3</v>
      </c>
      <c r="R1351" s="82">
        <v>1.5313179213594151E-3</v>
      </c>
      <c r="S1351" s="82">
        <v>7.3108081406836594E-3</v>
      </c>
      <c r="T1351" s="82">
        <v>1.9972996114074951E-2</v>
      </c>
      <c r="U1351" s="82">
        <v>4.5280906276756903E-3</v>
      </c>
      <c r="V1351" s="82">
        <v>1.3172627280511097E-4</v>
      </c>
      <c r="W1351" s="82">
        <v>0</v>
      </c>
      <c r="X1351" s="82">
        <v>1.2102351313969572E-2</v>
      </c>
      <c r="Y1351" s="82">
        <v>6.7542646380820651E-2</v>
      </c>
      <c r="Z1351" s="82">
        <v>2.3496673911611674E-2</v>
      </c>
      <c r="AA1351" s="82">
        <v>4.404597246920898E-2</v>
      </c>
    </row>
    <row r="1352" spans="2:27" x14ac:dyDescent="0.3">
      <c r="B1352" s="77" t="s">
        <v>702</v>
      </c>
      <c r="C1352" s="77" t="s">
        <v>1935</v>
      </c>
      <c r="D1352" s="77" t="s">
        <v>1898</v>
      </c>
      <c r="E1352" s="78">
        <v>57</v>
      </c>
      <c r="F1352" s="79" t="s">
        <v>1678</v>
      </c>
      <c r="G1352" s="79" t="s">
        <v>1163</v>
      </c>
      <c r="H1352" s="79">
        <v>2022</v>
      </c>
      <c r="I1352" s="77">
        <v>8464</v>
      </c>
      <c r="J1352" s="79" t="s">
        <v>3375</v>
      </c>
      <c r="K1352" s="82">
        <v>7.6923076923076927E-3</v>
      </c>
      <c r="L1352" s="82">
        <v>0.75</v>
      </c>
      <c r="M1352" s="82">
        <v>0.18333333333333332</v>
      </c>
      <c r="N1352" s="87">
        <f t="shared" si="20"/>
        <v>0.94102564102564101</v>
      </c>
      <c r="O1352" s="82">
        <v>3.8461538461538464E-3</v>
      </c>
      <c r="P1352" s="82">
        <v>3.8141025641025644E-2</v>
      </c>
      <c r="Q1352" s="82">
        <v>4.1666666666666666E-3</v>
      </c>
      <c r="R1352" s="82">
        <v>9.6153846153846159E-4</v>
      </c>
      <c r="S1352" s="82">
        <v>4.4871794871794869E-3</v>
      </c>
      <c r="T1352" s="82">
        <v>6.7307692307692311E-3</v>
      </c>
      <c r="U1352" s="82">
        <v>6.4102564102564103E-4</v>
      </c>
      <c r="V1352" s="82">
        <v>0</v>
      </c>
      <c r="W1352" s="82">
        <v>0</v>
      </c>
      <c r="X1352" s="82">
        <v>0</v>
      </c>
      <c r="Y1352" s="82">
        <v>5.8974358974358973E-2</v>
      </c>
      <c r="Z1352" s="82">
        <v>4.7115384615384615E-2</v>
      </c>
      <c r="AA1352" s="82">
        <v>1.1858974358974358E-2</v>
      </c>
    </row>
    <row r="1353" spans="2:27" x14ac:dyDescent="0.3">
      <c r="B1353" s="77" t="s">
        <v>703</v>
      </c>
      <c r="C1353" s="77" t="s">
        <v>3715</v>
      </c>
      <c r="D1353" s="77" t="s">
        <v>3235</v>
      </c>
      <c r="E1353" s="78">
        <v>0.84</v>
      </c>
      <c r="F1353" s="79" t="s">
        <v>1162</v>
      </c>
      <c r="G1353" s="79" t="s">
        <v>1163</v>
      </c>
      <c r="H1353" s="79">
        <v>2018</v>
      </c>
      <c r="I1353" s="77">
        <v>9219</v>
      </c>
      <c r="J1353" s="79" t="s">
        <v>3375</v>
      </c>
      <c r="K1353" s="82">
        <v>1.5868886576482829E-2</v>
      </c>
      <c r="L1353" s="82">
        <v>0.74843912591050987</v>
      </c>
      <c r="M1353" s="82">
        <v>0.19432882414151925</v>
      </c>
      <c r="N1353" s="87">
        <f t="shared" ref="N1353:N1416" si="21">SUM(K1353:M1353)</f>
        <v>0.95863683662851185</v>
      </c>
      <c r="O1353" s="82">
        <v>2.6014568158168575E-3</v>
      </c>
      <c r="P1353" s="82">
        <v>2.8355879292403748E-2</v>
      </c>
      <c r="Q1353" s="82">
        <v>3.6420395421436005E-3</v>
      </c>
      <c r="R1353" s="82">
        <v>2.6014568158168577E-4</v>
      </c>
      <c r="S1353" s="82">
        <v>3.6420395421436005E-3</v>
      </c>
      <c r="T1353" s="82">
        <v>2.6014568158168575E-3</v>
      </c>
      <c r="U1353" s="82">
        <v>2.6014568158168577E-4</v>
      </c>
      <c r="V1353" s="82">
        <v>0</v>
      </c>
      <c r="W1353" s="82">
        <v>0</v>
      </c>
      <c r="X1353" s="82">
        <v>0</v>
      </c>
      <c r="Y1353" s="82">
        <v>4.1363163371488036E-2</v>
      </c>
      <c r="Z1353" s="82">
        <v>3.4859521331945892E-2</v>
      </c>
      <c r="AA1353" s="82">
        <v>6.5036420395421434E-3</v>
      </c>
    </row>
    <row r="1354" spans="2:27" x14ac:dyDescent="0.3">
      <c r="B1354" s="77" t="s">
        <v>1108</v>
      </c>
      <c r="C1354" s="77" t="s">
        <v>1942</v>
      </c>
      <c r="D1354" s="77" t="s">
        <v>3237</v>
      </c>
      <c r="E1354" s="78">
        <v>0.44</v>
      </c>
      <c r="F1354" s="79" t="s">
        <v>1684</v>
      </c>
      <c r="G1354" s="79" t="s">
        <v>1673</v>
      </c>
      <c r="H1354" s="79">
        <v>2017</v>
      </c>
      <c r="I1354" s="77">
        <v>13204</v>
      </c>
      <c r="J1354" s="79" t="s">
        <v>3378</v>
      </c>
      <c r="K1354" s="82">
        <v>1.6177017478616586E-2</v>
      </c>
      <c r="L1354" s="82">
        <v>0.83004834510970626</v>
      </c>
      <c r="M1354" s="82">
        <v>0.11732986240238007</v>
      </c>
      <c r="N1354" s="87">
        <f t="shared" si="21"/>
        <v>0.9635552249907029</v>
      </c>
      <c r="O1354" s="82">
        <v>2.7891409445890665E-3</v>
      </c>
      <c r="P1354" s="82">
        <v>2.6961695797694311E-2</v>
      </c>
      <c r="Q1354" s="82">
        <v>3.34696913350688E-3</v>
      </c>
      <c r="R1354" s="82">
        <v>1.859427296392711E-4</v>
      </c>
      <c r="S1354" s="82">
        <v>2.4172554853105245E-3</v>
      </c>
      <c r="T1354" s="82">
        <v>3.7188545927854219E-4</v>
      </c>
      <c r="U1354" s="82">
        <v>1.859427296392711E-4</v>
      </c>
      <c r="V1354" s="82">
        <v>0</v>
      </c>
      <c r="W1354" s="82">
        <v>0</v>
      </c>
      <c r="X1354" s="82">
        <v>1.859427296392711E-4</v>
      </c>
      <c r="Y1354" s="82">
        <v>3.6444775009297138E-2</v>
      </c>
      <c r="Z1354" s="82">
        <v>3.3283748605429528E-2</v>
      </c>
      <c r="AA1354" s="82">
        <v>3.1610264038676086E-3</v>
      </c>
    </row>
    <row r="1355" spans="2:27" x14ac:dyDescent="0.3">
      <c r="B1355" s="77" t="s">
        <v>3723</v>
      </c>
      <c r="C1355" s="77" t="s">
        <v>3724</v>
      </c>
      <c r="D1355" s="77" t="s">
        <v>2079</v>
      </c>
      <c r="E1355" s="78">
        <v>21.751999999999999</v>
      </c>
      <c r="F1355" s="79" t="s">
        <v>1162</v>
      </c>
      <c r="G1355" s="79" t="s">
        <v>1163</v>
      </c>
      <c r="H1355" s="79">
        <v>2022</v>
      </c>
      <c r="I1355" s="77">
        <v>2703</v>
      </c>
      <c r="J1355" s="79" t="s">
        <v>3380</v>
      </c>
      <c r="K1355" s="82">
        <v>1.2741859367626238E-2</v>
      </c>
      <c r="L1355" s="82">
        <v>0.65880132137800851</v>
      </c>
      <c r="M1355" s="82">
        <v>0.21708352996696556</v>
      </c>
      <c r="N1355" s="87">
        <f t="shared" si="21"/>
        <v>0.88862671071260035</v>
      </c>
      <c r="O1355" s="82">
        <v>2.8787163756488911E-2</v>
      </c>
      <c r="P1355" s="82">
        <v>4.1057102406795658E-2</v>
      </c>
      <c r="Q1355" s="82">
        <v>9.9103350637092975E-3</v>
      </c>
      <c r="R1355" s="82">
        <v>0</v>
      </c>
      <c r="S1355" s="82">
        <v>1.368570080226522E-2</v>
      </c>
      <c r="T1355" s="82">
        <v>1.557338367154318E-2</v>
      </c>
      <c r="U1355" s="82">
        <v>2.3596035865974517E-3</v>
      </c>
      <c r="V1355" s="82">
        <v>0</v>
      </c>
      <c r="W1355" s="82">
        <v>0</v>
      </c>
      <c r="X1355" s="82">
        <v>0</v>
      </c>
      <c r="Y1355" s="82">
        <v>0.11137328928739972</v>
      </c>
      <c r="Z1355" s="82">
        <v>7.9754601226993863E-2</v>
      </c>
      <c r="AA1355" s="82">
        <v>3.1618688060405853E-2</v>
      </c>
    </row>
    <row r="1356" spans="2:27" x14ac:dyDescent="0.3">
      <c r="B1356" s="77" t="s">
        <v>704</v>
      </c>
      <c r="C1356" s="77" t="s">
        <v>3718</v>
      </c>
      <c r="D1356" s="77" t="s">
        <v>2079</v>
      </c>
      <c r="E1356" s="78">
        <v>30.42</v>
      </c>
      <c r="F1356" s="79" t="s">
        <v>1684</v>
      </c>
      <c r="G1356" s="79" t="s">
        <v>1163</v>
      </c>
      <c r="H1356" s="79">
        <v>2018</v>
      </c>
      <c r="I1356" s="77">
        <v>3537</v>
      </c>
      <c r="J1356" s="79" t="s">
        <v>3375</v>
      </c>
      <c r="K1356" s="82">
        <v>1.4378347899633492E-2</v>
      </c>
      <c r="L1356" s="82">
        <v>0.72850296024809702</v>
      </c>
      <c r="M1356" s="82">
        <v>0.20101494220468002</v>
      </c>
      <c r="N1356" s="87">
        <f t="shared" si="21"/>
        <v>0.94389625035241065</v>
      </c>
      <c r="O1356" s="82">
        <v>9.5855652664223294E-3</v>
      </c>
      <c r="P1356" s="82">
        <v>3.4113335212855936E-2</v>
      </c>
      <c r="Q1356" s="82">
        <v>3.9469974626444885E-3</v>
      </c>
      <c r="R1356" s="82">
        <v>2.8192839018889202E-4</v>
      </c>
      <c r="S1356" s="82">
        <v>5.9204961939667324E-3</v>
      </c>
      <c r="T1356" s="82">
        <v>1.9734987313222443E-3</v>
      </c>
      <c r="U1356" s="82">
        <v>0</v>
      </c>
      <c r="V1356" s="82">
        <v>2.8192839018889202E-4</v>
      </c>
      <c r="W1356" s="82">
        <v>0</v>
      </c>
      <c r="X1356" s="82">
        <v>0</v>
      </c>
      <c r="Y1356" s="82">
        <v>5.6103749647589511E-2</v>
      </c>
      <c r="Z1356" s="82">
        <v>4.7927826332111644E-2</v>
      </c>
      <c r="AA1356" s="82">
        <v>8.1759233154778694E-3</v>
      </c>
    </row>
    <row r="1357" spans="2:27" x14ac:dyDescent="0.3">
      <c r="B1357" s="77" t="s">
        <v>1186</v>
      </c>
      <c r="C1357" s="77" t="s">
        <v>3715</v>
      </c>
      <c r="D1357" s="77" t="s">
        <v>2079</v>
      </c>
      <c r="E1357" s="78">
        <v>35.656999999999996</v>
      </c>
      <c r="F1357" s="79" t="s">
        <v>1162</v>
      </c>
      <c r="G1357" s="79" t="s">
        <v>1163</v>
      </c>
      <c r="H1357" s="79">
        <v>2021</v>
      </c>
      <c r="I1357" s="77">
        <v>6126</v>
      </c>
      <c r="J1357" s="79" t="s">
        <v>3376</v>
      </c>
      <c r="K1357" s="82">
        <v>1.5046766978446523E-2</v>
      </c>
      <c r="L1357" s="82">
        <v>0.73241154941032938</v>
      </c>
      <c r="M1357" s="82">
        <v>0.19154127694184628</v>
      </c>
      <c r="N1357" s="87">
        <f t="shared" si="21"/>
        <v>0.93899959333062222</v>
      </c>
      <c r="O1357" s="82">
        <v>8.5400569337128907E-3</v>
      </c>
      <c r="P1357" s="82">
        <v>2.8060187067913786E-2</v>
      </c>
      <c r="Q1357" s="82">
        <v>1.1793411956079707E-2</v>
      </c>
      <c r="R1357" s="82">
        <v>3.6600244001626678E-3</v>
      </c>
      <c r="S1357" s="82">
        <v>5.2867019113460754E-3</v>
      </c>
      <c r="T1357" s="82">
        <v>2.0333468889792597E-3</v>
      </c>
      <c r="U1357" s="82">
        <v>1.6266775111834079E-3</v>
      </c>
      <c r="V1357" s="82">
        <v>0</v>
      </c>
      <c r="W1357" s="82">
        <v>0</v>
      </c>
      <c r="X1357" s="82">
        <v>0</v>
      </c>
      <c r="Y1357" s="82">
        <v>6.1000406669377782E-2</v>
      </c>
      <c r="Z1357" s="82">
        <v>5.2053680357869045E-2</v>
      </c>
      <c r="AA1357" s="82">
        <v>8.9467263115087427E-3</v>
      </c>
    </row>
    <row r="1358" spans="2:27" x14ac:dyDescent="0.3">
      <c r="B1358" s="77" t="s">
        <v>705</v>
      </c>
      <c r="C1358" s="77" t="s">
        <v>3725</v>
      </c>
      <c r="D1358" s="77" t="s">
        <v>2647</v>
      </c>
      <c r="E1358" s="78">
        <v>25.704999999999998</v>
      </c>
      <c r="F1358" s="79" t="s">
        <v>1684</v>
      </c>
      <c r="G1358" s="79" t="s">
        <v>1163</v>
      </c>
      <c r="H1358" s="79">
        <v>2018</v>
      </c>
      <c r="I1358" s="77">
        <v>3764</v>
      </c>
      <c r="J1358" s="79" t="s">
        <v>3375</v>
      </c>
      <c r="K1358" s="82">
        <v>1.6096579476861168E-2</v>
      </c>
      <c r="L1358" s="82">
        <v>0.71696847753185777</v>
      </c>
      <c r="M1358" s="82">
        <v>0.21864520456069753</v>
      </c>
      <c r="N1358" s="87">
        <f t="shared" si="21"/>
        <v>0.9517102615694164</v>
      </c>
      <c r="O1358" s="82">
        <v>2.012072434607646E-3</v>
      </c>
      <c r="P1358" s="82">
        <v>3.6217303822937627E-2</v>
      </c>
      <c r="Q1358" s="82">
        <v>1.3413816230717639E-3</v>
      </c>
      <c r="R1358" s="82">
        <v>0</v>
      </c>
      <c r="S1358" s="82">
        <v>6.7069081153588199E-3</v>
      </c>
      <c r="T1358" s="82">
        <v>2.012072434607646E-3</v>
      </c>
      <c r="U1358" s="82">
        <v>0</v>
      </c>
      <c r="V1358" s="82">
        <v>0</v>
      </c>
      <c r="W1358" s="82">
        <v>0</v>
      </c>
      <c r="X1358" s="82">
        <v>0</v>
      </c>
      <c r="Y1358" s="82">
        <v>4.8289738430583498E-2</v>
      </c>
      <c r="Z1358" s="82">
        <v>3.9570757880617036E-2</v>
      </c>
      <c r="AA1358" s="82">
        <v>8.7189805499664659E-3</v>
      </c>
    </row>
    <row r="1359" spans="2:27" x14ac:dyDescent="0.3">
      <c r="B1359" s="77" t="s">
        <v>706</v>
      </c>
      <c r="C1359" s="77" t="s">
        <v>3245</v>
      </c>
      <c r="D1359" s="77" t="s">
        <v>2647</v>
      </c>
      <c r="E1359" s="78">
        <v>5.9450000000000003</v>
      </c>
      <c r="F1359" s="79" t="s">
        <v>1684</v>
      </c>
      <c r="G1359" s="79" t="s">
        <v>1163</v>
      </c>
      <c r="H1359" s="79">
        <v>2022</v>
      </c>
      <c r="I1359" s="77">
        <v>1325</v>
      </c>
      <c r="J1359" s="79" t="s">
        <v>3380</v>
      </c>
      <c r="K1359" s="82">
        <v>5.8394160583941602E-3</v>
      </c>
      <c r="L1359" s="82">
        <v>0.47153284671532847</v>
      </c>
      <c r="M1359" s="82">
        <v>0.32408759124087594</v>
      </c>
      <c r="N1359" s="87">
        <f t="shared" si="21"/>
        <v>0.80145985401459852</v>
      </c>
      <c r="O1359" s="82">
        <v>2.1897810218978103E-2</v>
      </c>
      <c r="P1359" s="82">
        <v>0.15182481751824817</v>
      </c>
      <c r="Q1359" s="82">
        <v>8.7591240875912416E-3</v>
      </c>
      <c r="R1359" s="82">
        <v>0</v>
      </c>
      <c r="S1359" s="82">
        <v>1.6058394160583942E-2</v>
      </c>
      <c r="T1359" s="82">
        <v>0</v>
      </c>
      <c r="U1359" s="82">
        <v>0</v>
      </c>
      <c r="V1359" s="82">
        <v>0</v>
      </c>
      <c r="W1359" s="82">
        <v>0</v>
      </c>
      <c r="X1359" s="82">
        <v>0</v>
      </c>
      <c r="Y1359" s="82">
        <v>0.19854014598540146</v>
      </c>
      <c r="Z1359" s="82">
        <v>0.18248175182481752</v>
      </c>
      <c r="AA1359" s="82">
        <v>1.6058394160583942E-2</v>
      </c>
    </row>
    <row r="1360" spans="2:27" x14ac:dyDescent="0.3">
      <c r="B1360" s="77" t="s">
        <v>707</v>
      </c>
      <c r="C1360" s="77" t="s">
        <v>3726</v>
      </c>
      <c r="D1360" s="77" t="s">
        <v>2647</v>
      </c>
      <c r="E1360" s="78">
        <v>1.0940000000000001</v>
      </c>
      <c r="F1360" s="79" t="s">
        <v>1684</v>
      </c>
      <c r="G1360" s="79" t="s">
        <v>1163</v>
      </c>
      <c r="H1360" s="79">
        <v>2018</v>
      </c>
      <c r="I1360" s="77">
        <v>3167</v>
      </c>
      <c r="J1360" s="79" t="s">
        <v>3380</v>
      </c>
      <c r="K1360" s="82">
        <v>1.1033099297893681E-2</v>
      </c>
      <c r="L1360" s="82">
        <v>0.72718154463390172</v>
      </c>
      <c r="M1360" s="82">
        <v>0.22066198595787362</v>
      </c>
      <c r="N1360" s="87">
        <f t="shared" si="21"/>
        <v>0.95887662988966893</v>
      </c>
      <c r="O1360" s="82">
        <v>0</v>
      </c>
      <c r="P1360" s="82">
        <v>3.5105315947843531E-2</v>
      </c>
      <c r="Q1360" s="82">
        <v>1.0030090270812437E-3</v>
      </c>
      <c r="R1360" s="82">
        <v>0</v>
      </c>
      <c r="S1360" s="82">
        <v>4.0120361083249749E-3</v>
      </c>
      <c r="T1360" s="82">
        <v>0</v>
      </c>
      <c r="U1360" s="82">
        <v>1.0030090270812437E-3</v>
      </c>
      <c r="V1360" s="82">
        <v>0</v>
      </c>
      <c r="W1360" s="82">
        <v>0</v>
      </c>
      <c r="X1360" s="82">
        <v>0</v>
      </c>
      <c r="Y1360" s="82">
        <v>4.1123370110331001E-2</v>
      </c>
      <c r="Z1360" s="82">
        <v>3.6108324974924777E-2</v>
      </c>
      <c r="AA1360" s="82">
        <v>5.0150451354062184E-3</v>
      </c>
    </row>
    <row r="1361" spans="2:27" x14ac:dyDescent="0.3">
      <c r="B1361" s="77" t="s">
        <v>3727</v>
      </c>
      <c r="C1361" s="77" t="s">
        <v>3246</v>
      </c>
      <c r="D1361" s="77" t="s">
        <v>1912</v>
      </c>
      <c r="E1361" s="78">
        <v>21.710999999999999</v>
      </c>
      <c r="F1361" s="79" t="s">
        <v>1684</v>
      </c>
      <c r="G1361" s="79" t="s">
        <v>1163</v>
      </c>
      <c r="H1361" s="79">
        <v>2022</v>
      </c>
      <c r="I1361" s="77">
        <v>1395</v>
      </c>
      <c r="J1361" s="79" t="s">
        <v>3380</v>
      </c>
      <c r="K1361" s="82">
        <v>5.8064516129032261E-2</v>
      </c>
      <c r="L1361" s="82">
        <v>0.63225806451612898</v>
      </c>
      <c r="M1361" s="82">
        <v>0.20645161290322581</v>
      </c>
      <c r="N1361" s="87">
        <f t="shared" si="21"/>
        <v>0.89677419354838706</v>
      </c>
      <c r="O1361" s="82">
        <v>1.2903225806451613E-2</v>
      </c>
      <c r="P1361" s="82">
        <v>7.0967741935483872E-2</v>
      </c>
      <c r="Q1361" s="82">
        <v>6.4516129032258064E-3</v>
      </c>
      <c r="R1361" s="82">
        <v>0</v>
      </c>
      <c r="S1361" s="82">
        <v>0</v>
      </c>
      <c r="T1361" s="82">
        <v>6.4516129032258064E-3</v>
      </c>
      <c r="U1361" s="82">
        <v>6.4516129032258064E-3</v>
      </c>
      <c r="V1361" s="82">
        <v>0</v>
      </c>
      <c r="W1361" s="82">
        <v>0</v>
      </c>
      <c r="X1361" s="82">
        <v>0</v>
      </c>
      <c r="Y1361" s="82">
        <v>0.10322580645161292</v>
      </c>
      <c r="Z1361" s="82">
        <v>9.0322580645161299E-2</v>
      </c>
      <c r="AA1361" s="82">
        <v>1.2903225806451613E-2</v>
      </c>
    </row>
    <row r="1362" spans="2:27" x14ac:dyDescent="0.3">
      <c r="B1362" s="77" t="s">
        <v>3728</v>
      </c>
      <c r="C1362" s="77" t="s">
        <v>3729</v>
      </c>
      <c r="D1362" s="77" t="s">
        <v>2015</v>
      </c>
      <c r="E1362" s="78">
        <v>23.302</v>
      </c>
      <c r="F1362" s="79" t="s">
        <v>1684</v>
      </c>
      <c r="G1362" s="79" t="s">
        <v>1163</v>
      </c>
      <c r="H1362" s="79">
        <v>2022</v>
      </c>
      <c r="I1362" s="77">
        <v>646</v>
      </c>
      <c r="J1362" s="79" t="s">
        <v>3375</v>
      </c>
      <c r="K1362" s="82">
        <v>8.0971659919028341E-3</v>
      </c>
      <c r="L1362" s="82">
        <v>0.72064777327935226</v>
      </c>
      <c r="M1362" s="82">
        <v>0.20647773279352227</v>
      </c>
      <c r="N1362" s="87">
        <f t="shared" si="21"/>
        <v>0.93522267206477738</v>
      </c>
      <c r="O1362" s="82">
        <v>2.0242914979757085E-2</v>
      </c>
      <c r="P1362" s="82">
        <v>3.2388663967611336E-2</v>
      </c>
      <c r="Q1362" s="82">
        <v>0</v>
      </c>
      <c r="R1362" s="82">
        <v>0</v>
      </c>
      <c r="S1362" s="82">
        <v>1.2145748987854251E-2</v>
      </c>
      <c r="T1362" s="82">
        <v>0</v>
      </c>
      <c r="U1362" s="82">
        <v>0</v>
      </c>
      <c r="V1362" s="82">
        <v>0</v>
      </c>
      <c r="W1362" s="82">
        <v>0</v>
      </c>
      <c r="X1362" s="82">
        <v>0</v>
      </c>
      <c r="Y1362" s="82">
        <v>6.4777327935222673E-2</v>
      </c>
      <c r="Z1362" s="82">
        <v>5.2631578947368418E-2</v>
      </c>
      <c r="AA1362" s="82">
        <v>1.2145748987854251E-2</v>
      </c>
    </row>
    <row r="1363" spans="2:27" x14ac:dyDescent="0.3">
      <c r="B1363" s="77" t="s">
        <v>3730</v>
      </c>
      <c r="C1363" s="77" t="s">
        <v>3729</v>
      </c>
      <c r="D1363" s="77" t="s">
        <v>2015</v>
      </c>
      <c r="E1363" s="78">
        <v>28.044</v>
      </c>
      <c r="F1363" s="79" t="s">
        <v>1684</v>
      </c>
      <c r="G1363" s="79" t="s">
        <v>1163</v>
      </c>
      <c r="H1363" s="79">
        <v>2022</v>
      </c>
      <c r="I1363" s="77">
        <v>1138</v>
      </c>
      <c r="J1363" s="79" t="s">
        <v>3375</v>
      </c>
      <c r="K1363" s="82">
        <v>1.6055045871559634E-2</v>
      </c>
      <c r="L1363" s="82">
        <v>0.63990825688073394</v>
      </c>
      <c r="M1363" s="82">
        <v>0.25917431192660551</v>
      </c>
      <c r="N1363" s="87">
        <f t="shared" si="21"/>
        <v>0.91513761467889898</v>
      </c>
      <c r="O1363" s="82">
        <v>1.1467889908256881E-2</v>
      </c>
      <c r="P1363" s="82">
        <v>5.2752293577981654E-2</v>
      </c>
      <c r="Q1363" s="82">
        <v>4.5871559633027525E-3</v>
      </c>
      <c r="R1363" s="82">
        <v>0</v>
      </c>
      <c r="S1363" s="82">
        <v>1.1467889908256881E-2</v>
      </c>
      <c r="T1363" s="82">
        <v>4.5871559633027525E-3</v>
      </c>
      <c r="U1363" s="82">
        <v>0</v>
      </c>
      <c r="V1363" s="82">
        <v>0</v>
      </c>
      <c r="W1363" s="82">
        <v>0</v>
      </c>
      <c r="X1363" s="82">
        <v>0</v>
      </c>
      <c r="Y1363" s="82">
        <v>8.4862385321100922E-2</v>
      </c>
      <c r="Z1363" s="82">
        <v>6.8807339449541288E-2</v>
      </c>
      <c r="AA1363" s="82">
        <v>1.6055045871559634E-2</v>
      </c>
    </row>
    <row r="1364" spans="2:27" x14ac:dyDescent="0.3">
      <c r="B1364" s="77" t="s">
        <v>3731</v>
      </c>
      <c r="C1364" s="77" t="s">
        <v>3729</v>
      </c>
      <c r="D1364" s="77" t="s">
        <v>2005</v>
      </c>
      <c r="E1364" s="78">
        <v>104.69199999999999</v>
      </c>
      <c r="F1364" s="79" t="s">
        <v>1162</v>
      </c>
      <c r="G1364" s="79" t="s">
        <v>1163</v>
      </c>
      <c r="H1364" s="79">
        <v>2022</v>
      </c>
      <c r="I1364" s="77">
        <v>2121</v>
      </c>
      <c r="J1364" s="79" t="s">
        <v>3375</v>
      </c>
      <c r="K1364" s="82">
        <v>2.4498886414253896E-2</v>
      </c>
      <c r="L1364" s="82">
        <v>0.68374164810690419</v>
      </c>
      <c r="M1364" s="82">
        <v>0.22383073496659242</v>
      </c>
      <c r="N1364" s="87">
        <f t="shared" si="21"/>
        <v>0.93207126948775054</v>
      </c>
      <c r="O1364" s="82">
        <v>1.1135857461024499E-2</v>
      </c>
      <c r="P1364" s="82">
        <v>4.0089086859688199E-2</v>
      </c>
      <c r="Q1364" s="82">
        <v>3.3407572383073497E-3</v>
      </c>
      <c r="R1364" s="82">
        <v>0</v>
      </c>
      <c r="S1364" s="82">
        <v>1.1135857461024499E-2</v>
      </c>
      <c r="T1364" s="82">
        <v>1.1135857461024498E-3</v>
      </c>
      <c r="U1364" s="82">
        <v>1.1135857461024498E-3</v>
      </c>
      <c r="V1364" s="82">
        <v>0</v>
      </c>
      <c r="W1364" s="82">
        <v>0</v>
      </c>
      <c r="X1364" s="82">
        <v>0</v>
      </c>
      <c r="Y1364" s="82">
        <v>6.7928730512249444E-2</v>
      </c>
      <c r="Z1364" s="82">
        <v>5.4565701559020054E-2</v>
      </c>
      <c r="AA1364" s="82">
        <v>1.3363028953229397E-2</v>
      </c>
    </row>
    <row r="1365" spans="2:27" x14ac:dyDescent="0.3">
      <c r="B1365" s="77" t="s">
        <v>3732</v>
      </c>
      <c r="C1365" s="77" t="s">
        <v>3729</v>
      </c>
      <c r="D1365" s="77" t="s">
        <v>2005</v>
      </c>
      <c r="E1365" s="78">
        <v>100.69199999999999</v>
      </c>
      <c r="F1365" s="79" t="s">
        <v>1162</v>
      </c>
      <c r="G1365" s="79" t="s">
        <v>1163</v>
      </c>
      <c r="H1365" s="79">
        <v>2022</v>
      </c>
      <c r="I1365" s="77">
        <v>1305</v>
      </c>
      <c r="J1365" s="79" t="s">
        <v>3375</v>
      </c>
      <c r="K1365" s="82">
        <v>3.780718336483932E-2</v>
      </c>
      <c r="L1365" s="82">
        <v>0.67107750472589789</v>
      </c>
      <c r="M1365" s="82">
        <v>0.22873345935727787</v>
      </c>
      <c r="N1365" s="87">
        <f t="shared" si="21"/>
        <v>0.93761814744801508</v>
      </c>
      <c r="O1365" s="82">
        <v>7.5614366729678641E-3</v>
      </c>
      <c r="P1365" s="82">
        <v>3.9697542533081283E-2</v>
      </c>
      <c r="Q1365" s="82">
        <v>3.780718336483932E-3</v>
      </c>
      <c r="R1365" s="82">
        <v>0</v>
      </c>
      <c r="S1365" s="82">
        <v>3.780718336483932E-3</v>
      </c>
      <c r="T1365" s="82">
        <v>5.6710775047258983E-3</v>
      </c>
      <c r="U1365" s="82">
        <v>1.890359168241966E-3</v>
      </c>
      <c r="V1365" s="82">
        <v>0</v>
      </c>
      <c r="W1365" s="82">
        <v>0</v>
      </c>
      <c r="X1365" s="82">
        <v>0</v>
      </c>
      <c r="Y1365" s="82">
        <v>6.2381852551984876E-2</v>
      </c>
      <c r="Z1365" s="82">
        <v>5.1039697542533083E-2</v>
      </c>
      <c r="AA1365" s="82">
        <v>1.1342155009451797E-2</v>
      </c>
    </row>
    <row r="1366" spans="2:27" x14ac:dyDescent="0.3">
      <c r="B1366" s="77" t="s">
        <v>3733</v>
      </c>
      <c r="C1366" s="77" t="s">
        <v>3248</v>
      </c>
      <c r="D1366" s="77" t="s">
        <v>2005</v>
      </c>
      <c r="E1366" s="78">
        <v>78.537999999999997</v>
      </c>
      <c r="F1366" s="79" t="s">
        <v>1162</v>
      </c>
      <c r="G1366" s="79" t="s">
        <v>1163</v>
      </c>
      <c r="H1366" s="79">
        <v>2022</v>
      </c>
      <c r="I1366" s="77">
        <v>1440</v>
      </c>
      <c r="J1366" s="79" t="s">
        <v>3375</v>
      </c>
      <c r="K1366" s="82">
        <v>2.976190476190476E-2</v>
      </c>
      <c r="L1366" s="82">
        <v>0.64583333333333337</v>
      </c>
      <c r="M1366" s="82">
        <v>0.27380952380952384</v>
      </c>
      <c r="N1366" s="87">
        <f t="shared" si="21"/>
        <v>0.94940476190476197</v>
      </c>
      <c r="O1366" s="82">
        <v>2.976190476190476E-3</v>
      </c>
      <c r="P1366" s="82">
        <v>3.5714285714285712E-2</v>
      </c>
      <c r="Q1366" s="82">
        <v>2.976190476190476E-3</v>
      </c>
      <c r="R1366" s="82">
        <v>0</v>
      </c>
      <c r="S1366" s="82">
        <v>2.976190476190476E-3</v>
      </c>
      <c r="T1366" s="82">
        <v>2.976190476190476E-3</v>
      </c>
      <c r="U1366" s="82">
        <v>2.976190476190476E-3</v>
      </c>
      <c r="V1366" s="82">
        <v>0</v>
      </c>
      <c r="W1366" s="82">
        <v>0</v>
      </c>
      <c r="X1366" s="82">
        <v>0</v>
      </c>
      <c r="Y1366" s="82">
        <v>5.059523809523811E-2</v>
      </c>
      <c r="Z1366" s="82">
        <v>4.1666666666666671E-2</v>
      </c>
      <c r="AA1366" s="82">
        <v>8.9285714285714281E-3</v>
      </c>
    </row>
    <row r="1367" spans="2:27" x14ac:dyDescent="0.3">
      <c r="B1367" s="77" t="s">
        <v>3734</v>
      </c>
      <c r="C1367" s="77" t="s">
        <v>3735</v>
      </c>
      <c r="D1367" s="77" t="s">
        <v>2005</v>
      </c>
      <c r="E1367" s="78">
        <v>72.988</v>
      </c>
      <c r="F1367" s="79" t="s">
        <v>1162</v>
      </c>
      <c r="G1367" s="79" t="s">
        <v>1163</v>
      </c>
      <c r="H1367" s="79">
        <v>2022</v>
      </c>
      <c r="I1367" s="77">
        <v>2556</v>
      </c>
      <c r="J1367" s="79" t="s">
        <v>3380</v>
      </c>
      <c r="K1367" s="82">
        <v>2.2864828513786146E-2</v>
      </c>
      <c r="L1367" s="82">
        <v>0.63080026899798247</v>
      </c>
      <c r="M1367" s="82">
        <v>0.29186281102891726</v>
      </c>
      <c r="N1367" s="87">
        <f t="shared" si="21"/>
        <v>0.9455279085406858</v>
      </c>
      <c r="O1367" s="82">
        <v>7.3974445191661064E-3</v>
      </c>
      <c r="P1367" s="82">
        <v>3.160726294552791E-2</v>
      </c>
      <c r="Q1367" s="82">
        <v>2.0174848688634837E-3</v>
      </c>
      <c r="R1367" s="82">
        <v>6.7249495628782783E-4</v>
      </c>
      <c r="S1367" s="82">
        <v>9.4149293880295901E-3</v>
      </c>
      <c r="T1367" s="82">
        <v>3.3624747814391394E-3</v>
      </c>
      <c r="U1367" s="82">
        <v>0</v>
      </c>
      <c r="V1367" s="82">
        <v>0</v>
      </c>
      <c r="W1367" s="82">
        <v>0</v>
      </c>
      <c r="X1367" s="82">
        <v>0</v>
      </c>
      <c r="Y1367" s="82">
        <v>5.4472091459314059E-2</v>
      </c>
      <c r="Z1367" s="82">
        <v>4.1694687289845329E-2</v>
      </c>
      <c r="AA1367" s="82">
        <v>1.277740416946873E-2</v>
      </c>
    </row>
    <row r="1368" spans="2:27" x14ac:dyDescent="0.3">
      <c r="B1368" s="77" t="s">
        <v>708</v>
      </c>
      <c r="C1368" s="77" t="s">
        <v>3736</v>
      </c>
      <c r="D1368" s="77" t="s">
        <v>3249</v>
      </c>
      <c r="E1368" s="78">
        <v>0.66</v>
      </c>
      <c r="F1368" s="79" t="s">
        <v>1684</v>
      </c>
      <c r="G1368" s="79" t="s">
        <v>1163</v>
      </c>
      <c r="H1368" s="79">
        <v>2018</v>
      </c>
      <c r="I1368" s="77">
        <v>884</v>
      </c>
      <c r="J1368" s="79" t="s">
        <v>3380</v>
      </c>
      <c r="K1368" s="82">
        <v>2.4489795918367346E-2</v>
      </c>
      <c r="L1368" s="82">
        <v>0.78775510204081634</v>
      </c>
      <c r="M1368" s="82">
        <v>0.15510204081632653</v>
      </c>
      <c r="N1368" s="87">
        <f t="shared" si="21"/>
        <v>0.96734693877551015</v>
      </c>
      <c r="O1368" s="82">
        <v>0</v>
      </c>
      <c r="P1368" s="82">
        <v>2.0408163265306121E-2</v>
      </c>
      <c r="Q1368" s="82">
        <v>0</v>
      </c>
      <c r="R1368" s="82">
        <v>0</v>
      </c>
      <c r="S1368" s="82">
        <v>8.1632653061224497E-3</v>
      </c>
      <c r="T1368" s="82">
        <v>4.0816326530612249E-3</v>
      </c>
      <c r="U1368" s="82">
        <v>0</v>
      </c>
      <c r="V1368" s="82">
        <v>0</v>
      </c>
      <c r="W1368" s="82">
        <v>0</v>
      </c>
      <c r="X1368" s="82">
        <v>0</v>
      </c>
      <c r="Y1368" s="82">
        <v>3.2653061224489799E-2</v>
      </c>
      <c r="Z1368" s="82">
        <v>2.0408163265306121E-2</v>
      </c>
      <c r="AA1368" s="82">
        <v>1.2244897959183675E-2</v>
      </c>
    </row>
    <row r="1369" spans="2:27" x14ac:dyDescent="0.3">
      <c r="B1369" s="77" t="s">
        <v>3737</v>
      </c>
      <c r="C1369" s="77" t="s">
        <v>3738</v>
      </c>
      <c r="D1369" s="77" t="s">
        <v>2863</v>
      </c>
      <c r="E1369" s="78">
        <v>19.983000000000001</v>
      </c>
      <c r="F1369" s="79" t="s">
        <v>1678</v>
      </c>
      <c r="G1369" s="79" t="s">
        <v>1163</v>
      </c>
      <c r="H1369" s="79">
        <v>2022</v>
      </c>
      <c r="I1369" s="77">
        <v>8112</v>
      </c>
      <c r="J1369" s="79" t="s">
        <v>3375</v>
      </c>
      <c r="K1369" s="82">
        <v>1.1937059142702116E-2</v>
      </c>
      <c r="L1369" s="82">
        <v>0.57243624525230608</v>
      </c>
      <c r="M1369" s="82">
        <v>0.28648941942485079</v>
      </c>
      <c r="N1369" s="87">
        <f t="shared" si="21"/>
        <v>0.87086272381985896</v>
      </c>
      <c r="O1369" s="82">
        <v>1.8448182311448725E-2</v>
      </c>
      <c r="P1369" s="82">
        <v>8.3016820401519267E-2</v>
      </c>
      <c r="Q1369" s="82">
        <v>4.8833423765599565E-3</v>
      </c>
      <c r="R1369" s="82">
        <v>0</v>
      </c>
      <c r="S1369" s="82">
        <v>1.8990775908844276E-2</v>
      </c>
      <c r="T1369" s="82">
        <v>2.7129679869777536E-3</v>
      </c>
      <c r="U1369" s="82">
        <v>1.0851871947911015E-3</v>
      </c>
      <c r="V1369" s="82">
        <v>0</v>
      </c>
      <c r="W1369" s="82">
        <v>0</v>
      </c>
      <c r="X1369" s="82">
        <v>0</v>
      </c>
      <c r="Y1369" s="82">
        <v>0.12913727618014109</v>
      </c>
      <c r="Z1369" s="82">
        <v>0.10634834508952795</v>
      </c>
      <c r="AA1369" s="82">
        <v>2.278893109061313E-2</v>
      </c>
    </row>
    <row r="1370" spans="2:27" x14ac:dyDescent="0.3">
      <c r="B1370" s="77" t="s">
        <v>357</v>
      </c>
      <c r="C1370" s="77" t="s">
        <v>3718</v>
      </c>
      <c r="D1370" s="77" t="s">
        <v>2863</v>
      </c>
      <c r="E1370" s="78">
        <v>12.532999999999999</v>
      </c>
      <c r="F1370" s="79" t="s">
        <v>1678</v>
      </c>
      <c r="G1370" s="79" t="s">
        <v>1163</v>
      </c>
      <c r="H1370" s="79">
        <v>2019</v>
      </c>
      <c r="I1370" s="77">
        <v>4294</v>
      </c>
      <c r="J1370" s="79" t="s">
        <v>3380</v>
      </c>
      <c r="K1370" s="82">
        <v>1.6118200134318333E-2</v>
      </c>
      <c r="L1370" s="82">
        <v>0.70181329751511079</v>
      </c>
      <c r="M1370" s="82">
        <v>0.20147750167897918</v>
      </c>
      <c r="N1370" s="87">
        <f t="shared" si="21"/>
        <v>0.91940899932840825</v>
      </c>
      <c r="O1370" s="82">
        <v>1.0073875083948958E-2</v>
      </c>
      <c r="P1370" s="82">
        <v>2.7535258562793822E-2</v>
      </c>
      <c r="Q1370" s="82">
        <v>8.0591000671591667E-3</v>
      </c>
      <c r="R1370" s="82">
        <v>1.3431833445265279E-3</v>
      </c>
      <c r="S1370" s="82">
        <v>1.0745466756212223E-2</v>
      </c>
      <c r="T1370" s="82">
        <v>1.8132975151108125E-2</v>
      </c>
      <c r="U1370" s="82">
        <v>4.7011417058428475E-3</v>
      </c>
      <c r="V1370" s="82">
        <v>0</v>
      </c>
      <c r="W1370" s="82">
        <v>0</v>
      </c>
      <c r="X1370" s="82">
        <v>0</v>
      </c>
      <c r="Y1370" s="82">
        <v>8.0591000671591667E-2</v>
      </c>
      <c r="Z1370" s="82">
        <v>4.7011417058428477E-2</v>
      </c>
      <c r="AA1370" s="82">
        <v>3.3579583613163197E-2</v>
      </c>
    </row>
    <row r="1371" spans="2:27" x14ac:dyDescent="0.3">
      <c r="B1371" s="77" t="s">
        <v>1158</v>
      </c>
      <c r="C1371" s="77" t="s">
        <v>3722</v>
      </c>
      <c r="D1371" s="77" t="s">
        <v>3235</v>
      </c>
      <c r="E1371" s="78">
        <v>23.41</v>
      </c>
      <c r="F1371" s="79" t="s">
        <v>1684</v>
      </c>
      <c r="G1371" s="79" t="s">
        <v>1163</v>
      </c>
      <c r="H1371" s="79">
        <v>2021</v>
      </c>
      <c r="I1371" s="77">
        <v>1471</v>
      </c>
      <c r="J1371" s="79" t="s">
        <v>3375</v>
      </c>
      <c r="K1371" s="82">
        <v>1.1363636363636364E-2</v>
      </c>
      <c r="L1371" s="82">
        <v>0.71477272727272723</v>
      </c>
      <c r="M1371" s="82">
        <v>0.22500000000000001</v>
      </c>
      <c r="N1371" s="87">
        <f t="shared" si="21"/>
        <v>0.95113636363636356</v>
      </c>
      <c r="O1371" s="82">
        <v>7.9545454545454537E-3</v>
      </c>
      <c r="P1371" s="82">
        <v>2.8409090909090908E-2</v>
      </c>
      <c r="Q1371" s="82">
        <v>5.681818181818182E-3</v>
      </c>
      <c r="R1371" s="82">
        <v>0</v>
      </c>
      <c r="S1371" s="82">
        <v>6.8181818181818179E-3</v>
      </c>
      <c r="T1371" s="82">
        <v>0</v>
      </c>
      <c r="U1371" s="82">
        <v>0</v>
      </c>
      <c r="V1371" s="82">
        <v>0</v>
      </c>
      <c r="W1371" s="82">
        <v>0</v>
      </c>
      <c r="X1371" s="82">
        <v>0</v>
      </c>
      <c r="Y1371" s="82">
        <v>4.8863636363636366E-2</v>
      </c>
      <c r="Z1371" s="82">
        <v>4.2045454545454546E-2</v>
      </c>
      <c r="AA1371" s="82">
        <v>6.8181818181818179E-3</v>
      </c>
    </row>
    <row r="1372" spans="2:27" x14ac:dyDescent="0.3">
      <c r="B1372" s="77" t="s">
        <v>3739</v>
      </c>
      <c r="C1372" s="77" t="s">
        <v>3740</v>
      </c>
      <c r="D1372" s="77" t="s">
        <v>3235</v>
      </c>
      <c r="E1372" s="78">
        <v>12.833</v>
      </c>
      <c r="F1372" s="79" t="s">
        <v>1684</v>
      </c>
      <c r="G1372" s="79" t="s">
        <v>1163</v>
      </c>
      <c r="H1372" s="79">
        <v>2022</v>
      </c>
      <c r="I1372" s="77">
        <v>1511</v>
      </c>
      <c r="J1372" s="79" t="s">
        <v>3375</v>
      </c>
      <c r="K1372" s="82">
        <v>2.1526418786692758E-2</v>
      </c>
      <c r="L1372" s="82">
        <v>0.63600782778864973</v>
      </c>
      <c r="M1372" s="82">
        <v>0.2446183953033268</v>
      </c>
      <c r="N1372" s="87">
        <f t="shared" si="21"/>
        <v>0.90215264187866917</v>
      </c>
      <c r="O1372" s="82">
        <v>7.8277886497064575E-3</v>
      </c>
      <c r="P1372" s="82">
        <v>6.262230919765166E-2</v>
      </c>
      <c r="Q1372" s="82">
        <v>3.9138943248532287E-3</v>
      </c>
      <c r="R1372" s="82">
        <v>0</v>
      </c>
      <c r="S1372" s="82">
        <v>1.5655577299412915E-2</v>
      </c>
      <c r="T1372" s="82">
        <v>3.9138943248532287E-3</v>
      </c>
      <c r="U1372" s="82">
        <v>3.9138943248532287E-3</v>
      </c>
      <c r="V1372" s="82">
        <v>0</v>
      </c>
      <c r="W1372" s="82">
        <v>0</v>
      </c>
      <c r="X1372" s="82">
        <v>0</v>
      </c>
      <c r="Y1372" s="82">
        <v>9.7847358121330719E-2</v>
      </c>
      <c r="Z1372" s="82">
        <v>7.4363992172211346E-2</v>
      </c>
      <c r="AA1372" s="82">
        <v>2.3483365949119372E-2</v>
      </c>
    </row>
    <row r="1373" spans="2:27" x14ac:dyDescent="0.3">
      <c r="B1373" s="77" t="s">
        <v>709</v>
      </c>
      <c r="C1373" s="77" t="s">
        <v>3741</v>
      </c>
      <c r="D1373" s="77" t="s">
        <v>2746</v>
      </c>
      <c r="E1373" s="78">
        <v>0.91</v>
      </c>
      <c r="F1373" s="79" t="s">
        <v>1684</v>
      </c>
      <c r="G1373" s="79" t="s">
        <v>1163</v>
      </c>
      <c r="H1373" s="79">
        <v>2022</v>
      </c>
      <c r="I1373" s="77">
        <v>2217</v>
      </c>
      <c r="J1373" s="79" t="s">
        <v>3378</v>
      </c>
      <c r="K1373" s="82">
        <v>5.4406964091403701E-3</v>
      </c>
      <c r="L1373" s="82">
        <v>0.72687704026115341</v>
      </c>
      <c r="M1373" s="82">
        <v>0.22306855277475518</v>
      </c>
      <c r="N1373" s="87">
        <f t="shared" si="21"/>
        <v>0.95538628944504889</v>
      </c>
      <c r="O1373" s="82">
        <v>2.176278563656148E-3</v>
      </c>
      <c r="P1373" s="82">
        <v>3.2644178454842222E-2</v>
      </c>
      <c r="Q1373" s="82">
        <v>0</v>
      </c>
      <c r="R1373" s="82">
        <v>0</v>
      </c>
      <c r="S1373" s="82">
        <v>6.5288356909684441E-3</v>
      </c>
      <c r="T1373" s="82">
        <v>3.2644178454842221E-3</v>
      </c>
      <c r="U1373" s="82">
        <v>0</v>
      </c>
      <c r="V1373" s="82">
        <v>0</v>
      </c>
      <c r="W1373" s="82">
        <v>0</v>
      </c>
      <c r="X1373" s="82">
        <v>0</v>
      </c>
      <c r="Y1373" s="82">
        <v>4.4613710554951037E-2</v>
      </c>
      <c r="Z1373" s="82">
        <v>3.4820457018498369E-2</v>
      </c>
      <c r="AA1373" s="82">
        <v>9.7932535364526653E-3</v>
      </c>
    </row>
    <row r="1374" spans="2:27" x14ac:dyDescent="0.3">
      <c r="B1374" s="77" t="s">
        <v>710</v>
      </c>
      <c r="C1374" s="77" t="s">
        <v>3738</v>
      </c>
      <c r="D1374" s="77" t="s">
        <v>3250</v>
      </c>
      <c r="E1374" s="78">
        <v>1.4</v>
      </c>
      <c r="F1374" s="79" t="s">
        <v>1684</v>
      </c>
      <c r="G1374" s="79" t="s">
        <v>1163</v>
      </c>
      <c r="H1374" s="79">
        <v>2018</v>
      </c>
      <c r="I1374" s="77">
        <v>2439</v>
      </c>
      <c r="J1374" s="79" t="s">
        <v>3380</v>
      </c>
      <c r="K1374" s="82">
        <v>2.7027027027027029E-2</v>
      </c>
      <c r="L1374" s="82">
        <v>0.6640926640926641</v>
      </c>
      <c r="M1374" s="82">
        <v>0.22393822393822393</v>
      </c>
      <c r="N1374" s="87">
        <f t="shared" si="21"/>
        <v>0.91505791505791501</v>
      </c>
      <c r="O1374" s="82">
        <v>1.1583011583011582E-2</v>
      </c>
      <c r="P1374" s="82">
        <v>4.7619047619047616E-2</v>
      </c>
      <c r="Q1374" s="82">
        <v>5.1480051480051478E-3</v>
      </c>
      <c r="R1374" s="82">
        <v>3.8610038610038611E-3</v>
      </c>
      <c r="S1374" s="82">
        <v>1.0296010296010296E-2</v>
      </c>
      <c r="T1374" s="82">
        <v>6.4350064350064346E-3</v>
      </c>
      <c r="U1374" s="82">
        <v>0</v>
      </c>
      <c r="V1374" s="82">
        <v>0</v>
      </c>
      <c r="W1374" s="82">
        <v>0</v>
      </c>
      <c r="X1374" s="82">
        <v>0</v>
      </c>
      <c r="Y1374" s="82">
        <v>8.4942084942084953E-2</v>
      </c>
      <c r="Z1374" s="82">
        <v>6.8211068211068218E-2</v>
      </c>
      <c r="AA1374" s="82">
        <v>1.6731016731016731E-2</v>
      </c>
    </row>
    <row r="1375" spans="2:27" x14ac:dyDescent="0.3">
      <c r="B1375" s="77" t="s">
        <v>711</v>
      </c>
      <c r="C1375" s="77" t="s">
        <v>3738</v>
      </c>
      <c r="D1375" s="77" t="s">
        <v>3250</v>
      </c>
      <c r="E1375" s="78">
        <v>5.0999999999999996</v>
      </c>
      <c r="F1375" s="79" t="s">
        <v>1684</v>
      </c>
      <c r="G1375" s="79" t="s">
        <v>1163</v>
      </c>
      <c r="H1375" s="79">
        <v>2018</v>
      </c>
      <c r="I1375" s="77">
        <v>2042</v>
      </c>
      <c r="J1375" s="79" t="s">
        <v>3380</v>
      </c>
      <c r="K1375" s="82">
        <v>4.1343669250645997E-2</v>
      </c>
      <c r="L1375" s="82">
        <v>0.72351421188630494</v>
      </c>
      <c r="M1375" s="82">
        <v>0.16795865633074936</v>
      </c>
      <c r="N1375" s="87">
        <f t="shared" si="21"/>
        <v>0.93281653746770032</v>
      </c>
      <c r="O1375" s="82">
        <v>7.7519379844961239E-3</v>
      </c>
      <c r="P1375" s="82">
        <v>3.6175710594315243E-2</v>
      </c>
      <c r="Q1375" s="82">
        <v>0</v>
      </c>
      <c r="R1375" s="82">
        <v>5.1679586563307496E-3</v>
      </c>
      <c r="S1375" s="82">
        <v>1.2919896640826873E-2</v>
      </c>
      <c r="T1375" s="82">
        <v>5.1679586563307496E-3</v>
      </c>
      <c r="U1375" s="82">
        <v>0</v>
      </c>
      <c r="V1375" s="82">
        <v>0</v>
      </c>
      <c r="W1375" s="82">
        <v>0</v>
      </c>
      <c r="X1375" s="82">
        <v>0</v>
      </c>
      <c r="Y1375" s="82">
        <v>6.7183462532299731E-2</v>
      </c>
      <c r="Z1375" s="82">
        <v>4.9095607235142114E-2</v>
      </c>
      <c r="AA1375" s="82">
        <v>1.8087855297157621E-2</v>
      </c>
    </row>
    <row r="1376" spans="2:27" x14ac:dyDescent="0.3">
      <c r="B1376" s="77" t="s">
        <v>712</v>
      </c>
      <c r="C1376" s="77" t="s">
        <v>3717</v>
      </c>
      <c r="D1376" s="77" t="s">
        <v>3250</v>
      </c>
      <c r="E1376" s="78">
        <v>11.891999999999999</v>
      </c>
      <c r="F1376" s="79" t="s">
        <v>1684</v>
      </c>
      <c r="G1376" s="79" t="s">
        <v>1163</v>
      </c>
      <c r="H1376" s="79">
        <v>2018</v>
      </c>
      <c r="I1376" s="77">
        <v>3683</v>
      </c>
      <c r="J1376" s="79" t="s">
        <v>3375</v>
      </c>
      <c r="K1376" s="82">
        <v>1.7744916820702401E-2</v>
      </c>
      <c r="L1376" s="82">
        <v>0.69870609981515708</v>
      </c>
      <c r="M1376" s="82">
        <v>0.20961182994454713</v>
      </c>
      <c r="N1376" s="87">
        <f t="shared" si="21"/>
        <v>0.92606284658040661</v>
      </c>
      <c r="O1376" s="82">
        <v>8.8724584103512007E-3</v>
      </c>
      <c r="P1376" s="82">
        <v>3.7707948243992609E-2</v>
      </c>
      <c r="Q1376" s="82">
        <v>4.0665434380776338E-3</v>
      </c>
      <c r="R1376" s="82">
        <v>2.2181146025878002E-3</v>
      </c>
      <c r="S1376" s="82">
        <v>8.1330868761552676E-3</v>
      </c>
      <c r="T1376" s="82">
        <v>8.1330868761552676E-3</v>
      </c>
      <c r="U1376" s="82">
        <v>4.8059149722735678E-3</v>
      </c>
      <c r="V1376" s="82">
        <v>0</v>
      </c>
      <c r="W1376" s="82">
        <v>0</v>
      </c>
      <c r="X1376" s="82">
        <v>0</v>
      </c>
      <c r="Y1376" s="82">
        <v>7.3937153419593338E-2</v>
      </c>
      <c r="Z1376" s="82">
        <v>5.2865064695009241E-2</v>
      </c>
      <c r="AA1376" s="82">
        <v>2.1072088724584104E-2</v>
      </c>
    </row>
    <row r="1377" spans="2:27" x14ac:dyDescent="0.3">
      <c r="B1377" s="77" t="s">
        <v>3742</v>
      </c>
      <c r="C1377" s="77" t="s">
        <v>3716</v>
      </c>
      <c r="D1377" s="77" t="s">
        <v>3251</v>
      </c>
      <c r="E1377" s="78">
        <v>0.52</v>
      </c>
      <c r="F1377" s="79" t="s">
        <v>1684</v>
      </c>
      <c r="G1377" s="79" t="s">
        <v>1673</v>
      </c>
      <c r="H1377" s="79">
        <v>2022</v>
      </c>
      <c r="I1377" s="77">
        <v>4990</v>
      </c>
      <c r="J1377" s="79" t="s">
        <v>3375</v>
      </c>
      <c r="K1377" s="82">
        <v>4.2533081285444233E-3</v>
      </c>
      <c r="L1377" s="82">
        <v>0.7915879017013232</v>
      </c>
      <c r="M1377" s="82">
        <v>0.14933837429111532</v>
      </c>
      <c r="N1377" s="87">
        <f t="shared" si="21"/>
        <v>0.94517958412098291</v>
      </c>
      <c r="O1377" s="82">
        <v>1.0869565217391304E-2</v>
      </c>
      <c r="P1377" s="82">
        <v>3.3081285444234401E-2</v>
      </c>
      <c r="Q1377" s="82">
        <v>2.3629489603024575E-3</v>
      </c>
      <c r="R1377" s="82">
        <v>0</v>
      </c>
      <c r="S1377" s="82">
        <v>2.8355387523629491E-3</v>
      </c>
      <c r="T1377" s="82">
        <v>3.3081285444234404E-3</v>
      </c>
      <c r="U1377" s="82">
        <v>2.3629489603024575E-3</v>
      </c>
      <c r="V1377" s="82">
        <v>0</v>
      </c>
      <c r="W1377" s="82">
        <v>0</v>
      </c>
      <c r="X1377" s="82">
        <v>0</v>
      </c>
      <c r="Y1377" s="82">
        <v>5.4820415879017009E-2</v>
      </c>
      <c r="Z1377" s="82">
        <v>4.6313799621928164E-2</v>
      </c>
      <c r="AA1377" s="82">
        <v>8.5066162570888466E-3</v>
      </c>
    </row>
    <row r="1378" spans="2:27" x14ac:dyDescent="0.3">
      <c r="B1378" s="77" t="s">
        <v>713</v>
      </c>
      <c r="C1378" s="77" t="s">
        <v>3716</v>
      </c>
      <c r="D1378" s="77" t="s">
        <v>1898</v>
      </c>
      <c r="E1378" s="78">
        <v>61.87</v>
      </c>
      <c r="F1378" s="79" t="s">
        <v>1162</v>
      </c>
      <c r="G1378" s="79" t="s">
        <v>1673</v>
      </c>
      <c r="H1378" s="79">
        <v>2018</v>
      </c>
      <c r="I1378" s="77">
        <v>4218</v>
      </c>
      <c r="J1378" s="79" t="s">
        <v>3375</v>
      </c>
      <c r="K1378" s="82">
        <v>2.1142857142857144E-2</v>
      </c>
      <c r="L1378" s="82">
        <v>0.75371428571428567</v>
      </c>
      <c r="M1378" s="82">
        <v>0.17714285714285713</v>
      </c>
      <c r="N1378" s="87">
        <f t="shared" si="21"/>
        <v>0.95199999999999996</v>
      </c>
      <c r="O1378" s="82">
        <v>8.0000000000000002E-3</v>
      </c>
      <c r="P1378" s="82">
        <v>2.6285714285714287E-2</v>
      </c>
      <c r="Q1378" s="82">
        <v>3.4285714285714284E-3</v>
      </c>
      <c r="R1378" s="82">
        <v>0</v>
      </c>
      <c r="S1378" s="82">
        <v>2.8571428571428571E-3</v>
      </c>
      <c r="T1378" s="82">
        <v>5.7142857142857143E-3</v>
      </c>
      <c r="U1378" s="82">
        <v>1.7142857142857142E-3</v>
      </c>
      <c r="V1378" s="82">
        <v>0</v>
      </c>
      <c r="W1378" s="82">
        <v>0</v>
      </c>
      <c r="X1378" s="82">
        <v>0</v>
      </c>
      <c r="Y1378" s="82">
        <v>4.8000000000000001E-2</v>
      </c>
      <c r="Z1378" s="82">
        <v>3.7714285714285714E-2</v>
      </c>
      <c r="AA1378" s="82">
        <v>1.0285714285714287E-2</v>
      </c>
    </row>
    <row r="1379" spans="2:27" x14ac:dyDescent="0.3">
      <c r="B1379" s="77" t="s">
        <v>714</v>
      </c>
      <c r="C1379" s="77" t="s">
        <v>3722</v>
      </c>
      <c r="D1379" s="77" t="s">
        <v>1898</v>
      </c>
      <c r="E1379" s="78">
        <v>52.698999999999998</v>
      </c>
      <c r="F1379" s="79" t="s">
        <v>1678</v>
      </c>
      <c r="G1379" s="79" t="s">
        <v>1163</v>
      </c>
      <c r="H1379" s="79">
        <v>2022</v>
      </c>
      <c r="I1379" s="77">
        <v>6778</v>
      </c>
      <c r="J1379" s="79" t="s">
        <v>3380</v>
      </c>
      <c r="K1379" s="82">
        <v>1.3255567338282079E-2</v>
      </c>
      <c r="L1379" s="82">
        <v>0.70731707317073167</v>
      </c>
      <c r="M1379" s="82">
        <v>0.19724284199363734</v>
      </c>
      <c r="N1379" s="87">
        <f t="shared" si="21"/>
        <v>0.91781548250265099</v>
      </c>
      <c r="O1379" s="82">
        <v>1.4846235418875928E-2</v>
      </c>
      <c r="P1379" s="82">
        <v>4.5599151643690349E-2</v>
      </c>
      <c r="Q1379" s="82">
        <v>2.1208907741251328E-3</v>
      </c>
      <c r="R1379" s="82">
        <v>0</v>
      </c>
      <c r="S1379" s="82">
        <v>1.3255567338282079E-2</v>
      </c>
      <c r="T1379" s="82">
        <v>5.3022269353128317E-3</v>
      </c>
      <c r="U1379" s="82">
        <v>5.3022269353128319E-4</v>
      </c>
      <c r="V1379" s="82">
        <v>5.3022269353128319E-4</v>
      </c>
      <c r="W1379" s="82">
        <v>0</v>
      </c>
      <c r="X1379" s="82">
        <v>0</v>
      </c>
      <c r="Y1379" s="82">
        <v>8.2184517497348897E-2</v>
      </c>
      <c r="Z1379" s="82">
        <v>6.2566277836691414E-2</v>
      </c>
      <c r="AA1379" s="82">
        <v>1.9618239660657479E-2</v>
      </c>
    </row>
    <row r="1380" spans="2:27" x14ac:dyDescent="0.3">
      <c r="B1380" s="77" t="s">
        <v>358</v>
      </c>
      <c r="C1380" s="77" t="s">
        <v>3718</v>
      </c>
      <c r="D1380" s="77" t="s">
        <v>2863</v>
      </c>
      <c r="E1380" s="78">
        <v>9.0530000000000008</v>
      </c>
      <c r="F1380" s="79" t="s">
        <v>1678</v>
      </c>
      <c r="G1380" s="79" t="s">
        <v>1163</v>
      </c>
      <c r="H1380" s="79">
        <v>2019</v>
      </c>
      <c r="I1380" s="77">
        <v>8400</v>
      </c>
      <c r="J1380" s="79" t="s">
        <v>3375</v>
      </c>
      <c r="K1380" s="82">
        <v>2.5549081129538322E-2</v>
      </c>
      <c r="L1380" s="82">
        <v>0.70820259973106225</v>
      </c>
      <c r="M1380" s="82">
        <v>0.1913939937247871</v>
      </c>
      <c r="N1380" s="87">
        <f t="shared" si="21"/>
        <v>0.92514567458538766</v>
      </c>
      <c r="O1380" s="82">
        <v>4.9305244285073957E-3</v>
      </c>
      <c r="P1380" s="82">
        <v>3.1824294038547737E-2</v>
      </c>
      <c r="Q1380" s="82">
        <v>1.0309278350515464E-2</v>
      </c>
      <c r="R1380" s="82">
        <v>0</v>
      </c>
      <c r="S1380" s="82">
        <v>1.344688480502017E-2</v>
      </c>
      <c r="T1380" s="82">
        <v>1.0757507844016136E-2</v>
      </c>
      <c r="U1380" s="82">
        <v>3.1376064545047063E-3</v>
      </c>
      <c r="V1380" s="82">
        <v>0</v>
      </c>
      <c r="W1380" s="82">
        <v>0</v>
      </c>
      <c r="X1380" s="82">
        <v>4.4822949350067237E-4</v>
      </c>
      <c r="Y1380" s="82">
        <v>7.4854325414612288E-2</v>
      </c>
      <c r="Z1380" s="82">
        <v>4.7064096817570594E-2</v>
      </c>
      <c r="AA1380" s="82">
        <v>2.7790228597041684E-2</v>
      </c>
    </row>
    <row r="1381" spans="2:27" x14ac:dyDescent="0.3">
      <c r="B1381" s="77" t="s">
        <v>359</v>
      </c>
      <c r="C1381" s="77" t="s">
        <v>3718</v>
      </c>
      <c r="D1381" s="77" t="s">
        <v>2863</v>
      </c>
      <c r="E1381" s="78">
        <v>9.4429999999999996</v>
      </c>
      <c r="F1381" s="79" t="s">
        <v>1678</v>
      </c>
      <c r="G1381" s="79" t="s">
        <v>1163</v>
      </c>
      <c r="H1381" s="79">
        <v>2019</v>
      </c>
      <c r="I1381" s="77">
        <v>7058</v>
      </c>
      <c r="J1381" s="79" t="s">
        <v>3380</v>
      </c>
      <c r="K1381" s="82">
        <v>1.4321819713563605E-2</v>
      </c>
      <c r="L1381" s="82">
        <v>0.69292333614153323</v>
      </c>
      <c r="M1381" s="82">
        <v>0.20134793597304129</v>
      </c>
      <c r="N1381" s="87">
        <f t="shared" si="21"/>
        <v>0.90859309182813819</v>
      </c>
      <c r="O1381" s="82">
        <v>1.2636899747262006E-2</v>
      </c>
      <c r="P1381" s="82">
        <v>3.9174389216512215E-2</v>
      </c>
      <c r="Q1381" s="82">
        <v>9.6882898062342036E-3</v>
      </c>
      <c r="R1381" s="82">
        <v>1.6849199663016006E-3</v>
      </c>
      <c r="S1381" s="82">
        <v>9.2670598146588033E-3</v>
      </c>
      <c r="T1381" s="82">
        <v>1.6006739679865205E-2</v>
      </c>
      <c r="U1381" s="82">
        <v>2.527379949452401E-3</v>
      </c>
      <c r="V1381" s="82">
        <v>0</v>
      </c>
      <c r="W1381" s="82">
        <v>4.2122999157540015E-4</v>
      </c>
      <c r="X1381" s="82">
        <v>0</v>
      </c>
      <c r="Y1381" s="82">
        <v>9.1406908171861839E-2</v>
      </c>
      <c r="Z1381" s="82">
        <v>6.3184498736310032E-2</v>
      </c>
      <c r="AA1381" s="82">
        <v>2.822240943555181E-2</v>
      </c>
    </row>
    <row r="1382" spans="2:27" x14ac:dyDescent="0.3">
      <c r="B1382" s="77" t="s">
        <v>1185</v>
      </c>
      <c r="C1382" s="77" t="s">
        <v>3735</v>
      </c>
      <c r="D1382" s="77" t="s">
        <v>2863</v>
      </c>
      <c r="E1382" s="78">
        <v>22.224</v>
      </c>
      <c r="F1382" s="79" t="s">
        <v>1678</v>
      </c>
      <c r="G1382" s="79" t="s">
        <v>1163</v>
      </c>
      <c r="H1382" s="79">
        <v>2021</v>
      </c>
      <c r="I1382" s="77">
        <v>9253</v>
      </c>
      <c r="J1382" s="79" t="s">
        <v>3380</v>
      </c>
      <c r="K1382" s="82">
        <v>1.2807199723087574E-2</v>
      </c>
      <c r="L1382" s="82">
        <v>0.65697473174108689</v>
      </c>
      <c r="M1382" s="82">
        <v>0.2547594323295258</v>
      </c>
      <c r="N1382" s="87">
        <f t="shared" si="21"/>
        <v>0.92454136379370022</v>
      </c>
      <c r="O1382" s="82">
        <v>1.142263759086189E-2</v>
      </c>
      <c r="P1382" s="82">
        <v>3.3229491173416406E-2</v>
      </c>
      <c r="Q1382" s="82">
        <v>3.1152647975077881E-3</v>
      </c>
      <c r="R1382" s="82">
        <v>6.9228106611284187E-4</v>
      </c>
      <c r="S1382" s="82">
        <v>9.6919349255797857E-3</v>
      </c>
      <c r="T1382" s="82">
        <v>1.2114918656974732E-2</v>
      </c>
      <c r="U1382" s="82">
        <v>4.1536863966770508E-3</v>
      </c>
      <c r="V1382" s="82">
        <v>3.4614053305642093E-4</v>
      </c>
      <c r="W1382" s="82">
        <v>3.4614053305642093E-4</v>
      </c>
      <c r="X1382" s="82">
        <v>3.4614053305642093E-4</v>
      </c>
      <c r="Y1382" s="82">
        <v>7.5458636206299778E-2</v>
      </c>
      <c r="Z1382" s="82">
        <v>4.8459674627898922E-2</v>
      </c>
      <c r="AA1382" s="82">
        <v>2.6998961578400829E-2</v>
      </c>
    </row>
    <row r="1383" spans="2:27" x14ac:dyDescent="0.3">
      <c r="B1383" s="77" t="s">
        <v>100</v>
      </c>
      <c r="C1383" s="77" t="s">
        <v>3252</v>
      </c>
      <c r="D1383" s="77" t="s">
        <v>2863</v>
      </c>
      <c r="E1383" s="78">
        <v>22.623999999999999</v>
      </c>
      <c r="F1383" s="79" t="s">
        <v>1678</v>
      </c>
      <c r="G1383" s="79" t="s">
        <v>1163</v>
      </c>
      <c r="H1383" s="79">
        <v>2020</v>
      </c>
      <c r="I1383" s="77">
        <v>8408</v>
      </c>
      <c r="J1383" s="79" t="s">
        <v>3380</v>
      </c>
      <c r="K1383" s="82">
        <v>2.3329445092484587E-2</v>
      </c>
      <c r="L1383" s="82">
        <v>0.64122646225629065</v>
      </c>
      <c r="M1383" s="82">
        <v>0.25829028495250794</v>
      </c>
      <c r="N1383" s="87">
        <f t="shared" si="21"/>
        <v>0.92284619230128317</v>
      </c>
      <c r="O1383" s="82">
        <v>1.2331278120313281E-2</v>
      </c>
      <c r="P1383" s="82">
        <v>3.0994834194300949E-2</v>
      </c>
      <c r="Q1383" s="82">
        <v>6.6655557407098815E-3</v>
      </c>
      <c r="R1383" s="82">
        <v>1.6663889351774705E-4</v>
      </c>
      <c r="S1383" s="82">
        <v>1.4330944842526245E-2</v>
      </c>
      <c r="T1383" s="82">
        <v>9.331778036993834E-3</v>
      </c>
      <c r="U1383" s="82">
        <v>2.9995000833194468E-3</v>
      </c>
      <c r="V1383" s="82">
        <v>1.6663889351774705E-4</v>
      </c>
      <c r="W1383" s="82">
        <v>0</v>
      </c>
      <c r="X1383" s="82">
        <v>1.6663889351774705E-4</v>
      </c>
      <c r="Y1383" s="82">
        <v>7.7153807698716881E-2</v>
      </c>
      <c r="Z1383" s="82">
        <v>5.0158306948841859E-2</v>
      </c>
      <c r="AA1383" s="82">
        <v>2.6995500749875018E-2</v>
      </c>
    </row>
    <row r="1384" spans="2:27" x14ac:dyDescent="0.3">
      <c r="B1384" s="77" t="s">
        <v>3743</v>
      </c>
      <c r="C1384" s="77" t="s">
        <v>3252</v>
      </c>
      <c r="D1384" s="77" t="s">
        <v>3744</v>
      </c>
      <c r="E1384" s="78">
        <v>0.44</v>
      </c>
      <c r="F1384" s="79" t="s">
        <v>1684</v>
      </c>
      <c r="G1384" s="79" t="s">
        <v>1163</v>
      </c>
      <c r="H1384" s="79">
        <v>2022</v>
      </c>
      <c r="I1384" s="77">
        <v>2217</v>
      </c>
      <c r="J1384" s="79" t="s">
        <v>3380</v>
      </c>
      <c r="K1384" s="82">
        <v>1.1670174096039793E-2</v>
      </c>
      <c r="L1384" s="82">
        <v>0.65850392194375362</v>
      </c>
      <c r="M1384" s="82">
        <v>0.23895159747465086</v>
      </c>
      <c r="N1384" s="87">
        <f t="shared" si="21"/>
        <v>0.90912569351444428</v>
      </c>
      <c r="O1384" s="82">
        <v>1.3009374402142721E-2</v>
      </c>
      <c r="P1384" s="82">
        <v>5.3759326573560362E-2</v>
      </c>
      <c r="Q1384" s="82">
        <v>4.0176009183087811E-3</v>
      </c>
      <c r="R1384" s="82">
        <v>7.6525731777310122E-4</v>
      </c>
      <c r="S1384" s="82">
        <v>9.757030801607041E-3</v>
      </c>
      <c r="T1384" s="82">
        <v>6.8873158599579111E-3</v>
      </c>
      <c r="U1384" s="82">
        <v>2.2957719533193035E-3</v>
      </c>
      <c r="V1384" s="82">
        <v>0</v>
      </c>
      <c r="W1384" s="82">
        <v>0</v>
      </c>
      <c r="X1384" s="82">
        <v>3.8262865888655061E-4</v>
      </c>
      <c r="Y1384" s="82">
        <v>9.0874306485555792E-2</v>
      </c>
      <c r="Z1384" s="82">
        <v>7.1551559211784979E-2</v>
      </c>
      <c r="AA1384" s="82">
        <v>1.9322747273770806E-2</v>
      </c>
    </row>
    <row r="1385" spans="2:27" x14ac:dyDescent="0.3">
      <c r="B1385" s="77" t="s">
        <v>101</v>
      </c>
      <c r="C1385" s="77" t="s">
        <v>3252</v>
      </c>
      <c r="D1385" s="77" t="s">
        <v>1161</v>
      </c>
      <c r="E1385" s="78">
        <v>0</v>
      </c>
      <c r="F1385" s="79" t="s">
        <v>1680</v>
      </c>
      <c r="G1385" s="79" t="s">
        <v>1163</v>
      </c>
      <c r="H1385" s="79">
        <v>2020</v>
      </c>
      <c r="I1385" s="77">
        <v>252</v>
      </c>
      <c r="J1385" s="79" t="s">
        <v>3376</v>
      </c>
      <c r="K1385" s="82">
        <v>0</v>
      </c>
      <c r="L1385" s="82">
        <v>0.70445344129554655</v>
      </c>
      <c r="M1385" s="82">
        <v>0.23481781376518218</v>
      </c>
      <c r="N1385" s="87">
        <f t="shared" si="21"/>
        <v>0.93927125506072873</v>
      </c>
      <c r="O1385" s="82">
        <v>4.048582995951417E-3</v>
      </c>
      <c r="P1385" s="82">
        <v>5.2631578947368418E-2</v>
      </c>
      <c r="Q1385" s="82">
        <v>0</v>
      </c>
      <c r="R1385" s="82">
        <v>0</v>
      </c>
      <c r="S1385" s="82">
        <v>4.048582995951417E-3</v>
      </c>
      <c r="T1385" s="82">
        <v>0</v>
      </c>
      <c r="U1385" s="82">
        <v>0</v>
      </c>
      <c r="V1385" s="82">
        <v>0</v>
      </c>
      <c r="W1385" s="82">
        <v>0</v>
      </c>
      <c r="X1385" s="82">
        <v>0</v>
      </c>
      <c r="Y1385" s="82">
        <v>6.0728744939271245E-2</v>
      </c>
      <c r="Z1385" s="82">
        <v>5.6680161943319832E-2</v>
      </c>
      <c r="AA1385" s="82">
        <v>4.048582995951417E-3</v>
      </c>
    </row>
    <row r="1386" spans="2:27" x14ac:dyDescent="0.3">
      <c r="B1386" s="77" t="s">
        <v>102</v>
      </c>
      <c r="C1386" s="77" t="s">
        <v>3244</v>
      </c>
      <c r="D1386" s="77" t="s">
        <v>3254</v>
      </c>
      <c r="E1386" s="78">
        <v>0.2</v>
      </c>
      <c r="F1386" s="79" t="s">
        <v>1684</v>
      </c>
      <c r="G1386" s="79" t="s">
        <v>1163</v>
      </c>
      <c r="H1386" s="79">
        <v>2020</v>
      </c>
      <c r="I1386" s="77">
        <v>2478</v>
      </c>
      <c r="J1386" s="79" t="s">
        <v>3377</v>
      </c>
      <c r="K1386" s="82">
        <v>3.4789331271743332E-3</v>
      </c>
      <c r="L1386" s="82">
        <v>0.76768457672980284</v>
      </c>
      <c r="M1386" s="82">
        <v>0.17742558948589099</v>
      </c>
      <c r="N1386" s="87">
        <f t="shared" si="21"/>
        <v>0.94858909934286806</v>
      </c>
      <c r="O1386" s="82">
        <v>1.2756088132972555E-2</v>
      </c>
      <c r="P1386" s="82">
        <v>3.2083494395052183E-2</v>
      </c>
      <c r="Q1386" s="82">
        <v>1.9327406262079629E-3</v>
      </c>
      <c r="R1386" s="82">
        <v>0</v>
      </c>
      <c r="S1386" s="82">
        <v>4.6385775028991109E-3</v>
      </c>
      <c r="T1386" s="82">
        <v>0</v>
      </c>
      <c r="U1386" s="82">
        <v>0</v>
      </c>
      <c r="V1386" s="82">
        <v>0</v>
      </c>
      <c r="W1386" s="82">
        <v>0</v>
      </c>
      <c r="X1386" s="82">
        <v>0</v>
      </c>
      <c r="Y1386" s="82">
        <v>5.141090065713181E-2</v>
      </c>
      <c r="Z1386" s="82">
        <v>4.6772323154232701E-2</v>
      </c>
      <c r="AA1386" s="82">
        <v>4.6385775028991109E-3</v>
      </c>
    </row>
    <row r="1387" spans="2:27" x14ac:dyDescent="0.3">
      <c r="B1387" s="77" t="s">
        <v>103</v>
      </c>
      <c r="C1387" s="77" t="s">
        <v>3244</v>
      </c>
      <c r="D1387" s="77" t="s">
        <v>3254</v>
      </c>
      <c r="E1387" s="78">
        <v>0.64</v>
      </c>
      <c r="F1387" s="79" t="s">
        <v>1684</v>
      </c>
      <c r="G1387" s="79" t="s">
        <v>1163</v>
      </c>
      <c r="H1387" s="79">
        <v>2020</v>
      </c>
      <c r="I1387" s="77">
        <v>1753</v>
      </c>
      <c r="J1387" s="79" t="s">
        <v>3375</v>
      </c>
      <c r="K1387" s="82">
        <v>1.9266917293233082E-2</v>
      </c>
      <c r="L1387" s="82">
        <v>0.74671052631578949</v>
      </c>
      <c r="M1387" s="82">
        <v>0.18515037593984962</v>
      </c>
      <c r="N1387" s="87">
        <f t="shared" si="21"/>
        <v>0.95112781954887216</v>
      </c>
      <c r="O1387" s="82">
        <v>9.3984962406015032E-4</v>
      </c>
      <c r="P1387" s="82">
        <v>3.5714285714285712E-2</v>
      </c>
      <c r="Q1387" s="82">
        <v>8.4586466165413529E-3</v>
      </c>
      <c r="R1387" s="82">
        <v>0</v>
      </c>
      <c r="S1387" s="82">
        <v>2.819548872180451E-3</v>
      </c>
      <c r="T1387" s="82">
        <v>9.3984962406015032E-4</v>
      </c>
      <c r="U1387" s="82">
        <v>0</v>
      </c>
      <c r="V1387" s="82">
        <v>0</v>
      </c>
      <c r="W1387" s="82">
        <v>0</v>
      </c>
      <c r="X1387" s="82">
        <v>0</v>
      </c>
      <c r="Y1387" s="82">
        <v>4.8872180451127817E-2</v>
      </c>
      <c r="Z1387" s="82">
        <v>4.5112781954887216E-2</v>
      </c>
      <c r="AA1387" s="82">
        <v>3.7593984962406013E-3</v>
      </c>
    </row>
    <row r="1388" spans="2:27" x14ac:dyDescent="0.3">
      <c r="B1388" s="77" t="s">
        <v>1109</v>
      </c>
      <c r="C1388" s="77" t="s">
        <v>3722</v>
      </c>
      <c r="D1388" s="77" t="s">
        <v>1898</v>
      </c>
      <c r="E1388" s="78">
        <v>49.189</v>
      </c>
      <c r="F1388" s="79" t="s">
        <v>1678</v>
      </c>
      <c r="G1388" s="79" t="s">
        <v>1163</v>
      </c>
      <c r="H1388" s="79">
        <v>2017</v>
      </c>
      <c r="I1388" s="77">
        <v>8395</v>
      </c>
      <c r="J1388" s="79" t="s">
        <v>3375</v>
      </c>
      <c r="K1388" s="82">
        <v>2.4740889334670679E-2</v>
      </c>
      <c r="L1388" s="82">
        <v>0.72885322634570382</v>
      </c>
      <c r="M1388" s="82">
        <v>0.17586091608157806</v>
      </c>
      <c r="N1388" s="87">
        <f t="shared" si="21"/>
        <v>0.92945503176195254</v>
      </c>
      <c r="O1388" s="82">
        <v>1.170177198261451E-2</v>
      </c>
      <c r="P1388" s="82">
        <v>3.2096288866599799E-2</v>
      </c>
      <c r="Q1388" s="82">
        <v>1.1033099297893681E-2</v>
      </c>
      <c r="R1388" s="82">
        <v>1.0030090270812437E-3</v>
      </c>
      <c r="S1388" s="82">
        <v>6.6867268472082918E-3</v>
      </c>
      <c r="T1388" s="82">
        <v>7.6897358742895354E-3</v>
      </c>
      <c r="U1388" s="82">
        <v>3.3433634236041456E-4</v>
      </c>
      <c r="V1388" s="82">
        <v>0</v>
      </c>
      <c r="W1388" s="82">
        <v>0</v>
      </c>
      <c r="X1388" s="82">
        <v>0</v>
      </c>
      <c r="Y1388" s="82">
        <v>7.054496823804747E-2</v>
      </c>
      <c r="Z1388" s="82">
        <v>5.5834169174189235E-2</v>
      </c>
      <c r="AA1388" s="82">
        <v>1.4710799063858242E-2</v>
      </c>
    </row>
    <row r="1389" spans="2:27" x14ac:dyDescent="0.3">
      <c r="B1389" s="77" t="s">
        <v>1110</v>
      </c>
      <c r="C1389" s="77" t="s">
        <v>3745</v>
      </c>
      <c r="D1389" s="77" t="s">
        <v>2761</v>
      </c>
      <c r="E1389" s="78">
        <v>6.37</v>
      </c>
      <c r="F1389" s="79" t="s">
        <v>1684</v>
      </c>
      <c r="G1389" s="79" t="s">
        <v>1163</v>
      </c>
      <c r="H1389" s="79">
        <v>2017</v>
      </c>
      <c r="I1389" s="77">
        <v>1636</v>
      </c>
      <c r="J1389" s="79" t="s">
        <v>3384</v>
      </c>
      <c r="K1389" s="82">
        <v>4.3227665706051877E-3</v>
      </c>
      <c r="L1389" s="82">
        <v>0.69164265129683</v>
      </c>
      <c r="M1389" s="82">
        <v>0.22334293948126802</v>
      </c>
      <c r="N1389" s="87">
        <f t="shared" si="21"/>
        <v>0.9193083573487032</v>
      </c>
      <c r="O1389" s="82">
        <v>1.1527377521613832E-2</v>
      </c>
      <c r="P1389" s="82">
        <v>6.3400576368876083E-2</v>
      </c>
      <c r="Q1389" s="82">
        <v>1.440922190201729E-3</v>
      </c>
      <c r="R1389" s="82">
        <v>0</v>
      </c>
      <c r="S1389" s="82">
        <v>4.3227665706051877E-3</v>
      </c>
      <c r="T1389" s="82">
        <v>0</v>
      </c>
      <c r="U1389" s="82">
        <v>0</v>
      </c>
      <c r="V1389" s="82">
        <v>0</v>
      </c>
      <c r="W1389" s="82">
        <v>0</v>
      </c>
      <c r="X1389" s="82">
        <v>0</v>
      </c>
      <c r="Y1389" s="82">
        <v>8.069164265129683E-2</v>
      </c>
      <c r="Z1389" s="82">
        <v>7.6368876080691636E-2</v>
      </c>
      <c r="AA1389" s="82">
        <v>4.3227665706051877E-3</v>
      </c>
    </row>
    <row r="1390" spans="2:27" x14ac:dyDescent="0.3">
      <c r="B1390" s="77" t="s">
        <v>1111</v>
      </c>
      <c r="C1390" s="77" t="s">
        <v>3236</v>
      </c>
      <c r="D1390" s="77" t="s">
        <v>1898</v>
      </c>
      <c r="E1390" s="78">
        <v>50.209000000000003</v>
      </c>
      <c r="F1390" s="79" t="s">
        <v>1678</v>
      </c>
      <c r="G1390" s="79" t="s">
        <v>1163</v>
      </c>
      <c r="H1390" s="79">
        <v>2022</v>
      </c>
      <c r="I1390" s="77">
        <v>8929</v>
      </c>
      <c r="J1390" s="79" t="s">
        <v>3380</v>
      </c>
      <c r="K1390" s="82">
        <v>1.5163607342378291E-2</v>
      </c>
      <c r="L1390" s="82">
        <v>0.71694599627560518</v>
      </c>
      <c r="M1390" s="82">
        <v>0.19499866985900505</v>
      </c>
      <c r="N1390" s="87">
        <f t="shared" si="21"/>
        <v>0.92710827347698854</v>
      </c>
      <c r="O1390" s="82">
        <v>5.5865921787709499E-3</v>
      </c>
      <c r="P1390" s="82">
        <v>3.7509976057462091E-2</v>
      </c>
      <c r="Q1390" s="82">
        <v>5.0545357807927644E-3</v>
      </c>
      <c r="R1390" s="82">
        <v>1.7291832934291035E-3</v>
      </c>
      <c r="S1390" s="82">
        <v>1.2104283054003724E-2</v>
      </c>
      <c r="T1390" s="82">
        <v>8.9119446661346108E-3</v>
      </c>
      <c r="U1390" s="82">
        <v>1.8621973929236499E-3</v>
      </c>
      <c r="V1390" s="82">
        <v>0</v>
      </c>
      <c r="W1390" s="82">
        <v>1.3301409949454643E-4</v>
      </c>
      <c r="X1390" s="82">
        <v>0</v>
      </c>
      <c r="Y1390" s="82">
        <v>7.2891726523011444E-2</v>
      </c>
      <c r="Z1390" s="82">
        <v>4.9880287310454907E-2</v>
      </c>
      <c r="AA1390" s="82">
        <v>2.3011439212556533E-2</v>
      </c>
    </row>
    <row r="1391" spans="2:27" x14ac:dyDescent="0.3">
      <c r="B1391" s="77" t="s">
        <v>715</v>
      </c>
      <c r="C1391" s="77" t="s">
        <v>3729</v>
      </c>
      <c r="D1391" s="77" t="s">
        <v>3255</v>
      </c>
      <c r="E1391" s="78">
        <v>1.3</v>
      </c>
      <c r="F1391" s="79" t="s">
        <v>1684</v>
      </c>
      <c r="G1391" s="79" t="s">
        <v>1163</v>
      </c>
      <c r="H1391" s="79">
        <v>2018</v>
      </c>
      <c r="I1391" s="77">
        <v>1444</v>
      </c>
      <c r="J1391" s="79" t="s">
        <v>3375</v>
      </c>
      <c r="K1391" s="82">
        <v>1.6333938294010888E-2</v>
      </c>
      <c r="L1391" s="82">
        <v>0.74954627949183306</v>
      </c>
      <c r="M1391" s="82">
        <v>0.19056261343012704</v>
      </c>
      <c r="N1391" s="87">
        <f t="shared" si="21"/>
        <v>0.95644283121597096</v>
      </c>
      <c r="O1391" s="82">
        <v>9.0744101633393835E-3</v>
      </c>
      <c r="P1391" s="82">
        <v>3.4482758620689655E-2</v>
      </c>
      <c r="Q1391" s="82">
        <v>0</v>
      </c>
      <c r="R1391" s="82">
        <v>0</v>
      </c>
      <c r="S1391" s="82">
        <v>0</v>
      </c>
      <c r="T1391" s="82">
        <v>0</v>
      </c>
      <c r="U1391" s="82">
        <v>0</v>
      </c>
      <c r="V1391" s="82">
        <v>0</v>
      </c>
      <c r="W1391" s="82">
        <v>0</v>
      </c>
      <c r="X1391" s="82">
        <v>0</v>
      </c>
      <c r="Y1391" s="82">
        <v>4.3557168784029036E-2</v>
      </c>
      <c r="Z1391" s="82">
        <v>4.3557168784029036E-2</v>
      </c>
      <c r="AA1391" s="82">
        <v>0</v>
      </c>
    </row>
    <row r="1392" spans="2:27" x14ac:dyDescent="0.3">
      <c r="B1392" s="77" t="s">
        <v>716</v>
      </c>
      <c r="C1392" s="77" t="s">
        <v>3725</v>
      </c>
      <c r="D1392" s="77" t="s">
        <v>3255</v>
      </c>
      <c r="E1392" s="78">
        <v>9.6999999999999993</v>
      </c>
      <c r="F1392" s="79" t="s">
        <v>1684</v>
      </c>
      <c r="G1392" s="79" t="s">
        <v>1163</v>
      </c>
      <c r="H1392" s="79">
        <v>2018</v>
      </c>
      <c r="I1392" s="77">
        <v>1601</v>
      </c>
      <c r="J1392" s="79" t="s">
        <v>3375</v>
      </c>
      <c r="K1392" s="82">
        <v>2.4861878453038673E-2</v>
      </c>
      <c r="L1392" s="82">
        <v>0.74171270718232041</v>
      </c>
      <c r="M1392" s="82">
        <v>0.18922651933701656</v>
      </c>
      <c r="N1392" s="87">
        <f t="shared" si="21"/>
        <v>0.95580110497237558</v>
      </c>
      <c r="O1392" s="82">
        <v>2.7624309392265192E-3</v>
      </c>
      <c r="P1392" s="82">
        <v>3.8674033149171269E-2</v>
      </c>
      <c r="Q1392" s="82">
        <v>0</v>
      </c>
      <c r="R1392" s="82">
        <v>0</v>
      </c>
      <c r="S1392" s="82">
        <v>2.7624309392265192E-3</v>
      </c>
      <c r="T1392" s="82">
        <v>0</v>
      </c>
      <c r="U1392" s="82">
        <v>0</v>
      </c>
      <c r="V1392" s="82">
        <v>0</v>
      </c>
      <c r="W1392" s="82">
        <v>0</v>
      </c>
      <c r="X1392" s="82">
        <v>0</v>
      </c>
      <c r="Y1392" s="82">
        <v>4.4198895027624308E-2</v>
      </c>
      <c r="Z1392" s="82">
        <v>4.1436464088397788E-2</v>
      </c>
      <c r="AA1392" s="82">
        <v>2.7624309392265192E-3</v>
      </c>
    </row>
    <row r="1393" spans="2:27" x14ac:dyDescent="0.3">
      <c r="B1393" s="77" t="s">
        <v>1112</v>
      </c>
      <c r="C1393" s="77" t="s">
        <v>3745</v>
      </c>
      <c r="D1393" s="77" t="s">
        <v>2761</v>
      </c>
      <c r="E1393" s="78">
        <v>7.42</v>
      </c>
      <c r="F1393" s="79" t="s">
        <v>1684</v>
      </c>
      <c r="G1393" s="79" t="s">
        <v>1163</v>
      </c>
      <c r="H1393" s="79">
        <v>2017</v>
      </c>
      <c r="I1393" s="77">
        <v>1260</v>
      </c>
      <c r="J1393" s="79" t="s">
        <v>3384</v>
      </c>
      <c r="K1393" s="82">
        <v>4.658385093167702E-3</v>
      </c>
      <c r="L1393" s="82">
        <v>0.70652173913043481</v>
      </c>
      <c r="M1393" s="82">
        <v>0.20496894409937888</v>
      </c>
      <c r="N1393" s="87">
        <f t="shared" si="21"/>
        <v>0.91614906832298137</v>
      </c>
      <c r="O1393" s="82">
        <v>2.4844720496894408E-2</v>
      </c>
      <c r="P1393" s="82">
        <v>4.503105590062112E-2</v>
      </c>
      <c r="Q1393" s="82">
        <v>0</v>
      </c>
      <c r="R1393" s="82">
        <v>3.105590062111801E-3</v>
      </c>
      <c r="S1393" s="82">
        <v>7.763975155279503E-3</v>
      </c>
      <c r="T1393" s="82">
        <v>3.105590062111801E-3</v>
      </c>
      <c r="U1393" s="82">
        <v>0</v>
      </c>
      <c r="V1393" s="82">
        <v>0</v>
      </c>
      <c r="W1393" s="82">
        <v>0</v>
      </c>
      <c r="X1393" s="82">
        <v>0</v>
      </c>
      <c r="Y1393" s="82">
        <v>8.3850931677018639E-2</v>
      </c>
      <c r="Z1393" s="82">
        <v>7.2981366459627328E-2</v>
      </c>
      <c r="AA1393" s="82">
        <v>1.0869565217391304E-2</v>
      </c>
    </row>
    <row r="1394" spans="2:27" x14ac:dyDescent="0.3">
      <c r="B1394" s="77" t="s">
        <v>1113</v>
      </c>
      <c r="C1394" s="77" t="s">
        <v>3721</v>
      </c>
      <c r="D1394" s="77" t="s">
        <v>2761</v>
      </c>
      <c r="E1394" s="78">
        <v>20.83</v>
      </c>
      <c r="F1394" s="79" t="s">
        <v>1684</v>
      </c>
      <c r="G1394" s="79" t="s">
        <v>1163</v>
      </c>
      <c r="H1394" s="79">
        <v>2017</v>
      </c>
      <c r="I1394" s="77">
        <v>256</v>
      </c>
      <c r="J1394" s="79" t="s">
        <v>3378</v>
      </c>
      <c r="K1394" s="82">
        <v>4.065040650406504E-2</v>
      </c>
      <c r="L1394" s="82">
        <v>0.74796747967479671</v>
      </c>
      <c r="M1394" s="82">
        <v>0.17886178861788618</v>
      </c>
      <c r="N1394" s="87">
        <f t="shared" si="21"/>
        <v>0.9674796747967479</v>
      </c>
      <c r="O1394" s="82">
        <v>0</v>
      </c>
      <c r="P1394" s="82">
        <v>3.2520325203252036E-2</v>
      </c>
      <c r="Q1394" s="82">
        <v>0</v>
      </c>
      <c r="R1394" s="82">
        <v>0</v>
      </c>
      <c r="S1394" s="82">
        <v>0</v>
      </c>
      <c r="T1394" s="82">
        <v>0</v>
      </c>
      <c r="U1394" s="82">
        <v>0</v>
      </c>
      <c r="V1394" s="82">
        <v>0</v>
      </c>
      <c r="W1394" s="82">
        <v>0</v>
      </c>
      <c r="X1394" s="82">
        <v>0</v>
      </c>
      <c r="Y1394" s="82">
        <v>3.2520325203252036E-2</v>
      </c>
      <c r="Z1394" s="82">
        <v>3.2520325203252036E-2</v>
      </c>
      <c r="AA1394" s="82">
        <v>0</v>
      </c>
    </row>
    <row r="1395" spans="2:27" x14ac:dyDescent="0.3">
      <c r="B1395" s="77" t="s">
        <v>360</v>
      </c>
      <c r="C1395" s="77" t="s">
        <v>3234</v>
      </c>
      <c r="D1395" s="77" t="s">
        <v>2203</v>
      </c>
      <c r="E1395" s="78">
        <v>8.8999999999999996E-2</v>
      </c>
      <c r="F1395" s="79" t="s">
        <v>1166</v>
      </c>
      <c r="G1395" s="79" t="s">
        <v>1163</v>
      </c>
      <c r="H1395" s="79">
        <v>2019</v>
      </c>
      <c r="I1395" s="77">
        <v>1882</v>
      </c>
      <c r="J1395" s="79" t="s">
        <v>3378</v>
      </c>
      <c r="K1395" s="82">
        <v>1.2165450121654502E-2</v>
      </c>
      <c r="L1395" s="82">
        <v>0.79318734793187351</v>
      </c>
      <c r="M1395" s="82">
        <v>0.11922141119221411</v>
      </c>
      <c r="N1395" s="87">
        <f t="shared" si="21"/>
        <v>0.92457420924574207</v>
      </c>
      <c r="O1395" s="82">
        <v>1.4598540145985401E-2</v>
      </c>
      <c r="P1395" s="82">
        <v>1.4598540145985401E-2</v>
      </c>
      <c r="Q1395" s="82">
        <v>1.4598540145985401E-2</v>
      </c>
      <c r="R1395" s="82">
        <v>0</v>
      </c>
      <c r="S1395" s="82">
        <v>7.2992700729927005E-3</v>
      </c>
      <c r="T1395" s="82">
        <v>1.9464720194647202E-2</v>
      </c>
      <c r="U1395" s="82">
        <v>4.8661800486618006E-3</v>
      </c>
      <c r="V1395" s="82">
        <v>0</v>
      </c>
      <c r="W1395" s="82">
        <v>0</v>
      </c>
      <c r="X1395" s="82">
        <v>0</v>
      </c>
      <c r="Y1395" s="82">
        <v>7.5425790754257899E-2</v>
      </c>
      <c r="Z1395" s="82">
        <v>4.3795620437956206E-2</v>
      </c>
      <c r="AA1395" s="82">
        <v>3.1630170316301706E-2</v>
      </c>
    </row>
    <row r="1396" spans="2:27" x14ac:dyDescent="0.3">
      <c r="B1396" s="77" t="s">
        <v>1184</v>
      </c>
      <c r="C1396" s="77" t="s">
        <v>1935</v>
      </c>
      <c r="D1396" s="77" t="s">
        <v>3256</v>
      </c>
      <c r="E1396" s="78">
        <v>0.48</v>
      </c>
      <c r="F1396" s="79" t="s">
        <v>1746</v>
      </c>
      <c r="G1396" s="79" t="s">
        <v>1673</v>
      </c>
      <c r="H1396" s="79">
        <v>2021</v>
      </c>
      <c r="I1396" s="77">
        <v>2029</v>
      </c>
      <c r="J1396" s="79" t="s">
        <v>3377</v>
      </c>
      <c r="K1396" s="82">
        <v>1.7513134851138354E-3</v>
      </c>
      <c r="L1396" s="82">
        <v>0.76182136602451844</v>
      </c>
      <c r="M1396" s="82">
        <v>0.15936952714535901</v>
      </c>
      <c r="N1396" s="87">
        <f t="shared" si="21"/>
        <v>0.92294220665499127</v>
      </c>
      <c r="O1396" s="82">
        <v>2.5394045534150613E-2</v>
      </c>
      <c r="P1396" s="82">
        <v>4.2031523642732049E-2</v>
      </c>
      <c r="Q1396" s="82">
        <v>8.7565674255691769E-4</v>
      </c>
      <c r="R1396" s="82">
        <v>0</v>
      </c>
      <c r="S1396" s="82">
        <v>7.0052539404553416E-3</v>
      </c>
      <c r="T1396" s="82">
        <v>1.7513134851138354E-3</v>
      </c>
      <c r="U1396" s="82">
        <v>0</v>
      </c>
      <c r="V1396" s="82">
        <v>0</v>
      </c>
      <c r="W1396" s="82">
        <v>0</v>
      </c>
      <c r="X1396" s="82">
        <v>0</v>
      </c>
      <c r="Y1396" s="82">
        <v>7.7057793345008757E-2</v>
      </c>
      <c r="Z1396" s="82">
        <v>6.8301225919439587E-2</v>
      </c>
      <c r="AA1396" s="82">
        <v>8.7565674255691769E-3</v>
      </c>
    </row>
    <row r="1397" spans="2:27" x14ac:dyDescent="0.3">
      <c r="B1397" s="77" t="s">
        <v>1114</v>
      </c>
      <c r="C1397" s="77" t="s">
        <v>3234</v>
      </c>
      <c r="D1397" s="77" t="s">
        <v>2203</v>
      </c>
      <c r="E1397" s="78">
        <v>0.19</v>
      </c>
      <c r="F1397" s="79" t="s">
        <v>1166</v>
      </c>
      <c r="G1397" s="79" t="s">
        <v>1163</v>
      </c>
      <c r="H1397" s="79">
        <v>2019</v>
      </c>
      <c r="I1397" s="77">
        <v>1439</v>
      </c>
      <c r="J1397" s="79" t="s">
        <v>3375</v>
      </c>
      <c r="K1397" s="82">
        <v>3.8461538461538464E-3</v>
      </c>
      <c r="L1397" s="82">
        <v>0.79038461538461535</v>
      </c>
      <c r="M1397" s="82">
        <v>0.14807692307692308</v>
      </c>
      <c r="N1397" s="87">
        <f t="shared" si="21"/>
        <v>0.94230769230769229</v>
      </c>
      <c r="O1397" s="82">
        <v>7.6923076923076927E-3</v>
      </c>
      <c r="P1397" s="82">
        <v>1.3461538461538462E-2</v>
      </c>
      <c r="Q1397" s="82">
        <v>1.7307692307692309E-2</v>
      </c>
      <c r="R1397" s="82">
        <v>0</v>
      </c>
      <c r="S1397" s="82">
        <v>0</v>
      </c>
      <c r="T1397" s="82">
        <v>7.6923076923076927E-3</v>
      </c>
      <c r="U1397" s="82">
        <v>1.1538461538461539E-2</v>
      </c>
      <c r="V1397" s="82">
        <v>0</v>
      </c>
      <c r="W1397" s="82">
        <v>0</v>
      </c>
      <c r="X1397" s="82">
        <v>0</v>
      </c>
      <c r="Y1397" s="82">
        <v>5.7692307692307696E-2</v>
      </c>
      <c r="Z1397" s="82">
        <v>3.8461538461538464E-2</v>
      </c>
      <c r="AA1397" s="82">
        <v>1.9230769230769232E-2</v>
      </c>
    </row>
    <row r="1398" spans="2:27" x14ac:dyDescent="0.3">
      <c r="B1398" s="77" t="s">
        <v>1115</v>
      </c>
      <c r="C1398" s="77" t="s">
        <v>3716</v>
      </c>
      <c r="D1398" s="77" t="s">
        <v>3257</v>
      </c>
      <c r="E1398" s="78">
        <v>1.3</v>
      </c>
      <c r="F1398" s="79" t="s">
        <v>1684</v>
      </c>
      <c r="G1398" s="79" t="s">
        <v>1163</v>
      </c>
      <c r="H1398" s="79">
        <v>2017</v>
      </c>
      <c r="I1398" s="77">
        <v>185</v>
      </c>
      <c r="J1398" s="79" t="s">
        <v>3380</v>
      </c>
      <c r="K1398" s="82">
        <v>1.3157894736842105E-2</v>
      </c>
      <c r="L1398" s="82">
        <v>0.81578947368421051</v>
      </c>
      <c r="M1398" s="82">
        <v>0.17105263157894737</v>
      </c>
      <c r="N1398" s="87">
        <f t="shared" si="21"/>
        <v>1</v>
      </c>
      <c r="O1398" s="82">
        <v>0</v>
      </c>
      <c r="P1398" s="82">
        <v>0</v>
      </c>
      <c r="Q1398" s="82">
        <v>0</v>
      </c>
      <c r="R1398" s="82">
        <v>0</v>
      </c>
      <c r="S1398" s="82">
        <v>0</v>
      </c>
      <c r="T1398" s="82">
        <v>0</v>
      </c>
      <c r="U1398" s="82">
        <v>0</v>
      </c>
      <c r="V1398" s="82">
        <v>0</v>
      </c>
      <c r="W1398" s="82">
        <v>0</v>
      </c>
      <c r="X1398" s="82">
        <v>0</v>
      </c>
      <c r="Y1398" s="82">
        <v>0</v>
      </c>
      <c r="Z1398" s="82">
        <v>0</v>
      </c>
      <c r="AA1398" s="82">
        <v>0</v>
      </c>
    </row>
    <row r="1399" spans="2:27" x14ac:dyDescent="0.3">
      <c r="B1399" s="77" t="s">
        <v>1183</v>
      </c>
      <c r="C1399" s="77" t="s">
        <v>3716</v>
      </c>
      <c r="D1399" s="77" t="s">
        <v>3258</v>
      </c>
      <c r="E1399" s="78">
        <v>0.81</v>
      </c>
      <c r="F1399" s="79" t="s">
        <v>1684</v>
      </c>
      <c r="G1399" s="79" t="s">
        <v>1163</v>
      </c>
      <c r="H1399" s="79">
        <v>2021</v>
      </c>
      <c r="I1399" s="77">
        <v>2792</v>
      </c>
      <c r="J1399" s="79" t="s">
        <v>3380</v>
      </c>
      <c r="K1399" s="82">
        <v>8.5073472544470227E-3</v>
      </c>
      <c r="L1399" s="82">
        <v>0.76024748646558393</v>
      </c>
      <c r="M1399" s="82">
        <v>0.17865429234338748</v>
      </c>
      <c r="N1399" s="87">
        <f t="shared" si="21"/>
        <v>0.94740912606341843</v>
      </c>
      <c r="O1399" s="82">
        <v>2.3201856148491878E-3</v>
      </c>
      <c r="P1399" s="82">
        <v>3.0162412993039442E-2</v>
      </c>
      <c r="Q1399" s="82">
        <v>1.3147718484145398E-2</v>
      </c>
      <c r="R1399" s="82">
        <v>0</v>
      </c>
      <c r="S1399" s="82">
        <v>6.9605568445475635E-3</v>
      </c>
      <c r="T1399" s="82">
        <v>0</v>
      </c>
      <c r="U1399" s="82">
        <v>0</v>
      </c>
      <c r="V1399" s="82">
        <v>0</v>
      </c>
      <c r="W1399" s="82">
        <v>0</v>
      </c>
      <c r="X1399" s="82">
        <v>0</v>
      </c>
      <c r="Y1399" s="82">
        <v>5.2590873936581593E-2</v>
      </c>
      <c r="Z1399" s="82">
        <v>4.563031709203403E-2</v>
      </c>
      <c r="AA1399" s="82">
        <v>6.9605568445475635E-3</v>
      </c>
    </row>
    <row r="1400" spans="2:27" x14ac:dyDescent="0.3">
      <c r="B1400" s="77" t="s">
        <v>1116</v>
      </c>
      <c r="C1400" s="77" t="s">
        <v>3716</v>
      </c>
      <c r="D1400" s="77" t="s">
        <v>3258</v>
      </c>
      <c r="E1400" s="78">
        <v>3.3</v>
      </c>
      <c r="F1400" s="79" t="s">
        <v>1684</v>
      </c>
      <c r="G1400" s="79" t="s">
        <v>1163</v>
      </c>
      <c r="H1400" s="79">
        <v>2017</v>
      </c>
      <c r="I1400" s="77">
        <v>397</v>
      </c>
      <c r="J1400" s="79" t="s">
        <v>3375</v>
      </c>
      <c r="K1400" s="82">
        <v>4.0229885057471264E-2</v>
      </c>
      <c r="L1400" s="82">
        <v>0.68390804597701149</v>
      </c>
      <c r="M1400" s="82">
        <v>0.22413793103448276</v>
      </c>
      <c r="N1400" s="87">
        <f t="shared" si="21"/>
        <v>0.94827586206896552</v>
      </c>
      <c r="O1400" s="82">
        <v>1.1494252873563218E-2</v>
      </c>
      <c r="P1400" s="82">
        <v>1.7241379310344827E-2</v>
      </c>
      <c r="Q1400" s="82">
        <v>5.7471264367816091E-3</v>
      </c>
      <c r="R1400" s="82">
        <v>0</v>
      </c>
      <c r="S1400" s="82">
        <v>1.7241379310344827E-2</v>
      </c>
      <c r="T1400" s="82">
        <v>0</v>
      </c>
      <c r="U1400" s="82">
        <v>0</v>
      </c>
      <c r="V1400" s="82">
        <v>0</v>
      </c>
      <c r="W1400" s="82">
        <v>0</v>
      </c>
      <c r="X1400" s="82">
        <v>0</v>
      </c>
      <c r="Y1400" s="82">
        <v>5.1724137931034482E-2</v>
      </c>
      <c r="Z1400" s="82">
        <v>3.4482758620689655E-2</v>
      </c>
      <c r="AA1400" s="82">
        <v>1.7241379310344827E-2</v>
      </c>
    </row>
    <row r="1401" spans="2:27" x14ac:dyDescent="0.3">
      <c r="B1401" s="77" t="s">
        <v>1182</v>
      </c>
      <c r="C1401" s="77" t="s">
        <v>3716</v>
      </c>
      <c r="D1401" s="77" t="s">
        <v>3259</v>
      </c>
      <c r="E1401" s="78">
        <v>11.89</v>
      </c>
      <c r="F1401" s="79" t="s">
        <v>1684</v>
      </c>
      <c r="G1401" s="79" t="s">
        <v>1163</v>
      </c>
      <c r="H1401" s="79">
        <v>2021</v>
      </c>
      <c r="I1401" s="77">
        <v>734</v>
      </c>
      <c r="J1401" s="79" t="s">
        <v>3375</v>
      </c>
      <c r="K1401" s="82">
        <v>1.3054830287206266E-2</v>
      </c>
      <c r="L1401" s="82">
        <v>0.7389033942558747</v>
      </c>
      <c r="M1401" s="82">
        <v>0.19843342036553524</v>
      </c>
      <c r="N1401" s="87">
        <f t="shared" si="21"/>
        <v>0.95039164490861616</v>
      </c>
      <c r="O1401" s="82">
        <v>0</v>
      </c>
      <c r="P1401" s="82">
        <v>3.91644908616188E-2</v>
      </c>
      <c r="Q1401" s="82">
        <v>2.6109660574412533E-3</v>
      </c>
      <c r="R1401" s="82">
        <v>0</v>
      </c>
      <c r="S1401" s="82">
        <v>7.832898172323759E-3</v>
      </c>
      <c r="T1401" s="82">
        <v>0</v>
      </c>
      <c r="U1401" s="82">
        <v>0</v>
      </c>
      <c r="V1401" s="82">
        <v>0</v>
      </c>
      <c r="W1401" s="82">
        <v>0</v>
      </c>
      <c r="X1401" s="82">
        <v>0</v>
      </c>
      <c r="Y1401" s="82">
        <v>4.960835509138381E-2</v>
      </c>
      <c r="Z1401" s="82">
        <v>4.1775456919060053E-2</v>
      </c>
      <c r="AA1401" s="82">
        <v>7.832898172323759E-3</v>
      </c>
    </row>
    <row r="1402" spans="2:27" x14ac:dyDescent="0.3">
      <c r="B1402" s="77" t="s">
        <v>717</v>
      </c>
      <c r="C1402" s="77" t="s">
        <v>3746</v>
      </c>
      <c r="D1402" s="77" t="s">
        <v>3259</v>
      </c>
      <c r="E1402" s="78">
        <v>8.74</v>
      </c>
      <c r="F1402" s="79" t="s">
        <v>1684</v>
      </c>
      <c r="G1402" s="79" t="s">
        <v>1163</v>
      </c>
      <c r="H1402" s="79">
        <v>2018</v>
      </c>
      <c r="I1402" s="77">
        <v>531</v>
      </c>
      <c r="J1402" s="79" t="s">
        <v>3384</v>
      </c>
      <c r="K1402" s="82">
        <v>0</v>
      </c>
      <c r="L1402" s="82">
        <v>0.70422535211267601</v>
      </c>
      <c r="M1402" s="82">
        <v>0.22535211267605634</v>
      </c>
      <c r="N1402" s="87">
        <f t="shared" si="21"/>
        <v>0.92957746478873238</v>
      </c>
      <c r="O1402" s="82">
        <v>3.873239436619718E-2</v>
      </c>
      <c r="P1402" s="82">
        <v>2.464788732394366E-2</v>
      </c>
      <c r="Q1402" s="82">
        <v>3.5211267605633804E-3</v>
      </c>
      <c r="R1402" s="82">
        <v>0</v>
      </c>
      <c r="S1402" s="82">
        <v>3.5211267605633804E-3</v>
      </c>
      <c r="T1402" s="82">
        <v>0</v>
      </c>
      <c r="U1402" s="82">
        <v>0</v>
      </c>
      <c r="V1402" s="82">
        <v>0</v>
      </c>
      <c r="W1402" s="82">
        <v>0</v>
      </c>
      <c r="X1402" s="82">
        <v>0</v>
      </c>
      <c r="Y1402" s="82">
        <v>7.0422535211267595E-2</v>
      </c>
      <c r="Z1402" s="82">
        <v>6.6901408450704219E-2</v>
      </c>
      <c r="AA1402" s="82">
        <v>3.5211267605633804E-3</v>
      </c>
    </row>
    <row r="1403" spans="2:27" x14ac:dyDescent="0.3">
      <c r="B1403" s="77" t="s">
        <v>1181</v>
      </c>
      <c r="C1403" s="77" t="s">
        <v>3746</v>
      </c>
      <c r="D1403" s="77" t="s">
        <v>3259</v>
      </c>
      <c r="E1403" s="78">
        <v>6.46</v>
      </c>
      <c r="F1403" s="79" t="s">
        <v>1684</v>
      </c>
      <c r="G1403" s="79" t="s">
        <v>1163</v>
      </c>
      <c r="H1403" s="79">
        <v>2021</v>
      </c>
      <c r="I1403" s="77">
        <v>855</v>
      </c>
      <c r="J1403" s="79" t="s">
        <v>3375</v>
      </c>
      <c r="K1403" s="82">
        <v>1.3071895424836602E-2</v>
      </c>
      <c r="L1403" s="82">
        <v>0.74727668845315909</v>
      </c>
      <c r="M1403" s="82">
        <v>0.20479302832244009</v>
      </c>
      <c r="N1403" s="87">
        <f t="shared" si="21"/>
        <v>0.96514161220043571</v>
      </c>
      <c r="O1403" s="82">
        <v>0</v>
      </c>
      <c r="P1403" s="82">
        <v>1.3071895424836602E-2</v>
      </c>
      <c r="Q1403" s="82">
        <v>4.3572984749455342E-3</v>
      </c>
      <c r="R1403" s="82">
        <v>2.1786492374727671E-3</v>
      </c>
      <c r="S1403" s="82">
        <v>8.7145969498910684E-3</v>
      </c>
      <c r="T1403" s="82">
        <v>2.1786492374727671E-3</v>
      </c>
      <c r="U1403" s="82">
        <v>2.1786492374727671E-3</v>
      </c>
      <c r="V1403" s="82">
        <v>2.1786492374727671E-3</v>
      </c>
      <c r="W1403" s="82">
        <v>0</v>
      </c>
      <c r="X1403" s="82">
        <v>0</v>
      </c>
      <c r="Y1403" s="82">
        <v>3.485838779956428E-2</v>
      </c>
      <c r="Z1403" s="82">
        <v>1.9607843137254905E-2</v>
      </c>
      <c r="AA1403" s="82">
        <v>1.5250544662309368E-2</v>
      </c>
    </row>
    <row r="1404" spans="2:27" x14ac:dyDescent="0.3">
      <c r="B1404" s="77" t="s">
        <v>1117</v>
      </c>
      <c r="C1404" s="77" t="s">
        <v>3746</v>
      </c>
      <c r="D1404" s="77" t="s">
        <v>3259</v>
      </c>
      <c r="E1404" s="78">
        <v>2.88</v>
      </c>
      <c r="F1404" s="79" t="s">
        <v>1684</v>
      </c>
      <c r="G1404" s="79" t="s">
        <v>1163</v>
      </c>
      <c r="H1404" s="79">
        <v>2017</v>
      </c>
      <c r="I1404" s="77">
        <v>1122</v>
      </c>
      <c r="J1404" s="79" t="s">
        <v>3375</v>
      </c>
      <c r="K1404" s="82">
        <v>1.238390092879257E-2</v>
      </c>
      <c r="L1404" s="82">
        <v>0.75232198142414863</v>
      </c>
      <c r="M1404" s="82">
        <v>0.20743034055727555</v>
      </c>
      <c r="N1404" s="87">
        <f t="shared" si="21"/>
        <v>0.97213622291021684</v>
      </c>
      <c r="O1404" s="82">
        <v>6.1919504643962852E-3</v>
      </c>
      <c r="P1404" s="82">
        <v>2.1671826625386997E-2</v>
      </c>
      <c r="Q1404" s="82">
        <v>0</v>
      </c>
      <c r="R1404" s="82">
        <v>0</v>
      </c>
      <c r="S1404" s="82">
        <v>0</v>
      </c>
      <c r="T1404" s="82">
        <v>0</v>
      </c>
      <c r="U1404" s="82">
        <v>0</v>
      </c>
      <c r="V1404" s="82">
        <v>0</v>
      </c>
      <c r="W1404" s="82">
        <v>0</v>
      </c>
      <c r="X1404" s="82">
        <v>0</v>
      </c>
      <c r="Y1404" s="82">
        <v>2.7863777089783284E-2</v>
      </c>
      <c r="Z1404" s="82">
        <v>2.7863777089783284E-2</v>
      </c>
      <c r="AA1404" s="82">
        <v>0</v>
      </c>
    </row>
    <row r="1405" spans="2:27" x14ac:dyDescent="0.3">
      <c r="B1405" s="77" t="s">
        <v>1118</v>
      </c>
      <c r="C1405" s="77" t="s">
        <v>1952</v>
      </c>
      <c r="D1405" s="77" t="s">
        <v>1928</v>
      </c>
      <c r="E1405" s="78">
        <v>62.963000000000001</v>
      </c>
      <c r="F1405" s="79" t="s">
        <v>1684</v>
      </c>
      <c r="G1405" s="79" t="s">
        <v>1163</v>
      </c>
      <c r="H1405" s="79">
        <v>2021</v>
      </c>
      <c r="I1405" s="77">
        <v>2192</v>
      </c>
      <c r="J1405" s="79" t="s">
        <v>3380</v>
      </c>
      <c r="K1405" s="82">
        <v>7.6754385964912276E-3</v>
      </c>
      <c r="L1405" s="82">
        <v>0.7807017543859649</v>
      </c>
      <c r="M1405" s="82">
        <v>0.15131578947368421</v>
      </c>
      <c r="N1405" s="87">
        <f t="shared" si="21"/>
        <v>0.9396929824561403</v>
      </c>
      <c r="O1405" s="82">
        <v>6.5789473684210523E-3</v>
      </c>
      <c r="P1405" s="82">
        <v>4.0570175438596492E-2</v>
      </c>
      <c r="Q1405" s="82">
        <v>6.5789473684210523E-3</v>
      </c>
      <c r="R1405" s="82">
        <v>2.1929824561403508E-3</v>
      </c>
      <c r="S1405" s="82">
        <v>3.2894736842105261E-3</v>
      </c>
      <c r="T1405" s="82">
        <v>0</v>
      </c>
      <c r="U1405" s="82">
        <v>1.0964912280701754E-3</v>
      </c>
      <c r="V1405" s="82">
        <v>0</v>
      </c>
      <c r="W1405" s="82">
        <v>0</v>
      </c>
      <c r="X1405" s="82">
        <v>0</v>
      </c>
      <c r="Y1405" s="82">
        <v>6.0307017543859656E-2</v>
      </c>
      <c r="Z1405" s="82">
        <v>5.5921052631578948E-2</v>
      </c>
      <c r="AA1405" s="82">
        <v>4.3859649122807015E-3</v>
      </c>
    </row>
    <row r="1406" spans="2:27" x14ac:dyDescent="0.3">
      <c r="B1406" s="77" t="s">
        <v>1119</v>
      </c>
      <c r="C1406" s="77" t="s">
        <v>3234</v>
      </c>
      <c r="D1406" s="77" t="s">
        <v>1928</v>
      </c>
      <c r="E1406" s="78">
        <v>42.713999999999999</v>
      </c>
      <c r="F1406" s="79" t="s">
        <v>1162</v>
      </c>
      <c r="G1406" s="79" t="s">
        <v>1163</v>
      </c>
      <c r="H1406" s="79">
        <v>2017</v>
      </c>
      <c r="I1406" s="77">
        <v>9490</v>
      </c>
      <c r="J1406" s="79" t="s">
        <v>3375</v>
      </c>
      <c r="K1406" s="82">
        <v>1.6032064128256512E-2</v>
      </c>
      <c r="L1406" s="82">
        <v>0.69639278557114226</v>
      </c>
      <c r="M1406" s="82">
        <v>0.21943887775551102</v>
      </c>
      <c r="N1406" s="87">
        <f t="shared" si="21"/>
        <v>0.93186372745490975</v>
      </c>
      <c r="O1406" s="82">
        <v>8.0160320641282558E-3</v>
      </c>
      <c r="P1406" s="82">
        <v>4.308617234468938E-2</v>
      </c>
      <c r="Q1406" s="82">
        <v>6.0120240480961923E-3</v>
      </c>
      <c r="R1406" s="82">
        <v>0</v>
      </c>
      <c r="S1406" s="82">
        <v>5.0100200400801601E-3</v>
      </c>
      <c r="T1406" s="82">
        <v>4.0080160320641279E-3</v>
      </c>
      <c r="U1406" s="82">
        <v>2.004008016032064E-3</v>
      </c>
      <c r="V1406" s="82">
        <v>0</v>
      </c>
      <c r="W1406" s="82">
        <v>0</v>
      </c>
      <c r="X1406" s="82">
        <v>0</v>
      </c>
      <c r="Y1406" s="82">
        <v>6.8136272545090179E-2</v>
      </c>
      <c r="Z1406" s="82">
        <v>5.7114228456913829E-2</v>
      </c>
      <c r="AA1406" s="82">
        <v>1.1022044088176352E-2</v>
      </c>
    </row>
    <row r="1407" spans="2:27" x14ac:dyDescent="0.3">
      <c r="B1407" s="77" t="s">
        <v>1180</v>
      </c>
      <c r="C1407" s="77" t="s">
        <v>3726</v>
      </c>
      <c r="D1407" s="77" t="s">
        <v>3254</v>
      </c>
      <c r="E1407" s="78">
        <v>6.1</v>
      </c>
      <c r="F1407" s="79" t="s">
        <v>1684</v>
      </c>
      <c r="G1407" s="79" t="s">
        <v>1163</v>
      </c>
      <c r="H1407" s="79">
        <v>2021</v>
      </c>
      <c r="I1407" s="77">
        <v>1428</v>
      </c>
      <c r="J1407" s="79" t="s">
        <v>3375</v>
      </c>
      <c r="K1407" s="82">
        <v>3.592814371257485E-3</v>
      </c>
      <c r="L1407" s="82">
        <v>0.71856287425149701</v>
      </c>
      <c r="M1407" s="82">
        <v>0.237125748502994</v>
      </c>
      <c r="N1407" s="87">
        <f t="shared" si="21"/>
        <v>0.95928143712574854</v>
      </c>
      <c r="O1407" s="82">
        <v>5.9880239520958087E-3</v>
      </c>
      <c r="P1407" s="82">
        <v>2.6347305389221556E-2</v>
      </c>
      <c r="Q1407" s="82">
        <v>1.1976047904191617E-3</v>
      </c>
      <c r="R1407" s="82">
        <v>2.3952095808383233E-3</v>
      </c>
      <c r="S1407" s="82">
        <v>4.7904191616766467E-3</v>
      </c>
      <c r="T1407" s="82">
        <v>0</v>
      </c>
      <c r="U1407" s="82">
        <v>0</v>
      </c>
      <c r="V1407" s="82">
        <v>0</v>
      </c>
      <c r="W1407" s="82">
        <v>0</v>
      </c>
      <c r="X1407" s="82">
        <v>0</v>
      </c>
      <c r="Y1407" s="82">
        <v>4.0718562874251497E-2</v>
      </c>
      <c r="Z1407" s="82">
        <v>3.5928143712574849E-2</v>
      </c>
      <c r="AA1407" s="82">
        <v>4.7904191616766467E-3</v>
      </c>
    </row>
    <row r="1408" spans="2:27" x14ac:dyDescent="0.3">
      <c r="B1408" s="77" t="s">
        <v>3747</v>
      </c>
      <c r="C1408" s="77" t="s">
        <v>3748</v>
      </c>
      <c r="D1408" s="77" t="s">
        <v>3749</v>
      </c>
      <c r="E1408" s="78">
        <v>8.0459999999999994</v>
      </c>
      <c r="F1408" s="79" t="s">
        <v>1684</v>
      </c>
      <c r="G1408" s="79" t="s">
        <v>1163</v>
      </c>
      <c r="H1408" s="79">
        <v>2022</v>
      </c>
      <c r="I1408" s="77">
        <v>1744</v>
      </c>
      <c r="J1408" s="79" t="s">
        <v>3375</v>
      </c>
      <c r="K1408" s="82">
        <v>2.1761658031088083E-2</v>
      </c>
      <c r="L1408" s="82">
        <v>0.70466321243523311</v>
      </c>
      <c r="M1408" s="82">
        <v>0.20103626943005182</v>
      </c>
      <c r="N1408" s="87">
        <f t="shared" si="21"/>
        <v>0.92746113989637302</v>
      </c>
      <c r="O1408" s="82">
        <v>3.1088082901554403E-3</v>
      </c>
      <c r="P1408" s="82">
        <v>5.9067357512953368E-2</v>
      </c>
      <c r="Q1408" s="82">
        <v>4.1450777202072537E-3</v>
      </c>
      <c r="R1408" s="82">
        <v>0</v>
      </c>
      <c r="S1408" s="82">
        <v>6.2176165803108805E-3</v>
      </c>
      <c r="T1408" s="82">
        <v>0</v>
      </c>
      <c r="U1408" s="82">
        <v>0</v>
      </c>
      <c r="V1408" s="82">
        <v>0</v>
      </c>
      <c r="W1408" s="82">
        <v>0</v>
      </c>
      <c r="X1408" s="82">
        <v>0</v>
      </c>
      <c r="Y1408" s="82">
        <v>7.2538860103626937E-2</v>
      </c>
      <c r="Z1408" s="82">
        <v>6.6321243523316059E-2</v>
      </c>
      <c r="AA1408" s="82">
        <v>6.2176165803108805E-3</v>
      </c>
    </row>
    <row r="1409" spans="2:27" x14ac:dyDescent="0.3">
      <c r="B1409" s="77" t="s">
        <v>718</v>
      </c>
      <c r="C1409" s="77" t="s">
        <v>3748</v>
      </c>
      <c r="D1409" s="77" t="s">
        <v>3260</v>
      </c>
      <c r="E1409" s="78">
        <v>0.51100000000000001</v>
      </c>
      <c r="F1409" s="79" t="s">
        <v>1684</v>
      </c>
      <c r="G1409" s="79" t="s">
        <v>1163</v>
      </c>
      <c r="H1409" s="79">
        <v>2018</v>
      </c>
      <c r="I1409" s="77">
        <v>1207</v>
      </c>
      <c r="J1409" s="79" t="s">
        <v>3375</v>
      </c>
      <c r="K1409" s="82">
        <v>8.4905660377358489E-3</v>
      </c>
      <c r="L1409" s="82">
        <v>0.6858490566037736</v>
      </c>
      <c r="M1409" s="82">
        <v>0.23867924528301887</v>
      </c>
      <c r="N1409" s="87">
        <f t="shared" si="21"/>
        <v>0.93301886792452837</v>
      </c>
      <c r="O1409" s="82">
        <v>1.8867924528301887E-3</v>
      </c>
      <c r="P1409" s="82">
        <v>4.716981132075472E-2</v>
      </c>
      <c r="Q1409" s="82">
        <v>5.6603773584905656E-3</v>
      </c>
      <c r="R1409" s="82">
        <v>0</v>
      </c>
      <c r="S1409" s="82">
        <v>8.4905660377358489E-3</v>
      </c>
      <c r="T1409" s="82">
        <v>2.8301886792452828E-3</v>
      </c>
      <c r="U1409" s="82">
        <v>9.4339622641509435E-4</v>
      </c>
      <c r="V1409" s="82">
        <v>0</v>
      </c>
      <c r="W1409" s="82">
        <v>0</v>
      </c>
      <c r="X1409" s="82">
        <v>0</v>
      </c>
      <c r="Y1409" s="82">
        <v>6.6981132075471697E-2</v>
      </c>
      <c r="Z1409" s="82">
        <v>5.4716981132075473E-2</v>
      </c>
      <c r="AA1409" s="82">
        <v>1.2264150943396225E-2</v>
      </c>
    </row>
    <row r="1410" spans="2:27" x14ac:dyDescent="0.3">
      <c r="B1410" s="77" t="s">
        <v>361</v>
      </c>
      <c r="C1410" s="77" t="s">
        <v>3750</v>
      </c>
      <c r="D1410" s="77" t="s">
        <v>3261</v>
      </c>
      <c r="E1410" s="78">
        <v>0.6</v>
      </c>
      <c r="F1410" s="79" t="s">
        <v>1746</v>
      </c>
      <c r="G1410" s="79" t="s">
        <v>1163</v>
      </c>
      <c r="H1410" s="79">
        <v>2022</v>
      </c>
      <c r="I1410" s="77">
        <v>987</v>
      </c>
      <c r="J1410" s="79" t="s">
        <v>3375</v>
      </c>
      <c r="K1410" s="82">
        <v>1.2547735951991271E-2</v>
      </c>
      <c r="L1410" s="82">
        <v>0.68739770867430439</v>
      </c>
      <c r="M1410" s="82">
        <v>0.25095471903982541</v>
      </c>
      <c r="N1410" s="87">
        <f t="shared" si="21"/>
        <v>0.95090016366612118</v>
      </c>
      <c r="O1410" s="82">
        <v>3.8188761593016913E-3</v>
      </c>
      <c r="P1410" s="82">
        <v>2.8914348063284235E-2</v>
      </c>
      <c r="Q1410" s="82">
        <v>3.2733224222585926E-3</v>
      </c>
      <c r="R1410" s="82">
        <v>0</v>
      </c>
      <c r="S1410" s="82">
        <v>1.2002182214948172E-2</v>
      </c>
      <c r="T1410" s="82">
        <v>5.455537370430987E-4</v>
      </c>
      <c r="U1410" s="82">
        <v>0</v>
      </c>
      <c r="V1410" s="82">
        <v>0</v>
      </c>
      <c r="W1410" s="82">
        <v>0</v>
      </c>
      <c r="X1410" s="82">
        <v>5.455537370430987E-4</v>
      </c>
      <c r="Y1410" s="82">
        <v>4.9099836333878884E-2</v>
      </c>
      <c r="Z1410" s="82">
        <v>3.6006546644844518E-2</v>
      </c>
      <c r="AA1410" s="82">
        <v>1.3093289689034371E-2</v>
      </c>
    </row>
    <row r="1411" spans="2:27" x14ac:dyDescent="0.3">
      <c r="B1411" s="77" t="s">
        <v>719</v>
      </c>
      <c r="C1411" s="77" t="s">
        <v>3248</v>
      </c>
      <c r="D1411" s="77" t="s">
        <v>2005</v>
      </c>
      <c r="E1411" s="78">
        <v>83.957999999999998</v>
      </c>
      <c r="F1411" s="79" t="s">
        <v>1162</v>
      </c>
      <c r="G1411" s="79" t="s">
        <v>1163</v>
      </c>
      <c r="H1411" s="79">
        <v>2022</v>
      </c>
      <c r="I1411" s="77">
        <v>1052</v>
      </c>
      <c r="J1411" s="79" t="s">
        <v>3375</v>
      </c>
      <c r="K1411" s="82">
        <v>3.7344398340248962E-2</v>
      </c>
      <c r="L1411" s="82">
        <v>0.69709543568464727</v>
      </c>
      <c r="M1411" s="82">
        <v>0.21991701244813278</v>
      </c>
      <c r="N1411" s="87">
        <f t="shared" si="21"/>
        <v>0.95435684647302899</v>
      </c>
      <c r="O1411" s="82">
        <v>1.2448132780082987E-2</v>
      </c>
      <c r="P1411" s="82">
        <v>2.0746887966804978E-2</v>
      </c>
      <c r="Q1411" s="82">
        <v>4.1493775933609959E-3</v>
      </c>
      <c r="R1411" s="82">
        <v>0</v>
      </c>
      <c r="S1411" s="82">
        <v>4.1493775933609959E-3</v>
      </c>
      <c r="T1411" s="82">
        <v>0</v>
      </c>
      <c r="U1411" s="82">
        <v>4.1493775933609959E-3</v>
      </c>
      <c r="V1411" s="82">
        <v>0</v>
      </c>
      <c r="W1411" s="82">
        <v>0</v>
      </c>
      <c r="X1411" s="82">
        <v>0</v>
      </c>
      <c r="Y1411" s="82">
        <v>4.5643153526970952E-2</v>
      </c>
      <c r="Z1411" s="82">
        <v>3.7344398340248962E-2</v>
      </c>
      <c r="AA1411" s="82">
        <v>8.2987551867219917E-3</v>
      </c>
    </row>
    <row r="1412" spans="2:27" x14ac:dyDescent="0.3">
      <c r="B1412" s="77" t="s">
        <v>362</v>
      </c>
      <c r="C1412" s="77" t="s">
        <v>3735</v>
      </c>
      <c r="D1412" s="77" t="s">
        <v>2005</v>
      </c>
      <c r="E1412" s="78">
        <v>71.227999999999994</v>
      </c>
      <c r="F1412" s="79" t="s">
        <v>1162</v>
      </c>
      <c r="G1412" s="79" t="s">
        <v>1163</v>
      </c>
      <c r="H1412" s="79">
        <v>2019</v>
      </c>
      <c r="I1412" s="77">
        <v>1966</v>
      </c>
      <c r="J1412" s="79" t="s">
        <v>3380</v>
      </c>
      <c r="K1412" s="82">
        <v>1.4204545454545454E-2</v>
      </c>
      <c r="L1412" s="82">
        <v>0.66761363636363635</v>
      </c>
      <c r="M1412" s="82">
        <v>0.25568181818181818</v>
      </c>
      <c r="N1412" s="87">
        <f t="shared" si="21"/>
        <v>0.9375</v>
      </c>
      <c r="O1412" s="82">
        <v>9.943181818181818E-3</v>
      </c>
      <c r="P1412" s="82">
        <v>4.4034090909090912E-2</v>
      </c>
      <c r="Q1412" s="82">
        <v>4.261363636363636E-3</v>
      </c>
      <c r="R1412" s="82">
        <v>0</v>
      </c>
      <c r="S1412" s="82">
        <v>4.261363636363636E-3</v>
      </c>
      <c r="T1412" s="82">
        <v>0</v>
      </c>
      <c r="U1412" s="82">
        <v>0</v>
      </c>
      <c r="V1412" s="82">
        <v>0</v>
      </c>
      <c r="W1412" s="82">
        <v>0</v>
      </c>
      <c r="X1412" s="82">
        <v>0</v>
      </c>
      <c r="Y1412" s="82">
        <v>6.25E-2</v>
      </c>
      <c r="Z1412" s="82">
        <v>5.8238636363636367E-2</v>
      </c>
      <c r="AA1412" s="82">
        <v>4.261363636363636E-3</v>
      </c>
    </row>
    <row r="1413" spans="2:27" x14ac:dyDescent="0.3">
      <c r="B1413" s="77" t="s">
        <v>104</v>
      </c>
      <c r="C1413" s="77" t="s">
        <v>3262</v>
      </c>
      <c r="D1413" s="77" t="s">
        <v>1161</v>
      </c>
      <c r="E1413" s="78">
        <v>0</v>
      </c>
      <c r="F1413" s="79" t="s">
        <v>1680</v>
      </c>
      <c r="G1413" s="79" t="s">
        <v>1163</v>
      </c>
      <c r="H1413" s="79">
        <v>2020</v>
      </c>
      <c r="I1413" s="77">
        <v>615</v>
      </c>
      <c r="J1413" s="79" t="s">
        <v>3375</v>
      </c>
      <c r="K1413" s="82">
        <v>1.6985138004246284E-2</v>
      </c>
      <c r="L1413" s="82">
        <v>0.62420382165605093</v>
      </c>
      <c r="M1413" s="82">
        <v>0.32271762208067939</v>
      </c>
      <c r="N1413" s="87">
        <f t="shared" si="21"/>
        <v>0.96390658174097665</v>
      </c>
      <c r="O1413" s="82">
        <v>0</v>
      </c>
      <c r="P1413" s="82">
        <v>3.1847133757961783E-2</v>
      </c>
      <c r="Q1413" s="82">
        <v>4.246284501061571E-3</v>
      </c>
      <c r="R1413" s="82">
        <v>0</v>
      </c>
      <c r="S1413" s="82">
        <v>0</v>
      </c>
      <c r="T1413" s="82">
        <v>0</v>
      </c>
      <c r="U1413" s="82">
        <v>0</v>
      </c>
      <c r="V1413" s="82">
        <v>0</v>
      </c>
      <c r="W1413" s="82">
        <v>0</v>
      </c>
      <c r="X1413" s="82">
        <v>0</v>
      </c>
      <c r="Y1413" s="82">
        <v>3.6093418259023353E-2</v>
      </c>
      <c r="Z1413" s="82">
        <v>3.6093418259023353E-2</v>
      </c>
      <c r="AA1413" s="82">
        <v>0</v>
      </c>
    </row>
    <row r="1414" spans="2:27" x14ac:dyDescent="0.3">
      <c r="B1414" s="77" t="s">
        <v>1120</v>
      </c>
      <c r="C1414" s="77" t="s">
        <v>3717</v>
      </c>
      <c r="D1414" s="77" t="s">
        <v>3238</v>
      </c>
      <c r="E1414" s="78">
        <v>7.03</v>
      </c>
      <c r="F1414" s="79" t="s">
        <v>1684</v>
      </c>
      <c r="G1414" s="79" t="s">
        <v>1163</v>
      </c>
      <c r="H1414" s="79">
        <v>2017</v>
      </c>
      <c r="I1414" s="77">
        <v>1304</v>
      </c>
      <c r="J1414" s="79" t="s">
        <v>3378</v>
      </c>
      <c r="K1414" s="82">
        <v>4.160887656033287E-3</v>
      </c>
      <c r="L1414" s="82">
        <v>0.76282940360610263</v>
      </c>
      <c r="M1414" s="82">
        <v>0.20249653259361997</v>
      </c>
      <c r="N1414" s="87">
        <f t="shared" si="21"/>
        <v>0.96948682385575591</v>
      </c>
      <c r="O1414" s="82">
        <v>1.3869625520110957E-3</v>
      </c>
      <c r="P1414" s="82">
        <v>2.6352288488210817E-2</v>
      </c>
      <c r="Q1414" s="82">
        <v>0</v>
      </c>
      <c r="R1414" s="82">
        <v>0</v>
      </c>
      <c r="S1414" s="82">
        <v>2.7739251040221915E-3</v>
      </c>
      <c r="T1414" s="82">
        <v>0</v>
      </c>
      <c r="U1414" s="82">
        <v>0</v>
      </c>
      <c r="V1414" s="82">
        <v>0</v>
      </c>
      <c r="W1414" s="82">
        <v>0</v>
      </c>
      <c r="X1414" s="82">
        <v>0</v>
      </c>
      <c r="Y1414" s="82">
        <v>3.0513176144244102E-2</v>
      </c>
      <c r="Z1414" s="82">
        <v>2.7739251040221912E-2</v>
      </c>
      <c r="AA1414" s="82">
        <v>2.7739251040221915E-3</v>
      </c>
    </row>
    <row r="1415" spans="2:27" x14ac:dyDescent="0.3">
      <c r="B1415" s="77" t="s">
        <v>1121</v>
      </c>
      <c r="C1415" s="77" t="s">
        <v>3717</v>
      </c>
      <c r="D1415" s="77" t="s">
        <v>3238</v>
      </c>
      <c r="E1415" s="78">
        <v>7.18</v>
      </c>
      <c r="F1415" s="79" t="s">
        <v>1684</v>
      </c>
      <c r="G1415" s="79" t="s">
        <v>1163</v>
      </c>
      <c r="H1415" s="79">
        <v>2017</v>
      </c>
      <c r="I1415" s="77">
        <v>1327</v>
      </c>
      <c r="J1415" s="79" t="s">
        <v>3378</v>
      </c>
      <c r="K1415" s="82">
        <v>5.3191489361702126E-3</v>
      </c>
      <c r="L1415" s="82">
        <v>0.71409574468085102</v>
      </c>
      <c r="M1415" s="82">
        <v>0.24335106382978725</v>
      </c>
      <c r="N1415" s="87">
        <f t="shared" si="21"/>
        <v>0.96276595744680848</v>
      </c>
      <c r="O1415" s="82">
        <v>1.3297872340425532E-3</v>
      </c>
      <c r="P1415" s="82">
        <v>3.3244680851063829E-2</v>
      </c>
      <c r="Q1415" s="82">
        <v>0</v>
      </c>
      <c r="R1415" s="82">
        <v>0</v>
      </c>
      <c r="S1415" s="82">
        <v>2.6595744680851063E-3</v>
      </c>
      <c r="T1415" s="82">
        <v>0</v>
      </c>
      <c r="U1415" s="82">
        <v>0</v>
      </c>
      <c r="V1415" s="82">
        <v>0</v>
      </c>
      <c r="W1415" s="82">
        <v>0</v>
      </c>
      <c r="X1415" s="82">
        <v>0</v>
      </c>
      <c r="Y1415" s="82">
        <v>3.7234042553191488E-2</v>
      </c>
      <c r="Z1415" s="82">
        <v>3.4574468085106384E-2</v>
      </c>
      <c r="AA1415" s="82">
        <v>2.6595744680851063E-3</v>
      </c>
    </row>
    <row r="1416" spans="2:27" x14ac:dyDescent="0.3">
      <c r="B1416" s="77" t="s">
        <v>1122</v>
      </c>
      <c r="C1416" s="77" t="s">
        <v>3724</v>
      </c>
      <c r="D1416" s="77" t="s">
        <v>3241</v>
      </c>
      <c r="E1416" s="78">
        <v>5.97</v>
      </c>
      <c r="F1416" s="79" t="s">
        <v>1684</v>
      </c>
      <c r="G1416" s="79" t="s">
        <v>1163</v>
      </c>
      <c r="H1416" s="79">
        <v>2017</v>
      </c>
      <c r="I1416" s="77">
        <v>731</v>
      </c>
      <c r="J1416" s="79" t="s">
        <v>3378</v>
      </c>
      <c r="K1416" s="82">
        <v>5.5045871559633031E-3</v>
      </c>
      <c r="L1416" s="82">
        <v>0.68440366972477062</v>
      </c>
      <c r="M1416" s="82">
        <v>0.25321100917431194</v>
      </c>
      <c r="N1416" s="87">
        <f t="shared" si="21"/>
        <v>0.94311926605504592</v>
      </c>
      <c r="O1416" s="82">
        <v>1.834862385321101E-3</v>
      </c>
      <c r="P1416" s="82">
        <v>3.669724770642202E-2</v>
      </c>
      <c r="Q1416" s="82">
        <v>3.669724770642202E-3</v>
      </c>
      <c r="R1416" s="82">
        <v>0</v>
      </c>
      <c r="S1416" s="82">
        <v>1.4678899082568808E-2</v>
      </c>
      <c r="T1416" s="82">
        <v>0</v>
      </c>
      <c r="U1416" s="82">
        <v>0</v>
      </c>
      <c r="V1416" s="82">
        <v>0</v>
      </c>
      <c r="W1416" s="82">
        <v>0</v>
      </c>
      <c r="X1416" s="82">
        <v>0</v>
      </c>
      <c r="Y1416" s="82">
        <v>5.6880733944954132E-2</v>
      </c>
      <c r="Z1416" s="82">
        <v>4.2201834862385323E-2</v>
      </c>
      <c r="AA1416" s="82">
        <v>1.4678899082568808E-2</v>
      </c>
    </row>
    <row r="1417" spans="2:27" x14ac:dyDescent="0.3">
      <c r="B1417" s="77" t="s">
        <v>1123</v>
      </c>
      <c r="C1417" s="77" t="s">
        <v>3724</v>
      </c>
      <c r="D1417" s="77" t="s">
        <v>3241</v>
      </c>
      <c r="E1417" s="78">
        <v>2.37</v>
      </c>
      <c r="F1417" s="79" t="s">
        <v>1684</v>
      </c>
      <c r="G1417" s="79" t="s">
        <v>1163</v>
      </c>
      <c r="H1417" s="79">
        <v>2017</v>
      </c>
      <c r="I1417" s="77">
        <v>487</v>
      </c>
      <c r="J1417" s="79" t="s">
        <v>3380</v>
      </c>
      <c r="K1417" s="82">
        <v>0</v>
      </c>
      <c r="L1417" s="82">
        <v>0.58783783783783783</v>
      </c>
      <c r="M1417" s="82">
        <v>0.27702702702702703</v>
      </c>
      <c r="N1417" s="87">
        <f t="shared" ref="N1417:N1480" si="22">SUM(K1417:M1417)</f>
        <v>0.86486486486486491</v>
      </c>
      <c r="O1417" s="82">
        <v>4.0540540540540543E-2</v>
      </c>
      <c r="P1417" s="82">
        <v>3.3783783783783786E-2</v>
      </c>
      <c r="Q1417" s="82">
        <v>2.0270270270270271E-2</v>
      </c>
      <c r="R1417" s="82">
        <v>2.7027027027027029E-2</v>
      </c>
      <c r="S1417" s="82">
        <v>0</v>
      </c>
      <c r="T1417" s="82">
        <v>1.3513513513513514E-2</v>
      </c>
      <c r="U1417" s="82">
        <v>0</v>
      </c>
      <c r="V1417" s="82">
        <v>0</v>
      </c>
      <c r="W1417" s="82">
        <v>0</v>
      </c>
      <c r="X1417" s="82">
        <v>0</v>
      </c>
      <c r="Y1417" s="82">
        <v>0.13513513513513514</v>
      </c>
      <c r="Z1417" s="82">
        <v>0.12162162162162163</v>
      </c>
      <c r="AA1417" s="82">
        <v>1.3513513513513514E-2</v>
      </c>
    </row>
    <row r="1418" spans="2:27" x14ac:dyDescent="0.3">
      <c r="B1418" s="77" t="s">
        <v>1124</v>
      </c>
      <c r="C1418" s="77" t="s">
        <v>3718</v>
      </c>
      <c r="D1418" s="77" t="s">
        <v>2863</v>
      </c>
      <c r="E1418" s="78">
        <v>10.733000000000001</v>
      </c>
      <c r="F1418" s="79" t="s">
        <v>1678</v>
      </c>
      <c r="G1418" s="79" t="s">
        <v>1163</v>
      </c>
      <c r="H1418" s="79">
        <v>2017</v>
      </c>
      <c r="I1418" s="77">
        <v>4458</v>
      </c>
      <c r="J1418" s="79" t="s">
        <v>3375</v>
      </c>
      <c r="K1418" s="82">
        <v>4.0404040404040404E-3</v>
      </c>
      <c r="L1418" s="82">
        <v>0.66969696969696968</v>
      </c>
      <c r="M1418" s="82">
        <v>0.2117845117845118</v>
      </c>
      <c r="N1418" s="87">
        <f t="shared" si="22"/>
        <v>0.8855218855218856</v>
      </c>
      <c r="O1418" s="82">
        <v>1.2457912457912458E-2</v>
      </c>
      <c r="P1418" s="82">
        <v>5.9932659932659935E-2</v>
      </c>
      <c r="Q1418" s="82">
        <v>6.3973063973063972E-3</v>
      </c>
      <c r="R1418" s="82">
        <v>6.7340067340067344E-4</v>
      </c>
      <c r="S1418" s="82">
        <v>1.1447811447811448E-2</v>
      </c>
      <c r="T1418" s="82">
        <v>2.053872053872054E-2</v>
      </c>
      <c r="U1418" s="82">
        <v>2.3569023569023568E-3</v>
      </c>
      <c r="V1418" s="82">
        <v>0</v>
      </c>
      <c r="W1418" s="82">
        <v>0</v>
      </c>
      <c r="X1418" s="82">
        <v>6.7340067340067344E-4</v>
      </c>
      <c r="Y1418" s="82">
        <v>0.11447811447811448</v>
      </c>
      <c r="Z1418" s="82">
        <v>7.9461279461279469E-2</v>
      </c>
      <c r="AA1418" s="82">
        <v>3.5016835016835016E-2</v>
      </c>
    </row>
    <row r="1419" spans="2:27" x14ac:dyDescent="0.3">
      <c r="B1419" s="77" t="s">
        <v>1179</v>
      </c>
      <c r="C1419" s="77" t="s">
        <v>3745</v>
      </c>
      <c r="D1419" s="77" t="s">
        <v>2761</v>
      </c>
      <c r="E1419" s="78">
        <v>3.53</v>
      </c>
      <c r="F1419" s="79" t="s">
        <v>1684</v>
      </c>
      <c r="G1419" s="79" t="s">
        <v>1163</v>
      </c>
      <c r="H1419" s="79">
        <v>2021</v>
      </c>
      <c r="I1419" s="77">
        <v>728</v>
      </c>
      <c r="J1419" s="79" t="s">
        <v>3375</v>
      </c>
      <c r="K1419" s="82">
        <v>3.4883720930232558E-2</v>
      </c>
      <c r="L1419" s="82">
        <v>0.66569767441860461</v>
      </c>
      <c r="M1419" s="82">
        <v>0.23255813953488372</v>
      </c>
      <c r="N1419" s="87">
        <f t="shared" si="22"/>
        <v>0.93313953488372081</v>
      </c>
      <c r="O1419" s="82">
        <v>2.9069767441860465E-3</v>
      </c>
      <c r="P1419" s="82">
        <v>4.6511627906976744E-2</v>
      </c>
      <c r="Q1419" s="82">
        <v>5.8139534883720929E-3</v>
      </c>
      <c r="R1419" s="82">
        <v>0</v>
      </c>
      <c r="S1419" s="82">
        <v>1.1627906976744186E-2</v>
      </c>
      <c r="T1419" s="82">
        <v>0</v>
      </c>
      <c r="U1419" s="82">
        <v>0</v>
      </c>
      <c r="V1419" s="82">
        <v>0</v>
      </c>
      <c r="W1419" s="82">
        <v>0</v>
      </c>
      <c r="X1419" s="82">
        <v>0</v>
      </c>
      <c r="Y1419" s="82">
        <v>6.6860465116279078E-2</v>
      </c>
      <c r="Z1419" s="82">
        <v>5.5232558139534885E-2</v>
      </c>
      <c r="AA1419" s="82">
        <v>1.1627906976744186E-2</v>
      </c>
    </row>
    <row r="1420" spans="2:27" x14ac:dyDescent="0.3">
      <c r="B1420" s="77" t="s">
        <v>1125</v>
      </c>
      <c r="C1420" s="77" t="s">
        <v>3715</v>
      </c>
      <c r="D1420" s="77" t="s">
        <v>3233</v>
      </c>
      <c r="E1420" s="78">
        <v>4.5999999999999996</v>
      </c>
      <c r="F1420" s="79" t="s">
        <v>1684</v>
      </c>
      <c r="G1420" s="79" t="s">
        <v>1163</v>
      </c>
      <c r="H1420" s="79">
        <v>2017</v>
      </c>
      <c r="I1420" s="77">
        <v>594</v>
      </c>
      <c r="J1420" s="79" t="s">
        <v>3375</v>
      </c>
      <c r="K1420" s="82">
        <v>1.1428571428571429E-2</v>
      </c>
      <c r="L1420" s="82">
        <v>0.68952380952380954</v>
      </c>
      <c r="M1420" s="82">
        <v>0.23428571428571429</v>
      </c>
      <c r="N1420" s="87">
        <f t="shared" si="22"/>
        <v>0.93523809523809531</v>
      </c>
      <c r="O1420" s="82">
        <v>1.3333333333333334E-2</v>
      </c>
      <c r="P1420" s="82">
        <v>4.7619047619047616E-2</v>
      </c>
      <c r="Q1420" s="82">
        <v>0</v>
      </c>
      <c r="R1420" s="82">
        <v>0</v>
      </c>
      <c r="S1420" s="82">
        <v>3.8095238095238095E-3</v>
      </c>
      <c r="T1420" s="82">
        <v>0</v>
      </c>
      <c r="U1420" s="82">
        <v>0</v>
      </c>
      <c r="V1420" s="82">
        <v>0</v>
      </c>
      <c r="W1420" s="82">
        <v>0</v>
      </c>
      <c r="X1420" s="82">
        <v>0</v>
      </c>
      <c r="Y1420" s="82">
        <v>6.4761904761904757E-2</v>
      </c>
      <c r="Z1420" s="82">
        <v>6.0952380952380952E-2</v>
      </c>
      <c r="AA1420" s="82">
        <v>3.8095238095238095E-3</v>
      </c>
    </row>
    <row r="1421" spans="2:27" x14ac:dyDescent="0.3">
      <c r="B1421" s="77" t="s">
        <v>1178</v>
      </c>
      <c r="C1421" s="77" t="s">
        <v>3746</v>
      </c>
      <c r="D1421" s="77" t="s">
        <v>3259</v>
      </c>
      <c r="E1421" s="78">
        <v>1.08</v>
      </c>
      <c r="F1421" s="79" t="s">
        <v>1684</v>
      </c>
      <c r="G1421" s="79" t="s">
        <v>1163</v>
      </c>
      <c r="H1421" s="79">
        <v>2021</v>
      </c>
      <c r="I1421" s="77">
        <v>1677</v>
      </c>
      <c r="J1421" s="79" t="s">
        <v>3380</v>
      </c>
      <c r="K1421" s="82">
        <v>1.2987012987012988E-2</v>
      </c>
      <c r="L1421" s="82">
        <v>0.68949232585596221</v>
      </c>
      <c r="M1421" s="82">
        <v>0.22077922077922077</v>
      </c>
      <c r="N1421" s="87">
        <f t="shared" si="22"/>
        <v>0.92325855962219594</v>
      </c>
      <c r="O1421" s="82">
        <v>9.4451003541912628E-3</v>
      </c>
      <c r="P1421" s="82">
        <v>4.0141676505312869E-2</v>
      </c>
      <c r="Q1421" s="82">
        <v>4.7225501770956314E-3</v>
      </c>
      <c r="R1421" s="82">
        <v>0</v>
      </c>
      <c r="S1421" s="82">
        <v>1.8890200708382526E-2</v>
      </c>
      <c r="T1421" s="82">
        <v>2.3612750885478157E-3</v>
      </c>
      <c r="U1421" s="82">
        <v>1.1806375442739079E-3</v>
      </c>
      <c r="V1421" s="82">
        <v>0</v>
      </c>
      <c r="W1421" s="82">
        <v>0</v>
      </c>
      <c r="X1421" s="82">
        <v>0</v>
      </c>
      <c r="Y1421" s="82">
        <v>7.6741440377804004E-2</v>
      </c>
      <c r="Z1421" s="82">
        <v>5.4309327036599762E-2</v>
      </c>
      <c r="AA1421" s="82">
        <v>2.2432113341204249E-2</v>
      </c>
    </row>
    <row r="1422" spans="2:27" x14ac:dyDescent="0.3">
      <c r="B1422" s="77" t="s">
        <v>720</v>
      </c>
      <c r="C1422" s="77" t="s">
        <v>3746</v>
      </c>
      <c r="D1422" s="77" t="s">
        <v>2761</v>
      </c>
      <c r="E1422" s="78">
        <v>0.39</v>
      </c>
      <c r="F1422" s="79" t="s">
        <v>1684</v>
      </c>
      <c r="G1422" s="79" t="s">
        <v>1163</v>
      </c>
      <c r="H1422" s="79">
        <v>2018</v>
      </c>
      <c r="I1422" s="77">
        <v>603</v>
      </c>
      <c r="J1422" s="79" t="s">
        <v>3375</v>
      </c>
      <c r="K1422" s="82">
        <v>0</v>
      </c>
      <c r="L1422" s="82">
        <v>0.60465116279069764</v>
      </c>
      <c r="M1422" s="82">
        <v>0.31007751937984496</v>
      </c>
      <c r="N1422" s="87">
        <f t="shared" si="22"/>
        <v>0.9147286821705426</v>
      </c>
      <c r="O1422" s="82">
        <v>7.7519379844961239E-3</v>
      </c>
      <c r="P1422" s="82">
        <v>4.6511627906976744E-2</v>
      </c>
      <c r="Q1422" s="82">
        <v>0</v>
      </c>
      <c r="R1422" s="82">
        <v>0</v>
      </c>
      <c r="S1422" s="82">
        <v>1.5503875968992248E-2</v>
      </c>
      <c r="T1422" s="82">
        <v>1.5503875968992248E-2</v>
      </c>
      <c r="U1422" s="82">
        <v>0</v>
      </c>
      <c r="V1422" s="82">
        <v>0</v>
      </c>
      <c r="W1422" s="82">
        <v>0</v>
      </c>
      <c r="X1422" s="82">
        <v>0</v>
      </c>
      <c r="Y1422" s="82">
        <v>8.5271317829457363E-2</v>
      </c>
      <c r="Z1422" s="82">
        <v>5.4263565891472867E-2</v>
      </c>
      <c r="AA1422" s="82">
        <v>3.1007751937984496E-2</v>
      </c>
    </row>
    <row r="1423" spans="2:27" x14ac:dyDescent="0.3">
      <c r="B1423" s="77" t="s">
        <v>1126</v>
      </c>
      <c r="C1423" s="77" t="s">
        <v>3715</v>
      </c>
      <c r="D1423" s="77" t="s">
        <v>3233</v>
      </c>
      <c r="E1423" s="78">
        <v>0.32</v>
      </c>
      <c r="F1423" s="79" t="s">
        <v>1684</v>
      </c>
      <c r="G1423" s="79" t="s">
        <v>1163</v>
      </c>
      <c r="H1423" s="79">
        <v>2021</v>
      </c>
      <c r="I1423" s="77">
        <v>1342</v>
      </c>
      <c r="J1423" s="79" t="s">
        <v>3375</v>
      </c>
      <c r="K1423" s="82">
        <v>1.0118043844856661E-2</v>
      </c>
      <c r="L1423" s="82">
        <v>0.74873524451939288</v>
      </c>
      <c r="M1423" s="82">
        <v>0.19561551433389546</v>
      </c>
      <c r="N1423" s="87">
        <f t="shared" si="22"/>
        <v>0.95446880269814505</v>
      </c>
      <c r="O1423" s="82">
        <v>1.6863406408094434E-3</v>
      </c>
      <c r="P1423" s="82">
        <v>3.7099494097807759E-2</v>
      </c>
      <c r="Q1423" s="82">
        <v>5.0590219224283303E-3</v>
      </c>
      <c r="R1423" s="82">
        <v>0</v>
      </c>
      <c r="S1423" s="82">
        <v>1.6863406408094434E-3</v>
      </c>
      <c r="T1423" s="82">
        <v>0</v>
      </c>
      <c r="U1423" s="82">
        <v>0</v>
      </c>
      <c r="V1423" s="82">
        <v>0</v>
      </c>
      <c r="W1423" s="82">
        <v>0</v>
      </c>
      <c r="X1423" s="82">
        <v>0</v>
      </c>
      <c r="Y1423" s="82">
        <v>4.5531197301854974E-2</v>
      </c>
      <c r="Z1423" s="82">
        <v>4.3844856661045532E-2</v>
      </c>
      <c r="AA1423" s="82">
        <v>1.6863406408094434E-3</v>
      </c>
    </row>
    <row r="1424" spans="2:27" x14ac:dyDescent="0.3">
      <c r="B1424" s="77" t="s">
        <v>1157</v>
      </c>
      <c r="C1424" s="77" t="s">
        <v>3738</v>
      </c>
      <c r="D1424" s="77" t="s">
        <v>3250</v>
      </c>
      <c r="E1424" s="78">
        <v>0.1</v>
      </c>
      <c r="F1424" s="79" t="s">
        <v>1684</v>
      </c>
      <c r="G1424" s="79" t="s">
        <v>1163</v>
      </c>
      <c r="H1424" s="79">
        <v>2021</v>
      </c>
      <c r="I1424" s="77">
        <v>2374</v>
      </c>
      <c r="J1424" s="79" t="s">
        <v>3380</v>
      </c>
      <c r="K1424" s="82">
        <v>9.6463022508038593E-3</v>
      </c>
      <c r="L1424" s="82">
        <v>0.70096463022508038</v>
      </c>
      <c r="M1424" s="82">
        <v>0.22829581993569131</v>
      </c>
      <c r="N1424" s="87">
        <f t="shared" si="22"/>
        <v>0.93890675241157551</v>
      </c>
      <c r="O1424" s="82">
        <v>6.4308681672025723E-3</v>
      </c>
      <c r="P1424" s="82">
        <v>3.0010718113612004E-2</v>
      </c>
      <c r="Q1424" s="82">
        <v>4.2872454448017148E-3</v>
      </c>
      <c r="R1424" s="82">
        <v>1.0718113612004287E-3</v>
      </c>
      <c r="S1424" s="82">
        <v>9.6463022508038593E-3</v>
      </c>
      <c r="T1424" s="82">
        <v>8.5744908896034297E-3</v>
      </c>
      <c r="U1424" s="82">
        <v>1.0718113612004287E-3</v>
      </c>
      <c r="V1424" s="82">
        <v>0</v>
      </c>
      <c r="W1424" s="82">
        <v>0</v>
      </c>
      <c r="X1424" s="82">
        <v>0</v>
      </c>
      <c r="Y1424" s="82">
        <v>6.1093247588424444E-2</v>
      </c>
      <c r="Z1424" s="82">
        <v>4.1800643086816726E-2</v>
      </c>
      <c r="AA1424" s="82">
        <v>1.9292604501607719E-2</v>
      </c>
    </row>
    <row r="1425" spans="2:27" x14ac:dyDescent="0.3">
      <c r="B1425" s="77" t="s">
        <v>1127</v>
      </c>
      <c r="C1425" s="77" t="s">
        <v>3718</v>
      </c>
      <c r="D1425" s="77" t="s">
        <v>2863</v>
      </c>
      <c r="E1425" s="78">
        <v>7.0430000000000001</v>
      </c>
      <c r="F1425" s="79" t="s">
        <v>1678</v>
      </c>
      <c r="G1425" s="79" t="s">
        <v>1163</v>
      </c>
      <c r="H1425" s="79">
        <v>2021</v>
      </c>
      <c r="I1425" s="77">
        <v>6202</v>
      </c>
      <c r="J1425" s="79" t="s">
        <v>3385</v>
      </c>
      <c r="K1425" s="82">
        <v>1.7629179331306991E-2</v>
      </c>
      <c r="L1425" s="82">
        <v>0.69544072948328273</v>
      </c>
      <c r="M1425" s="82">
        <v>0.18662613981762918</v>
      </c>
      <c r="N1425" s="87">
        <f t="shared" si="22"/>
        <v>0.89969604863221897</v>
      </c>
      <c r="O1425" s="82">
        <v>1.3373860182370821E-2</v>
      </c>
      <c r="P1425" s="82">
        <v>3.7082066869300913E-2</v>
      </c>
      <c r="Q1425" s="82">
        <v>6.6869300911854106E-3</v>
      </c>
      <c r="R1425" s="82">
        <v>1.2158054711246201E-3</v>
      </c>
      <c r="S1425" s="82">
        <v>1.82370820668693E-2</v>
      </c>
      <c r="T1425" s="82">
        <v>2.0668693009118541E-2</v>
      </c>
      <c r="U1425" s="82">
        <v>2.4316109422492403E-3</v>
      </c>
      <c r="V1425" s="82">
        <v>0</v>
      </c>
      <c r="W1425" s="82">
        <v>0</v>
      </c>
      <c r="X1425" s="82">
        <v>6.0790273556231007E-4</v>
      </c>
      <c r="Y1425" s="82">
        <v>0.10030395136778116</v>
      </c>
      <c r="Z1425" s="82">
        <v>5.8358662613981767E-2</v>
      </c>
      <c r="AA1425" s="82">
        <v>4.1945288753799395E-2</v>
      </c>
    </row>
    <row r="1426" spans="2:27" x14ac:dyDescent="0.3">
      <c r="B1426" s="77" t="s">
        <v>363</v>
      </c>
      <c r="C1426" s="77" t="s">
        <v>3719</v>
      </c>
      <c r="D1426" s="77" t="s">
        <v>2005</v>
      </c>
      <c r="E1426" s="78">
        <v>61.567</v>
      </c>
      <c r="F1426" s="79" t="s">
        <v>1162</v>
      </c>
      <c r="G1426" s="79" t="s">
        <v>1163</v>
      </c>
      <c r="H1426" s="79">
        <v>2019</v>
      </c>
      <c r="I1426" s="77">
        <v>3423</v>
      </c>
      <c r="J1426" s="79" t="s">
        <v>3380</v>
      </c>
      <c r="K1426" s="82">
        <v>1.2570205937416421E-2</v>
      </c>
      <c r="L1426" s="82">
        <v>0.73629312650441292</v>
      </c>
      <c r="M1426" s="82">
        <v>0.19550682000534902</v>
      </c>
      <c r="N1426" s="87">
        <f t="shared" si="22"/>
        <v>0.94437015244717837</v>
      </c>
      <c r="O1426" s="82">
        <v>3.744316662209147E-3</v>
      </c>
      <c r="P1426" s="82">
        <v>3.5303557100829101E-2</v>
      </c>
      <c r="Q1426" s="82">
        <v>6.1513773736293128E-3</v>
      </c>
      <c r="R1426" s="82">
        <v>1.3372559507889811E-3</v>
      </c>
      <c r="S1426" s="82">
        <v>5.883926183471516E-3</v>
      </c>
      <c r="T1426" s="82">
        <v>2.941963091735758E-3</v>
      </c>
      <c r="U1426" s="82">
        <v>2.6745119015779618E-4</v>
      </c>
      <c r="V1426" s="82">
        <v>0</v>
      </c>
      <c r="W1426" s="82">
        <v>0</v>
      </c>
      <c r="X1426" s="82">
        <v>0</v>
      </c>
      <c r="Y1426" s="82">
        <v>5.5629847552821604E-2</v>
      </c>
      <c r="Z1426" s="82">
        <v>4.653650708745654E-2</v>
      </c>
      <c r="AA1426" s="82">
        <v>9.0933404653650695E-3</v>
      </c>
    </row>
    <row r="1427" spans="2:27" x14ac:dyDescent="0.3">
      <c r="B1427" s="77" t="s">
        <v>1177</v>
      </c>
      <c r="C1427" s="77" t="s">
        <v>3716</v>
      </c>
      <c r="D1427" s="77" t="s">
        <v>3257</v>
      </c>
      <c r="E1427" s="78">
        <v>0.28999999999999998</v>
      </c>
      <c r="F1427" s="79" t="s">
        <v>1684</v>
      </c>
      <c r="G1427" s="79" t="s">
        <v>1163</v>
      </c>
      <c r="H1427" s="79">
        <v>2021</v>
      </c>
      <c r="I1427" s="77">
        <v>2996</v>
      </c>
      <c r="J1427" s="79" t="s">
        <v>3382</v>
      </c>
      <c r="K1427" s="82">
        <v>4.1465100207325502E-3</v>
      </c>
      <c r="L1427" s="82">
        <v>0.79198341395991712</v>
      </c>
      <c r="M1427" s="82">
        <v>0.16378714581893572</v>
      </c>
      <c r="N1427" s="87">
        <f t="shared" si="22"/>
        <v>0.95991706979958535</v>
      </c>
      <c r="O1427" s="82">
        <v>5.5286800276433999E-3</v>
      </c>
      <c r="P1427" s="82">
        <v>2.8334485141672427E-2</v>
      </c>
      <c r="Q1427" s="82">
        <v>2.0732550103662751E-3</v>
      </c>
      <c r="R1427" s="82">
        <v>0</v>
      </c>
      <c r="S1427" s="82">
        <v>3.4554250172771253E-3</v>
      </c>
      <c r="T1427" s="82">
        <v>0</v>
      </c>
      <c r="U1427" s="82">
        <v>0</v>
      </c>
      <c r="V1427" s="82">
        <v>6.9108500345542499E-4</v>
      </c>
      <c r="W1427" s="82">
        <v>0</v>
      </c>
      <c r="X1427" s="82">
        <v>0</v>
      </c>
      <c r="Y1427" s="82">
        <v>4.0082930200414646E-2</v>
      </c>
      <c r="Z1427" s="82">
        <v>3.5936420179682099E-2</v>
      </c>
      <c r="AA1427" s="82">
        <v>4.1465100207325502E-3</v>
      </c>
    </row>
    <row r="1428" spans="2:27" x14ac:dyDescent="0.3">
      <c r="B1428" s="77" t="s">
        <v>1128</v>
      </c>
      <c r="C1428" s="77" t="s">
        <v>3716</v>
      </c>
      <c r="D1428" s="77" t="s">
        <v>3257</v>
      </c>
      <c r="E1428" s="78">
        <v>0.1</v>
      </c>
      <c r="F1428" s="79" t="s">
        <v>1684</v>
      </c>
      <c r="G1428" s="79" t="s">
        <v>1163</v>
      </c>
      <c r="H1428" s="79">
        <v>2021</v>
      </c>
      <c r="I1428" s="77">
        <v>2248</v>
      </c>
      <c r="J1428" s="79" t="s">
        <v>3382</v>
      </c>
      <c r="K1428" s="82">
        <v>2.6041666666666665E-3</v>
      </c>
      <c r="L1428" s="82">
        <v>0.75954861111111116</v>
      </c>
      <c r="M1428" s="82">
        <v>0.18315972222222221</v>
      </c>
      <c r="N1428" s="87">
        <f t="shared" si="22"/>
        <v>0.9453125</v>
      </c>
      <c r="O1428" s="82">
        <v>4.340277777777778E-3</v>
      </c>
      <c r="P1428" s="82">
        <v>3.7326388888888888E-2</v>
      </c>
      <c r="Q1428" s="82">
        <v>6.076388888888889E-3</v>
      </c>
      <c r="R1428" s="82">
        <v>1.736111111111111E-3</v>
      </c>
      <c r="S1428" s="82">
        <v>5.208333333333333E-3</v>
      </c>
      <c r="T1428" s="82">
        <v>0</v>
      </c>
      <c r="U1428" s="82">
        <v>0</v>
      </c>
      <c r="V1428" s="82">
        <v>0</v>
      </c>
      <c r="W1428" s="82">
        <v>0</v>
      </c>
      <c r="X1428" s="82">
        <v>0</v>
      </c>
      <c r="Y1428" s="82">
        <v>5.46875E-2</v>
      </c>
      <c r="Z1428" s="82">
        <v>4.9479166666666664E-2</v>
      </c>
      <c r="AA1428" s="82">
        <v>5.208333333333333E-3</v>
      </c>
    </row>
    <row r="1429" spans="2:27" x14ac:dyDescent="0.3">
      <c r="B1429" s="77" t="s">
        <v>1176</v>
      </c>
      <c r="C1429" s="77" t="s">
        <v>1935</v>
      </c>
      <c r="D1429" s="77" t="s">
        <v>2203</v>
      </c>
      <c r="E1429" s="78">
        <v>0.04</v>
      </c>
      <c r="F1429" s="79" t="s">
        <v>1166</v>
      </c>
      <c r="G1429" s="79" t="s">
        <v>1163</v>
      </c>
      <c r="H1429" s="79">
        <v>2021</v>
      </c>
      <c r="I1429" s="77">
        <v>667</v>
      </c>
      <c r="J1429" s="79" t="s">
        <v>3383</v>
      </c>
      <c r="K1429" s="82">
        <v>3.5211267605633804E-3</v>
      </c>
      <c r="L1429" s="82">
        <v>0.71126760563380287</v>
      </c>
      <c r="M1429" s="82">
        <v>0.16549295774647887</v>
      </c>
      <c r="N1429" s="87">
        <f t="shared" si="22"/>
        <v>0.88028169014084512</v>
      </c>
      <c r="O1429" s="82">
        <v>1.0563380281690141E-2</v>
      </c>
      <c r="P1429" s="82">
        <v>5.2816901408450703E-2</v>
      </c>
      <c r="Q1429" s="82">
        <v>3.5211267605633804E-3</v>
      </c>
      <c r="R1429" s="82">
        <v>0</v>
      </c>
      <c r="S1429" s="82">
        <v>2.8169014084507043E-2</v>
      </c>
      <c r="T1429" s="82">
        <v>1.4084507042253521E-2</v>
      </c>
      <c r="U1429" s="82">
        <v>7.0422535211267607E-3</v>
      </c>
      <c r="V1429" s="82">
        <v>0</v>
      </c>
      <c r="W1429" s="82">
        <v>0</v>
      </c>
      <c r="X1429" s="82">
        <v>3.5211267605633804E-3</v>
      </c>
      <c r="Y1429" s="82">
        <v>0.11971830985915492</v>
      </c>
      <c r="Z1429" s="82">
        <v>6.6901408450704219E-2</v>
      </c>
      <c r="AA1429" s="82">
        <v>5.2816901408450703E-2</v>
      </c>
    </row>
    <row r="1430" spans="2:27" x14ac:dyDescent="0.3">
      <c r="B1430" s="77" t="s">
        <v>3751</v>
      </c>
      <c r="C1430" s="77" t="s">
        <v>3726</v>
      </c>
      <c r="D1430" s="77" t="s">
        <v>1161</v>
      </c>
      <c r="E1430" s="78">
        <v>0</v>
      </c>
      <c r="F1430" s="79" t="s">
        <v>1680</v>
      </c>
      <c r="G1430" s="79" t="s">
        <v>1163</v>
      </c>
      <c r="H1430" s="79">
        <v>2022</v>
      </c>
      <c r="I1430" s="77">
        <v>73</v>
      </c>
      <c r="J1430" s="79" t="s">
        <v>3378</v>
      </c>
      <c r="K1430" s="82">
        <v>0</v>
      </c>
      <c r="L1430" s="82">
        <v>0.7857142857142857</v>
      </c>
      <c r="M1430" s="82">
        <v>0.21428571428571427</v>
      </c>
      <c r="N1430" s="87">
        <f t="shared" si="22"/>
        <v>1</v>
      </c>
      <c r="O1430" s="82">
        <v>0</v>
      </c>
      <c r="P1430" s="82">
        <v>0</v>
      </c>
      <c r="Q1430" s="82">
        <v>0</v>
      </c>
      <c r="R1430" s="82">
        <v>0</v>
      </c>
      <c r="S1430" s="82">
        <v>0</v>
      </c>
      <c r="T1430" s="82">
        <v>0</v>
      </c>
      <c r="U1430" s="82">
        <v>0</v>
      </c>
      <c r="V1430" s="82">
        <v>0</v>
      </c>
      <c r="W1430" s="82">
        <v>0</v>
      </c>
      <c r="X1430" s="82">
        <v>0</v>
      </c>
      <c r="Y1430" s="82">
        <v>0</v>
      </c>
      <c r="Z1430" s="82">
        <v>0</v>
      </c>
      <c r="AA1430" s="82">
        <v>0</v>
      </c>
    </row>
    <row r="1431" spans="2:27" x14ac:dyDescent="0.3">
      <c r="B1431" s="77" t="s">
        <v>364</v>
      </c>
      <c r="C1431" s="77" t="s">
        <v>3726</v>
      </c>
      <c r="D1431" s="77" t="s">
        <v>1928</v>
      </c>
      <c r="E1431" s="78">
        <v>64.257999999999996</v>
      </c>
      <c r="F1431" s="79" t="s">
        <v>1684</v>
      </c>
      <c r="G1431" s="79" t="s">
        <v>1163</v>
      </c>
      <c r="H1431" s="79">
        <v>2019</v>
      </c>
      <c r="I1431" s="77">
        <v>4976</v>
      </c>
      <c r="J1431" s="79" t="s">
        <v>3375</v>
      </c>
      <c r="K1431" s="82">
        <v>1.2358946802794197E-2</v>
      </c>
      <c r="L1431" s="82">
        <v>0.73992477162815695</v>
      </c>
      <c r="M1431" s="82">
        <v>0.2015045674368619</v>
      </c>
      <c r="N1431" s="87">
        <f t="shared" si="22"/>
        <v>0.95378828586781306</v>
      </c>
      <c r="O1431" s="82">
        <v>5.3734551316496505E-3</v>
      </c>
      <c r="P1431" s="82">
        <v>3.0091348737238045E-2</v>
      </c>
      <c r="Q1431" s="82">
        <v>3.2240730789897904E-3</v>
      </c>
      <c r="R1431" s="82">
        <v>0</v>
      </c>
      <c r="S1431" s="82">
        <v>5.9108006448146157E-3</v>
      </c>
      <c r="T1431" s="82">
        <v>1.0746910263299302E-3</v>
      </c>
      <c r="U1431" s="82">
        <v>5.3734551316496511E-4</v>
      </c>
      <c r="V1431" s="82">
        <v>0</v>
      </c>
      <c r="W1431" s="82">
        <v>0</v>
      </c>
      <c r="X1431" s="82">
        <v>0</v>
      </c>
      <c r="Y1431" s="82">
        <v>4.6211714132186985E-2</v>
      </c>
      <c r="Z1431" s="82">
        <v>3.8688876947877482E-2</v>
      </c>
      <c r="AA1431" s="82">
        <v>7.5228371843095113E-3</v>
      </c>
    </row>
    <row r="1432" spans="2:27" x14ac:dyDescent="0.3">
      <c r="B1432" s="77" t="s">
        <v>1129</v>
      </c>
      <c r="C1432" s="77" t="s">
        <v>1935</v>
      </c>
      <c r="D1432" s="77" t="s">
        <v>1165</v>
      </c>
      <c r="E1432" s="78">
        <v>0.08</v>
      </c>
      <c r="F1432" s="79" t="s">
        <v>1166</v>
      </c>
      <c r="G1432" s="79" t="s">
        <v>1673</v>
      </c>
      <c r="H1432" s="79">
        <v>2017</v>
      </c>
      <c r="I1432" s="77">
        <v>38173</v>
      </c>
      <c r="J1432" s="79" t="s">
        <v>3375</v>
      </c>
      <c r="K1432" s="82">
        <v>1.2217551234892276E-2</v>
      </c>
      <c r="L1432" s="82">
        <v>0.76694692590646352</v>
      </c>
      <c r="M1432" s="82">
        <v>0.15646347871781396</v>
      </c>
      <c r="N1432" s="87">
        <f t="shared" si="22"/>
        <v>0.9356279558591698</v>
      </c>
      <c r="O1432" s="82">
        <v>7.2254335260115606E-3</v>
      </c>
      <c r="P1432" s="82">
        <v>3.310562270099842E-2</v>
      </c>
      <c r="Q1432" s="82">
        <v>5.6489753021544929E-3</v>
      </c>
      <c r="R1432" s="82">
        <v>3.9411455596426696E-4</v>
      </c>
      <c r="S1432" s="82">
        <v>7.8822911192853382E-3</v>
      </c>
      <c r="T1432" s="82">
        <v>9.3273778244876513E-3</v>
      </c>
      <c r="U1432" s="82">
        <v>7.8822911192853392E-4</v>
      </c>
      <c r="V1432" s="82">
        <v>0</v>
      </c>
      <c r="W1432" s="82">
        <v>0</v>
      </c>
      <c r="X1432" s="82">
        <v>0</v>
      </c>
      <c r="Y1432" s="82">
        <v>6.4372044140830281E-2</v>
      </c>
      <c r="Z1432" s="82">
        <v>4.6374146085128749E-2</v>
      </c>
      <c r="AA1432" s="82">
        <v>1.7997898055701522E-2</v>
      </c>
    </row>
    <row r="1433" spans="2:27" x14ac:dyDescent="0.3">
      <c r="B1433" s="77" t="s">
        <v>365</v>
      </c>
      <c r="C1433" s="77" t="s">
        <v>3264</v>
      </c>
      <c r="D1433" s="77" t="s">
        <v>2005</v>
      </c>
      <c r="E1433" s="78">
        <v>61.311</v>
      </c>
      <c r="F1433" s="79" t="s">
        <v>1162</v>
      </c>
      <c r="G1433" s="79" t="s">
        <v>1163</v>
      </c>
      <c r="H1433" s="79">
        <v>2019</v>
      </c>
      <c r="I1433" s="77">
        <v>3052</v>
      </c>
      <c r="J1433" s="79" t="s">
        <v>3380</v>
      </c>
      <c r="K1433" s="82">
        <v>1.060695344725987E-2</v>
      </c>
      <c r="L1433" s="82">
        <v>0.72304065998821454</v>
      </c>
      <c r="M1433" s="82">
        <v>0.20565704183853858</v>
      </c>
      <c r="N1433" s="87">
        <f t="shared" si="22"/>
        <v>0.93930465527401297</v>
      </c>
      <c r="O1433" s="82">
        <v>4.1249263406010605E-3</v>
      </c>
      <c r="P1433" s="82">
        <v>4.0070713022981735E-2</v>
      </c>
      <c r="Q1433" s="82">
        <v>5.3034767236299352E-3</v>
      </c>
      <c r="R1433" s="82">
        <v>2.3571007660577489E-3</v>
      </c>
      <c r="S1433" s="82">
        <v>5.8927519151443725E-3</v>
      </c>
      <c r="T1433" s="82">
        <v>2.9463759575721863E-3</v>
      </c>
      <c r="U1433" s="82">
        <v>0</v>
      </c>
      <c r="V1433" s="82">
        <v>0</v>
      </c>
      <c r="W1433" s="82">
        <v>0</v>
      </c>
      <c r="X1433" s="82">
        <v>0</v>
      </c>
      <c r="Y1433" s="82">
        <v>6.069534472598704E-2</v>
      </c>
      <c r="Z1433" s="82">
        <v>5.1856216853270479E-2</v>
      </c>
      <c r="AA1433" s="82">
        <v>8.8391278727165592E-3</v>
      </c>
    </row>
    <row r="1434" spans="2:27" x14ac:dyDescent="0.3">
      <c r="B1434" s="77" t="s">
        <v>366</v>
      </c>
      <c r="C1434" s="77" t="s">
        <v>3264</v>
      </c>
      <c r="D1434" s="77" t="s">
        <v>2005</v>
      </c>
      <c r="E1434" s="78">
        <v>61.68</v>
      </c>
      <c r="F1434" s="79" t="s">
        <v>1162</v>
      </c>
      <c r="G1434" s="79" t="s">
        <v>1163</v>
      </c>
      <c r="H1434" s="79">
        <v>2019</v>
      </c>
      <c r="I1434" s="77">
        <v>3398</v>
      </c>
      <c r="J1434" s="79" t="s">
        <v>3380</v>
      </c>
      <c r="K1434" s="82">
        <v>9.9307854348480284E-3</v>
      </c>
      <c r="L1434" s="82">
        <v>0.71501655130905806</v>
      </c>
      <c r="M1434" s="82">
        <v>0.2091483599157388</v>
      </c>
      <c r="N1434" s="87">
        <f t="shared" si="22"/>
        <v>0.93409569665964487</v>
      </c>
      <c r="O1434" s="82">
        <v>5.7177249473367442E-3</v>
      </c>
      <c r="P1434" s="82">
        <v>4.3334336442973215E-2</v>
      </c>
      <c r="Q1434" s="82">
        <v>5.4167920553716518E-3</v>
      </c>
      <c r="R1434" s="82">
        <v>1.5046644598254589E-3</v>
      </c>
      <c r="S1434" s="82">
        <v>6.3195907312669271E-3</v>
      </c>
      <c r="T1434" s="82">
        <v>3.3102618116160097E-3</v>
      </c>
      <c r="U1434" s="82">
        <v>3.0093289196509181E-4</v>
      </c>
      <c r="V1434" s="82">
        <v>0</v>
      </c>
      <c r="W1434" s="82">
        <v>0</v>
      </c>
      <c r="X1434" s="82">
        <v>0</v>
      </c>
      <c r="Y1434" s="82">
        <v>6.5904303340355103E-2</v>
      </c>
      <c r="Z1434" s="82">
        <v>5.5973517905507073E-2</v>
      </c>
      <c r="AA1434" s="82">
        <v>9.9307854348480301E-3</v>
      </c>
    </row>
    <row r="1435" spans="2:27" x14ac:dyDescent="0.3">
      <c r="B1435" s="77" t="s">
        <v>3752</v>
      </c>
      <c r="C1435" s="77" t="s">
        <v>1935</v>
      </c>
      <c r="D1435" s="77" t="s">
        <v>1165</v>
      </c>
      <c r="E1435" s="78">
        <v>0.2</v>
      </c>
      <c r="F1435" s="79" t="s">
        <v>1166</v>
      </c>
      <c r="G1435" s="79" t="s">
        <v>1673</v>
      </c>
      <c r="H1435" s="79">
        <v>2022</v>
      </c>
      <c r="I1435" s="77">
        <v>4190</v>
      </c>
      <c r="J1435" s="79" t="s">
        <v>3380</v>
      </c>
      <c r="K1435" s="82">
        <v>6.0790273556231003E-3</v>
      </c>
      <c r="L1435" s="82">
        <v>0.75911854103343468</v>
      </c>
      <c r="M1435" s="82">
        <v>0.15501519756838905</v>
      </c>
      <c r="N1435" s="87">
        <f t="shared" si="22"/>
        <v>0.92021276595744683</v>
      </c>
      <c r="O1435" s="82">
        <v>5.3191489361702126E-3</v>
      </c>
      <c r="P1435" s="82">
        <v>4.3313069908814589E-2</v>
      </c>
      <c r="Q1435" s="82">
        <v>3.7993920972644378E-3</v>
      </c>
      <c r="R1435" s="82">
        <v>6.0790273556231003E-3</v>
      </c>
      <c r="S1435" s="82">
        <v>1.2917933130699088E-2</v>
      </c>
      <c r="T1435" s="82">
        <v>6.8389057750759879E-3</v>
      </c>
      <c r="U1435" s="82">
        <v>1.5197568389057751E-3</v>
      </c>
      <c r="V1435" s="82">
        <v>0</v>
      </c>
      <c r="W1435" s="82">
        <v>0</v>
      </c>
      <c r="X1435" s="82">
        <v>0</v>
      </c>
      <c r="Y1435" s="82">
        <v>7.9787234042553182E-2</v>
      </c>
      <c r="Z1435" s="82">
        <v>5.8510638297872342E-2</v>
      </c>
      <c r="AA1435" s="82">
        <v>2.1276595744680851E-2</v>
      </c>
    </row>
    <row r="1436" spans="2:27" x14ac:dyDescent="0.3">
      <c r="B1436" s="77" t="s">
        <v>3753</v>
      </c>
      <c r="C1436" s="77" t="s">
        <v>1935</v>
      </c>
      <c r="D1436" s="77" t="s">
        <v>1165</v>
      </c>
      <c r="E1436" s="78">
        <v>0.1</v>
      </c>
      <c r="F1436" s="79" t="s">
        <v>1166</v>
      </c>
      <c r="G1436" s="79" t="s">
        <v>1673</v>
      </c>
      <c r="H1436" s="79">
        <v>2022</v>
      </c>
      <c r="I1436" s="77">
        <v>655</v>
      </c>
      <c r="J1436" s="79" t="s">
        <v>3375</v>
      </c>
      <c r="K1436" s="82">
        <v>0</v>
      </c>
      <c r="L1436" s="82">
        <v>0.78409090909090906</v>
      </c>
      <c r="M1436" s="82">
        <v>0.17045454545454544</v>
      </c>
      <c r="N1436" s="87">
        <f t="shared" si="22"/>
        <v>0.95454545454545447</v>
      </c>
      <c r="O1436" s="82">
        <v>3.787878787878788E-3</v>
      </c>
      <c r="P1436" s="82">
        <v>1.893939393939394E-2</v>
      </c>
      <c r="Q1436" s="82">
        <v>7.575757575757576E-3</v>
      </c>
      <c r="R1436" s="82">
        <v>0</v>
      </c>
      <c r="S1436" s="82">
        <v>1.5151515151515152E-2</v>
      </c>
      <c r="T1436" s="82">
        <v>0</v>
      </c>
      <c r="U1436" s="82">
        <v>0</v>
      </c>
      <c r="V1436" s="82">
        <v>0</v>
      </c>
      <c r="W1436" s="82">
        <v>0</v>
      </c>
      <c r="X1436" s="82">
        <v>0</v>
      </c>
      <c r="Y1436" s="82">
        <v>4.5454545454545456E-2</v>
      </c>
      <c r="Z1436" s="82">
        <v>3.0303030303030304E-2</v>
      </c>
      <c r="AA1436" s="82">
        <v>1.5151515151515152E-2</v>
      </c>
    </row>
    <row r="1437" spans="2:27" x14ac:dyDescent="0.3">
      <c r="B1437" s="77" t="s">
        <v>3754</v>
      </c>
      <c r="C1437" s="77" t="s">
        <v>1935</v>
      </c>
      <c r="D1437" s="77" t="s">
        <v>1165</v>
      </c>
      <c r="E1437" s="78">
        <v>0.1</v>
      </c>
      <c r="F1437" s="79" t="s">
        <v>1166</v>
      </c>
      <c r="G1437" s="79" t="s">
        <v>1673</v>
      </c>
      <c r="H1437" s="79">
        <v>2022</v>
      </c>
      <c r="I1437" s="77">
        <v>639</v>
      </c>
      <c r="J1437" s="79" t="s">
        <v>3377</v>
      </c>
      <c r="K1437" s="82">
        <v>1.6E-2</v>
      </c>
      <c r="L1437" s="82">
        <v>0.71199999999999997</v>
      </c>
      <c r="M1437" s="82">
        <v>0.216</v>
      </c>
      <c r="N1437" s="87">
        <f t="shared" si="22"/>
        <v>0.94399999999999995</v>
      </c>
      <c r="O1437" s="82">
        <v>8.0000000000000002E-3</v>
      </c>
      <c r="P1437" s="82">
        <v>3.2000000000000001E-2</v>
      </c>
      <c r="Q1437" s="82">
        <v>0</v>
      </c>
      <c r="R1437" s="82">
        <v>0</v>
      </c>
      <c r="S1437" s="82">
        <v>0</v>
      </c>
      <c r="T1437" s="82">
        <v>8.0000000000000002E-3</v>
      </c>
      <c r="U1437" s="82">
        <v>8.0000000000000002E-3</v>
      </c>
      <c r="V1437" s="82">
        <v>0</v>
      </c>
      <c r="W1437" s="82">
        <v>0</v>
      </c>
      <c r="X1437" s="82">
        <v>0</v>
      </c>
      <c r="Y1437" s="82">
        <v>5.6000000000000001E-2</v>
      </c>
      <c r="Z1437" s="82">
        <v>0.04</v>
      </c>
      <c r="AA1437" s="82">
        <v>1.6E-2</v>
      </c>
    </row>
    <row r="1438" spans="2:27" x14ac:dyDescent="0.3">
      <c r="B1438" s="77" t="s">
        <v>3755</v>
      </c>
      <c r="C1438" s="77" t="s">
        <v>1935</v>
      </c>
      <c r="D1438" s="77" t="s">
        <v>1165</v>
      </c>
      <c r="E1438" s="78">
        <v>0.1</v>
      </c>
      <c r="F1438" s="79" t="s">
        <v>1166</v>
      </c>
      <c r="G1438" s="79" t="s">
        <v>1673</v>
      </c>
      <c r="H1438" s="79">
        <v>2022</v>
      </c>
      <c r="I1438" s="77">
        <v>4446</v>
      </c>
      <c r="J1438" s="79" t="s">
        <v>3382</v>
      </c>
      <c r="K1438" s="82">
        <v>7.9365079365079365E-4</v>
      </c>
      <c r="L1438" s="82">
        <v>0.71666666666666667</v>
      </c>
      <c r="M1438" s="82">
        <v>0.16825396825396827</v>
      </c>
      <c r="N1438" s="87">
        <f t="shared" si="22"/>
        <v>0.88571428571428568</v>
      </c>
      <c r="O1438" s="82">
        <v>9.5238095238095247E-3</v>
      </c>
      <c r="P1438" s="82">
        <v>5.0793650793650794E-2</v>
      </c>
      <c r="Q1438" s="82">
        <v>7.1428571428571426E-3</v>
      </c>
      <c r="R1438" s="82">
        <v>5.5555555555555558E-3</v>
      </c>
      <c r="S1438" s="82">
        <v>2.3809523809523808E-2</v>
      </c>
      <c r="T1438" s="82">
        <v>1.2698412698412698E-2</v>
      </c>
      <c r="U1438" s="82">
        <v>4.7619047619047623E-3</v>
      </c>
      <c r="V1438" s="82">
        <v>0</v>
      </c>
      <c r="W1438" s="82">
        <v>0</v>
      </c>
      <c r="X1438" s="82">
        <v>0</v>
      </c>
      <c r="Y1438" s="82">
        <v>0.11428571428571427</v>
      </c>
      <c r="Z1438" s="82">
        <v>7.3015873015873006E-2</v>
      </c>
      <c r="AA1438" s="82">
        <v>4.1269841269841262E-2</v>
      </c>
    </row>
    <row r="1439" spans="2:27" x14ac:dyDescent="0.3">
      <c r="B1439" s="77" t="s">
        <v>1130</v>
      </c>
      <c r="C1439" s="77" t="s">
        <v>3718</v>
      </c>
      <c r="D1439" s="77" t="s">
        <v>2863</v>
      </c>
      <c r="E1439" s="78">
        <v>14.603</v>
      </c>
      <c r="F1439" s="79" t="s">
        <v>1678</v>
      </c>
      <c r="G1439" s="79" t="s">
        <v>1163</v>
      </c>
      <c r="H1439" s="79">
        <v>2021</v>
      </c>
      <c r="I1439" s="77">
        <v>5773</v>
      </c>
      <c r="J1439" s="79" t="s">
        <v>3385</v>
      </c>
      <c r="K1439" s="82">
        <v>1.5954950727358048E-2</v>
      </c>
      <c r="L1439" s="82">
        <v>0.6893477240732051</v>
      </c>
      <c r="M1439" s="82">
        <v>0.21116846550915064</v>
      </c>
      <c r="N1439" s="87">
        <f t="shared" si="22"/>
        <v>0.91647114030971388</v>
      </c>
      <c r="O1439" s="82">
        <v>1.4077897700610043E-2</v>
      </c>
      <c r="P1439" s="82">
        <v>3.4256217738151101E-2</v>
      </c>
      <c r="Q1439" s="82">
        <v>6.5696855936180198E-3</v>
      </c>
      <c r="R1439" s="82">
        <v>2.346316283435007E-3</v>
      </c>
      <c r="S1439" s="82">
        <v>1.0323791647114031E-2</v>
      </c>
      <c r="T1439" s="82">
        <v>1.313937118723604E-2</v>
      </c>
      <c r="U1439" s="82">
        <v>2.8155795401220087E-3</v>
      </c>
      <c r="V1439" s="82">
        <v>0</v>
      </c>
      <c r="W1439" s="82">
        <v>0</v>
      </c>
      <c r="X1439" s="82">
        <v>0</v>
      </c>
      <c r="Y1439" s="82">
        <v>8.3528859690286256E-2</v>
      </c>
      <c r="Z1439" s="82">
        <v>5.725011731581417E-2</v>
      </c>
      <c r="AA1439" s="82">
        <v>2.6278742374472079E-2</v>
      </c>
    </row>
    <row r="1440" spans="2:27" x14ac:dyDescent="0.3">
      <c r="B1440" s="77" t="s">
        <v>721</v>
      </c>
      <c r="C1440" s="77" t="s">
        <v>1935</v>
      </c>
      <c r="D1440" s="77" t="s">
        <v>2203</v>
      </c>
      <c r="E1440" s="78">
        <v>0.2</v>
      </c>
      <c r="F1440" s="79" t="s">
        <v>1166</v>
      </c>
      <c r="G1440" s="79" t="s">
        <v>1673</v>
      </c>
      <c r="H1440" s="79">
        <v>2018</v>
      </c>
      <c r="I1440" s="77">
        <v>2851</v>
      </c>
      <c r="J1440" s="79" t="s">
        <v>3384</v>
      </c>
      <c r="K1440" s="82">
        <v>0</v>
      </c>
      <c r="L1440" s="82">
        <v>0.80240174672489084</v>
      </c>
      <c r="M1440" s="82">
        <v>0.1703056768558952</v>
      </c>
      <c r="N1440" s="87">
        <f t="shared" si="22"/>
        <v>0.97270742358078599</v>
      </c>
      <c r="O1440" s="82">
        <v>4.3668122270742356E-3</v>
      </c>
      <c r="P1440" s="82">
        <v>1.5283842794759825E-2</v>
      </c>
      <c r="Q1440" s="82">
        <v>1.0917030567685589E-3</v>
      </c>
      <c r="R1440" s="82">
        <v>0</v>
      </c>
      <c r="S1440" s="82">
        <v>4.3668122270742356E-3</v>
      </c>
      <c r="T1440" s="82">
        <v>2.1834061135371178E-3</v>
      </c>
      <c r="U1440" s="82">
        <v>0</v>
      </c>
      <c r="V1440" s="82">
        <v>0</v>
      </c>
      <c r="W1440" s="82">
        <v>0</v>
      </c>
      <c r="X1440" s="82">
        <v>0</v>
      </c>
      <c r="Y1440" s="82">
        <v>2.7292576419213968E-2</v>
      </c>
      <c r="Z1440" s="82">
        <v>2.0742358078602616E-2</v>
      </c>
      <c r="AA1440" s="82">
        <v>6.5502183406113534E-3</v>
      </c>
    </row>
    <row r="1441" spans="2:27" x14ac:dyDescent="0.3">
      <c r="B1441" s="77" t="s">
        <v>722</v>
      </c>
      <c r="C1441" s="77" t="s">
        <v>1935</v>
      </c>
      <c r="D1441" s="77" t="s">
        <v>2203</v>
      </c>
      <c r="E1441" s="78">
        <v>0.05</v>
      </c>
      <c r="F1441" s="79" t="s">
        <v>1166</v>
      </c>
      <c r="G1441" s="79" t="s">
        <v>1673</v>
      </c>
      <c r="H1441" s="79">
        <v>2018</v>
      </c>
      <c r="I1441" s="77">
        <v>1633</v>
      </c>
      <c r="J1441" s="79" t="s">
        <v>3375</v>
      </c>
      <c r="K1441" s="82">
        <v>0</v>
      </c>
      <c r="L1441" s="82">
        <v>0.75647668393782386</v>
      </c>
      <c r="M1441" s="82">
        <v>0.17271157167530224</v>
      </c>
      <c r="N1441" s="87">
        <f t="shared" si="22"/>
        <v>0.92918825561312612</v>
      </c>
      <c r="O1441" s="82">
        <v>1.7271157167530224E-3</v>
      </c>
      <c r="P1441" s="82">
        <v>6.2176165803108807E-2</v>
      </c>
      <c r="Q1441" s="82">
        <v>0</v>
      </c>
      <c r="R1441" s="82">
        <v>1.7271157167530224E-3</v>
      </c>
      <c r="S1441" s="82">
        <v>5.1813471502590676E-3</v>
      </c>
      <c r="T1441" s="82">
        <v>0</v>
      </c>
      <c r="U1441" s="82">
        <v>0</v>
      </c>
      <c r="V1441" s="82">
        <v>0</v>
      </c>
      <c r="W1441" s="82">
        <v>0</v>
      </c>
      <c r="X1441" s="82">
        <v>0</v>
      </c>
      <c r="Y1441" s="82">
        <v>7.0811744386873918E-2</v>
      </c>
      <c r="Z1441" s="82">
        <v>6.5630397236614846E-2</v>
      </c>
      <c r="AA1441" s="82">
        <v>5.1813471502590676E-3</v>
      </c>
    </row>
    <row r="1442" spans="2:27" x14ac:dyDescent="0.3">
      <c r="B1442" s="77" t="s">
        <v>723</v>
      </c>
      <c r="C1442" s="77" t="s">
        <v>1935</v>
      </c>
      <c r="D1442" s="77" t="s">
        <v>2203</v>
      </c>
      <c r="E1442" s="78">
        <v>0.17</v>
      </c>
      <c r="F1442" s="79" t="s">
        <v>1166</v>
      </c>
      <c r="G1442" s="79" t="s">
        <v>1673</v>
      </c>
      <c r="H1442" s="79">
        <v>2018</v>
      </c>
      <c r="I1442" s="77">
        <v>1079</v>
      </c>
      <c r="J1442" s="79" t="s">
        <v>3384</v>
      </c>
      <c r="K1442" s="82">
        <v>0</v>
      </c>
      <c r="L1442" s="82">
        <v>0.7566964285714286</v>
      </c>
      <c r="M1442" s="82">
        <v>0.18303571428571427</v>
      </c>
      <c r="N1442" s="87">
        <f t="shared" si="22"/>
        <v>0.9397321428571429</v>
      </c>
      <c r="O1442" s="82">
        <v>6.6964285714285711E-3</v>
      </c>
      <c r="P1442" s="82">
        <v>3.3482142857142856E-2</v>
      </c>
      <c r="Q1442" s="82">
        <v>2.232142857142857E-3</v>
      </c>
      <c r="R1442" s="82">
        <v>4.464285714285714E-3</v>
      </c>
      <c r="S1442" s="82">
        <v>2.232142857142857E-3</v>
      </c>
      <c r="T1442" s="82">
        <v>1.1160714285714286E-2</v>
      </c>
      <c r="U1442" s="82">
        <v>0</v>
      </c>
      <c r="V1442" s="82">
        <v>0</v>
      </c>
      <c r="W1442" s="82">
        <v>0</v>
      </c>
      <c r="X1442" s="82">
        <v>0</v>
      </c>
      <c r="Y1442" s="82">
        <v>6.0267857142857137E-2</v>
      </c>
      <c r="Z1442" s="82">
        <v>4.6874999999999993E-2</v>
      </c>
      <c r="AA1442" s="82">
        <v>1.3392857142857144E-2</v>
      </c>
    </row>
    <row r="1443" spans="2:27" x14ac:dyDescent="0.3">
      <c r="B1443" s="77" t="s">
        <v>724</v>
      </c>
      <c r="C1443" s="77" t="s">
        <v>1935</v>
      </c>
      <c r="D1443" s="77" t="s">
        <v>2203</v>
      </c>
      <c r="E1443" s="78">
        <v>0.08</v>
      </c>
      <c r="F1443" s="79" t="s">
        <v>1166</v>
      </c>
      <c r="G1443" s="79" t="s">
        <v>1673</v>
      </c>
      <c r="H1443" s="79">
        <v>2018</v>
      </c>
      <c r="I1443" s="77">
        <v>2536</v>
      </c>
      <c r="J1443" s="79" t="s">
        <v>3378</v>
      </c>
      <c r="K1443" s="82">
        <v>0</v>
      </c>
      <c r="L1443" s="82">
        <v>0.84370860927152314</v>
      </c>
      <c r="M1443" s="82">
        <v>0.12980132450331125</v>
      </c>
      <c r="N1443" s="87">
        <f t="shared" si="22"/>
        <v>0.97350993377483441</v>
      </c>
      <c r="O1443" s="82">
        <v>0</v>
      </c>
      <c r="P1443" s="82">
        <v>1.9867549668874173E-2</v>
      </c>
      <c r="Q1443" s="82">
        <v>0</v>
      </c>
      <c r="R1443" s="82">
        <v>0</v>
      </c>
      <c r="S1443" s="82">
        <v>2.6490066225165563E-3</v>
      </c>
      <c r="T1443" s="82">
        <v>2.6490066225165563E-3</v>
      </c>
      <c r="U1443" s="82">
        <v>1.3245033112582781E-3</v>
      </c>
      <c r="V1443" s="82">
        <v>0</v>
      </c>
      <c r="W1443" s="82">
        <v>0</v>
      </c>
      <c r="X1443" s="82">
        <v>0</v>
      </c>
      <c r="Y1443" s="82">
        <v>2.6490066225165563E-2</v>
      </c>
      <c r="Z1443" s="82">
        <v>1.9867549668874173E-2</v>
      </c>
      <c r="AA1443" s="82">
        <v>6.6225165562913907E-3</v>
      </c>
    </row>
    <row r="1444" spans="2:27" x14ac:dyDescent="0.3">
      <c r="B1444" s="77" t="s">
        <v>3756</v>
      </c>
      <c r="C1444" s="77" t="s">
        <v>1952</v>
      </c>
      <c r="D1444" s="77" t="s">
        <v>2203</v>
      </c>
      <c r="E1444" s="78">
        <v>0.1</v>
      </c>
      <c r="F1444" s="79" t="s">
        <v>1166</v>
      </c>
      <c r="G1444" s="79" t="s">
        <v>1163</v>
      </c>
      <c r="H1444" s="79">
        <v>2022</v>
      </c>
      <c r="I1444" s="77">
        <v>1106</v>
      </c>
      <c r="J1444" s="79" t="s">
        <v>3375</v>
      </c>
      <c r="K1444" s="82">
        <v>2.8490028490028491E-3</v>
      </c>
      <c r="L1444" s="82">
        <v>0.75213675213675213</v>
      </c>
      <c r="M1444" s="82">
        <v>0.18518518518518517</v>
      </c>
      <c r="N1444" s="87">
        <f t="shared" si="22"/>
        <v>0.94017094017094016</v>
      </c>
      <c r="O1444" s="82">
        <v>5.6980056980056983E-3</v>
      </c>
      <c r="P1444" s="82">
        <v>3.1339031339031341E-2</v>
      </c>
      <c r="Q1444" s="82">
        <v>5.6980056980056983E-3</v>
      </c>
      <c r="R1444" s="82">
        <v>0</v>
      </c>
      <c r="S1444" s="82">
        <v>8.5470085470085479E-3</v>
      </c>
      <c r="T1444" s="82">
        <v>8.5470085470085479E-3</v>
      </c>
      <c r="U1444" s="82">
        <v>0</v>
      </c>
      <c r="V1444" s="82">
        <v>0</v>
      </c>
      <c r="W1444" s="82">
        <v>0</v>
      </c>
      <c r="X1444" s="82">
        <v>0</v>
      </c>
      <c r="Y1444" s="82">
        <v>5.9829059829059839E-2</v>
      </c>
      <c r="Z1444" s="82">
        <v>4.2735042735042743E-2</v>
      </c>
      <c r="AA1444" s="82">
        <v>1.7094017094017096E-2</v>
      </c>
    </row>
    <row r="1445" spans="2:27" x14ac:dyDescent="0.3">
      <c r="B1445" s="77" t="s">
        <v>3757</v>
      </c>
      <c r="C1445" s="77" t="s">
        <v>1952</v>
      </c>
      <c r="D1445" s="77" t="s">
        <v>2203</v>
      </c>
      <c r="E1445" s="78">
        <v>0.1</v>
      </c>
      <c r="F1445" s="79" t="s">
        <v>1166</v>
      </c>
      <c r="G1445" s="79" t="s">
        <v>1163</v>
      </c>
      <c r="H1445" s="79">
        <v>2022</v>
      </c>
      <c r="I1445" s="77">
        <v>3116</v>
      </c>
      <c r="J1445" s="79" t="s">
        <v>3384</v>
      </c>
      <c r="K1445" s="82">
        <v>2.7100271002710027E-3</v>
      </c>
      <c r="L1445" s="82">
        <v>0.8224932249322493</v>
      </c>
      <c r="M1445" s="82">
        <v>0.13685636856368563</v>
      </c>
      <c r="N1445" s="87">
        <f t="shared" si="22"/>
        <v>0.96205962059620598</v>
      </c>
      <c r="O1445" s="82">
        <v>3.3875338753387536E-3</v>
      </c>
      <c r="P1445" s="82">
        <v>2.5745257452574527E-2</v>
      </c>
      <c r="Q1445" s="82">
        <v>2.7100271002710027E-3</v>
      </c>
      <c r="R1445" s="82">
        <v>0</v>
      </c>
      <c r="S1445" s="82">
        <v>3.3875338753387536E-3</v>
      </c>
      <c r="T1445" s="82">
        <v>2.0325203252032522E-3</v>
      </c>
      <c r="U1445" s="82">
        <v>6.7750677506775068E-4</v>
      </c>
      <c r="V1445" s="82">
        <v>0</v>
      </c>
      <c r="W1445" s="82">
        <v>0</v>
      </c>
      <c r="X1445" s="82">
        <v>0</v>
      </c>
      <c r="Y1445" s="82">
        <v>3.7940379403794029E-2</v>
      </c>
      <c r="Z1445" s="82">
        <v>3.1842818428184282E-2</v>
      </c>
      <c r="AA1445" s="82">
        <v>6.0975609756097563E-3</v>
      </c>
    </row>
    <row r="1446" spans="2:27" x14ac:dyDescent="0.3">
      <c r="B1446" s="77" t="s">
        <v>3758</v>
      </c>
      <c r="C1446" s="77" t="s">
        <v>1952</v>
      </c>
      <c r="D1446" s="77" t="s">
        <v>2203</v>
      </c>
      <c r="E1446" s="78">
        <v>0.1</v>
      </c>
      <c r="F1446" s="79" t="s">
        <v>1166</v>
      </c>
      <c r="G1446" s="79" t="s">
        <v>1163</v>
      </c>
      <c r="H1446" s="79">
        <v>2022</v>
      </c>
      <c r="I1446" s="77">
        <v>2908</v>
      </c>
      <c r="J1446" s="79" t="s">
        <v>3375</v>
      </c>
      <c r="K1446" s="82">
        <v>4.9833887043189366E-3</v>
      </c>
      <c r="L1446" s="82">
        <v>0.79318936877076407</v>
      </c>
      <c r="M1446" s="82">
        <v>0.15614617940199335</v>
      </c>
      <c r="N1446" s="87">
        <f t="shared" si="22"/>
        <v>0.95431893687707636</v>
      </c>
      <c r="O1446" s="82">
        <v>4.9833887043189366E-3</v>
      </c>
      <c r="P1446" s="82">
        <v>2.4916943521594685E-2</v>
      </c>
      <c r="Q1446" s="82">
        <v>6.6445182724252493E-3</v>
      </c>
      <c r="R1446" s="82">
        <v>8.3056478405315617E-4</v>
      </c>
      <c r="S1446" s="82">
        <v>5.8139534883720929E-3</v>
      </c>
      <c r="T1446" s="82">
        <v>1.6611295681063123E-3</v>
      </c>
      <c r="U1446" s="82">
        <v>8.3056478405315617E-4</v>
      </c>
      <c r="V1446" s="82">
        <v>0</v>
      </c>
      <c r="W1446" s="82">
        <v>0</v>
      </c>
      <c r="X1446" s="82">
        <v>0</v>
      </c>
      <c r="Y1446" s="82">
        <v>4.5681063122923589E-2</v>
      </c>
      <c r="Z1446" s="82">
        <v>3.7375415282392029E-2</v>
      </c>
      <c r="AA1446" s="82">
        <v>8.3056478405315621E-3</v>
      </c>
    </row>
    <row r="1447" spans="2:27" x14ac:dyDescent="0.3">
      <c r="B1447" s="77" t="s">
        <v>3759</v>
      </c>
      <c r="C1447" s="77" t="s">
        <v>1952</v>
      </c>
      <c r="D1447" s="77" t="s">
        <v>2203</v>
      </c>
      <c r="E1447" s="78">
        <v>0.04</v>
      </c>
      <c r="F1447" s="79" t="s">
        <v>1166</v>
      </c>
      <c r="G1447" s="79" t="s">
        <v>1163</v>
      </c>
      <c r="H1447" s="79">
        <v>2022</v>
      </c>
      <c r="I1447" s="77">
        <v>1172</v>
      </c>
      <c r="J1447" s="79" t="s">
        <v>3384</v>
      </c>
      <c r="K1447" s="82">
        <v>0</v>
      </c>
      <c r="L1447" s="82">
        <v>0.73482428115015974</v>
      </c>
      <c r="M1447" s="82">
        <v>0.1757188498402556</v>
      </c>
      <c r="N1447" s="87">
        <f t="shared" si="22"/>
        <v>0.91054313099041528</v>
      </c>
      <c r="O1447" s="82">
        <v>2.2364217252396165E-2</v>
      </c>
      <c r="P1447" s="82">
        <v>3.8338658146964855E-2</v>
      </c>
      <c r="Q1447" s="82">
        <v>9.5846645367412137E-3</v>
      </c>
      <c r="R1447" s="82">
        <v>0</v>
      </c>
      <c r="S1447" s="82">
        <v>1.2779552715654952E-2</v>
      </c>
      <c r="T1447" s="82">
        <v>6.3897763578274758E-3</v>
      </c>
      <c r="U1447" s="82">
        <v>0</v>
      </c>
      <c r="V1447" s="82">
        <v>0</v>
      </c>
      <c r="W1447" s="82">
        <v>0</v>
      </c>
      <c r="X1447" s="82">
        <v>0</v>
      </c>
      <c r="Y1447" s="82">
        <v>8.9456869009584661E-2</v>
      </c>
      <c r="Z1447" s="82">
        <v>7.0287539936102233E-2</v>
      </c>
      <c r="AA1447" s="82">
        <v>1.9169329073482427E-2</v>
      </c>
    </row>
    <row r="1448" spans="2:27" x14ac:dyDescent="0.3">
      <c r="B1448" s="77" t="s">
        <v>105</v>
      </c>
      <c r="C1448" s="83" t="s">
        <v>3240</v>
      </c>
      <c r="D1448" s="77" t="s">
        <v>1161</v>
      </c>
      <c r="E1448" s="78">
        <v>0</v>
      </c>
      <c r="F1448" s="79" t="s">
        <v>1680</v>
      </c>
      <c r="G1448" s="79" t="s">
        <v>1163</v>
      </c>
      <c r="H1448" s="79">
        <v>2020</v>
      </c>
      <c r="I1448" s="77">
        <v>359</v>
      </c>
      <c r="J1448" s="79" t="s">
        <v>3378</v>
      </c>
      <c r="K1448" s="82">
        <v>3.0581039755351681E-2</v>
      </c>
      <c r="L1448" s="82">
        <v>0.70030581039755346</v>
      </c>
      <c r="M1448" s="82">
        <v>0.21100917431192662</v>
      </c>
      <c r="N1448" s="87">
        <f t="shared" si="22"/>
        <v>0.94189602446483178</v>
      </c>
      <c r="O1448" s="82">
        <v>3.0581039755351682E-3</v>
      </c>
      <c r="P1448" s="82">
        <v>5.5045871559633031E-2</v>
      </c>
      <c r="Q1448" s="82">
        <v>0</v>
      </c>
      <c r="R1448" s="82">
        <v>0</v>
      </c>
      <c r="S1448" s="82">
        <v>0</v>
      </c>
      <c r="T1448" s="82">
        <v>0</v>
      </c>
      <c r="U1448" s="82">
        <v>0</v>
      </c>
      <c r="V1448" s="82">
        <v>0</v>
      </c>
      <c r="W1448" s="82">
        <v>0</v>
      </c>
      <c r="X1448" s="82">
        <v>0</v>
      </c>
      <c r="Y1448" s="82">
        <v>5.8103975535168197E-2</v>
      </c>
      <c r="Z1448" s="82">
        <v>5.8103975535168197E-2</v>
      </c>
      <c r="AA1448" s="82">
        <v>0</v>
      </c>
    </row>
    <row r="1449" spans="2:27" x14ac:dyDescent="0.3">
      <c r="B1449" s="77" t="s">
        <v>367</v>
      </c>
      <c r="C1449" s="83" t="s">
        <v>1952</v>
      </c>
      <c r="D1449" s="77" t="s">
        <v>3250</v>
      </c>
      <c r="E1449" s="78">
        <v>9.1020000000000003</v>
      </c>
      <c r="F1449" s="79" t="s">
        <v>1684</v>
      </c>
      <c r="G1449" s="79" t="s">
        <v>1163</v>
      </c>
      <c r="H1449" s="79">
        <v>2019</v>
      </c>
      <c r="I1449" s="77">
        <v>3293</v>
      </c>
      <c r="J1449" s="79" t="s">
        <v>3380</v>
      </c>
      <c r="K1449" s="82">
        <v>2.4691358024691357E-2</v>
      </c>
      <c r="L1449" s="82">
        <v>0.69696969696969702</v>
      </c>
      <c r="M1449" s="82">
        <v>0.20650953984287318</v>
      </c>
      <c r="N1449" s="87">
        <f t="shared" si="22"/>
        <v>0.92817059483726161</v>
      </c>
      <c r="O1449" s="82">
        <v>1.1223344556677889E-2</v>
      </c>
      <c r="P1449" s="82">
        <v>2.6936026936026935E-2</v>
      </c>
      <c r="Q1449" s="82">
        <v>8.9786756453423128E-3</v>
      </c>
      <c r="R1449" s="82">
        <v>0</v>
      </c>
      <c r="S1449" s="82">
        <v>1.2345679012345678E-2</v>
      </c>
      <c r="T1449" s="82">
        <v>6.7340067340067337E-3</v>
      </c>
      <c r="U1449" s="82">
        <v>5.6116722783389446E-3</v>
      </c>
      <c r="V1449" s="82">
        <v>0</v>
      </c>
      <c r="W1449" s="82">
        <v>0</v>
      </c>
      <c r="X1449" s="82">
        <v>0</v>
      </c>
      <c r="Y1449" s="82">
        <v>7.1829405162738502E-2</v>
      </c>
      <c r="Z1449" s="82">
        <v>4.7138047138047139E-2</v>
      </c>
      <c r="AA1449" s="82">
        <v>2.4691358024691357E-2</v>
      </c>
    </row>
    <row r="1450" spans="2:27" x14ac:dyDescent="0.3">
      <c r="B1450" s="77" t="s">
        <v>368</v>
      </c>
      <c r="C1450" s="77" t="s">
        <v>3740</v>
      </c>
      <c r="D1450" s="77" t="s">
        <v>3235</v>
      </c>
      <c r="E1450" s="78">
        <v>12.013</v>
      </c>
      <c r="F1450" s="79" t="s">
        <v>1684</v>
      </c>
      <c r="G1450" s="79" t="s">
        <v>1163</v>
      </c>
      <c r="H1450" s="79">
        <v>2019</v>
      </c>
      <c r="I1450" s="77">
        <v>1436</v>
      </c>
      <c r="J1450" s="79" t="s">
        <v>3375</v>
      </c>
      <c r="K1450" s="82">
        <v>2.7686222808174028E-2</v>
      </c>
      <c r="L1450" s="82">
        <v>0.6822676334871457</v>
      </c>
      <c r="M1450" s="82">
        <v>0.24192485168094924</v>
      </c>
      <c r="N1450" s="87">
        <f t="shared" si="22"/>
        <v>0.95187870797626895</v>
      </c>
      <c r="O1450" s="82">
        <v>1.977587343441002E-3</v>
      </c>
      <c r="P1450" s="82">
        <v>2.9004614370468029E-2</v>
      </c>
      <c r="Q1450" s="82">
        <v>4.6143704680290049E-3</v>
      </c>
      <c r="R1450" s="82">
        <v>0</v>
      </c>
      <c r="S1450" s="82">
        <v>1.054713249835201E-2</v>
      </c>
      <c r="T1450" s="82">
        <v>6.5919578114700061E-4</v>
      </c>
      <c r="U1450" s="82">
        <v>1.3183915622940012E-3</v>
      </c>
      <c r="V1450" s="82">
        <v>0</v>
      </c>
      <c r="W1450" s="82">
        <v>0</v>
      </c>
      <c r="X1450" s="82">
        <v>0</v>
      </c>
      <c r="Y1450" s="82">
        <v>4.8121292023731041E-2</v>
      </c>
      <c r="Z1450" s="82">
        <v>3.5596572181938034E-2</v>
      </c>
      <c r="AA1450" s="82">
        <v>1.2524719841793012E-2</v>
      </c>
    </row>
    <row r="1451" spans="2:27" x14ac:dyDescent="0.3">
      <c r="B1451" s="77" t="s">
        <v>369</v>
      </c>
      <c r="C1451" s="77" t="s">
        <v>3748</v>
      </c>
      <c r="D1451" s="77" t="s">
        <v>1928</v>
      </c>
      <c r="E1451" s="78">
        <v>56.813000000000002</v>
      </c>
      <c r="F1451" s="79" t="s">
        <v>1684</v>
      </c>
      <c r="G1451" s="79" t="s">
        <v>1163</v>
      </c>
      <c r="H1451" s="79">
        <v>2019</v>
      </c>
      <c r="I1451" s="77">
        <v>2846</v>
      </c>
      <c r="J1451" s="79" t="s">
        <v>3375</v>
      </c>
      <c r="K1451" s="82">
        <v>1.5232974910394265E-2</v>
      </c>
      <c r="L1451" s="82">
        <v>0.77210274790919953</v>
      </c>
      <c r="M1451" s="82">
        <v>0.17801672640382318</v>
      </c>
      <c r="N1451" s="87">
        <f t="shared" si="22"/>
        <v>0.9653524492234169</v>
      </c>
      <c r="O1451" s="82">
        <v>2.090800477897252E-3</v>
      </c>
      <c r="P1451" s="82">
        <v>2.4193548387096774E-2</v>
      </c>
      <c r="Q1451" s="82">
        <v>2.3894862604540022E-3</v>
      </c>
      <c r="R1451" s="82">
        <v>2.9868578255675028E-4</v>
      </c>
      <c r="S1451" s="82">
        <v>4.7789725209080045E-3</v>
      </c>
      <c r="T1451" s="82">
        <v>5.9737156511350056E-4</v>
      </c>
      <c r="U1451" s="82">
        <v>2.9868578255675028E-4</v>
      </c>
      <c r="V1451" s="82">
        <v>0</v>
      </c>
      <c r="W1451" s="82">
        <v>0</v>
      </c>
      <c r="X1451" s="82">
        <v>0</v>
      </c>
      <c r="Y1451" s="82">
        <v>3.464755077658304E-2</v>
      </c>
      <c r="Z1451" s="82">
        <v>2.8972520908004781E-2</v>
      </c>
      <c r="AA1451" s="82">
        <v>5.6750298685782552E-3</v>
      </c>
    </row>
    <row r="1452" spans="2:27" x14ac:dyDescent="0.3">
      <c r="B1452" s="77" t="s">
        <v>370</v>
      </c>
      <c r="C1452" s="77" t="s">
        <v>3740</v>
      </c>
      <c r="D1452" s="77" t="s">
        <v>3242</v>
      </c>
      <c r="E1452" s="78">
        <v>5.92</v>
      </c>
      <c r="F1452" s="79" t="s">
        <v>1746</v>
      </c>
      <c r="G1452" s="79" t="s">
        <v>1163</v>
      </c>
      <c r="H1452" s="79">
        <v>2019</v>
      </c>
      <c r="I1452" s="77">
        <v>549</v>
      </c>
      <c r="J1452" s="79" t="s">
        <v>3380</v>
      </c>
      <c r="K1452" s="82">
        <v>3.8152610441767071E-2</v>
      </c>
      <c r="L1452" s="82">
        <v>0.63855421686746983</v>
      </c>
      <c r="M1452" s="82">
        <v>0.25301204819277107</v>
      </c>
      <c r="N1452" s="87">
        <f t="shared" si="22"/>
        <v>0.92971887550200805</v>
      </c>
      <c r="O1452" s="82">
        <v>0</v>
      </c>
      <c r="P1452" s="82">
        <v>6.0240963855421686E-2</v>
      </c>
      <c r="Q1452" s="82">
        <v>0</v>
      </c>
      <c r="R1452" s="82">
        <v>0</v>
      </c>
      <c r="S1452" s="82">
        <v>8.0321285140562242E-3</v>
      </c>
      <c r="T1452" s="82">
        <v>2.008032128514056E-3</v>
      </c>
      <c r="U1452" s="82">
        <v>0</v>
      </c>
      <c r="V1452" s="82">
        <v>0</v>
      </c>
      <c r="W1452" s="82">
        <v>0</v>
      </c>
      <c r="X1452" s="82">
        <v>0</v>
      </c>
      <c r="Y1452" s="82">
        <v>7.0281124497991967E-2</v>
      </c>
      <c r="Z1452" s="82">
        <v>6.0240963855421686E-2</v>
      </c>
      <c r="AA1452" s="82">
        <v>1.0040160642570281E-2</v>
      </c>
    </row>
    <row r="1453" spans="2:27" x14ac:dyDescent="0.3">
      <c r="B1453" s="77" t="s">
        <v>106</v>
      </c>
      <c r="C1453" s="77" t="s">
        <v>3262</v>
      </c>
      <c r="D1453" s="77" t="s">
        <v>2863</v>
      </c>
      <c r="E1453" s="78">
        <v>19.082999999999998</v>
      </c>
      <c r="F1453" s="79" t="s">
        <v>1678</v>
      </c>
      <c r="G1453" s="79" t="s">
        <v>1163</v>
      </c>
      <c r="H1453" s="79">
        <v>2021</v>
      </c>
      <c r="I1453" s="77">
        <v>5754</v>
      </c>
      <c r="J1453" s="79" t="s">
        <v>3380</v>
      </c>
      <c r="K1453" s="82">
        <v>1.2345679012345678E-2</v>
      </c>
      <c r="L1453" s="82">
        <v>0.66872427983539096</v>
      </c>
      <c r="M1453" s="82">
        <v>0.21862139917695472</v>
      </c>
      <c r="N1453" s="87">
        <f t="shared" si="22"/>
        <v>0.89969135802469147</v>
      </c>
      <c r="O1453" s="82">
        <v>1.1831275720164609E-2</v>
      </c>
      <c r="P1453" s="82">
        <v>3.9609053497942387E-2</v>
      </c>
      <c r="Q1453" s="82">
        <v>1.3374485596707819E-2</v>
      </c>
      <c r="R1453" s="82">
        <v>1.5432098765432098E-3</v>
      </c>
      <c r="S1453" s="82">
        <v>1.3374485596707819E-2</v>
      </c>
      <c r="T1453" s="82">
        <v>1.9032921810699589E-2</v>
      </c>
      <c r="U1453" s="82">
        <v>1.02880658436214E-3</v>
      </c>
      <c r="V1453" s="82">
        <v>0</v>
      </c>
      <c r="W1453" s="82">
        <v>0</v>
      </c>
      <c r="X1453" s="82">
        <v>5.1440329218107E-4</v>
      </c>
      <c r="Y1453" s="82">
        <v>0.10030864197530862</v>
      </c>
      <c r="Z1453" s="82">
        <v>6.6358024691358014E-2</v>
      </c>
      <c r="AA1453" s="82">
        <v>3.3950617283950615E-2</v>
      </c>
    </row>
    <row r="1454" spans="2:27" x14ac:dyDescent="0.3">
      <c r="B1454" s="77" t="s">
        <v>1175</v>
      </c>
      <c r="C1454" s="77" t="s">
        <v>1952</v>
      </c>
      <c r="D1454" s="77" t="s">
        <v>1928</v>
      </c>
      <c r="E1454" s="78">
        <v>50.26</v>
      </c>
      <c r="F1454" s="79" t="s">
        <v>1684</v>
      </c>
      <c r="G1454" s="79" t="s">
        <v>1163</v>
      </c>
      <c r="H1454" s="79">
        <v>2021</v>
      </c>
      <c r="I1454" s="77">
        <v>1024</v>
      </c>
      <c r="J1454" s="79" t="s">
        <v>3375</v>
      </c>
      <c r="K1454" s="82">
        <v>1.4953271028037384E-2</v>
      </c>
      <c r="L1454" s="82">
        <v>0.68598130841121496</v>
      </c>
      <c r="M1454" s="82">
        <v>0.2560747663551402</v>
      </c>
      <c r="N1454" s="87">
        <f t="shared" si="22"/>
        <v>0.95700934579439245</v>
      </c>
      <c r="O1454" s="82">
        <v>9.3457943925233638E-3</v>
      </c>
      <c r="P1454" s="82">
        <v>2.8037383177570093E-2</v>
      </c>
      <c r="Q1454" s="82">
        <v>0</v>
      </c>
      <c r="R1454" s="82">
        <v>0</v>
      </c>
      <c r="S1454" s="82">
        <v>5.6074766355140183E-3</v>
      </c>
      <c r="T1454" s="82">
        <v>0</v>
      </c>
      <c r="U1454" s="82">
        <v>0</v>
      </c>
      <c r="V1454" s="82">
        <v>0</v>
      </c>
      <c r="W1454" s="82">
        <v>0</v>
      </c>
      <c r="X1454" s="82">
        <v>0</v>
      </c>
      <c r="Y1454" s="82">
        <v>4.2990654205607472E-2</v>
      </c>
      <c r="Z1454" s="82">
        <v>3.7383177570093455E-2</v>
      </c>
      <c r="AA1454" s="82">
        <v>5.6074766355140183E-3</v>
      </c>
    </row>
    <row r="1455" spans="2:27" x14ac:dyDescent="0.3">
      <c r="B1455" s="77" t="s">
        <v>3760</v>
      </c>
      <c r="C1455" s="77" t="s">
        <v>3262</v>
      </c>
      <c r="D1455" s="77" t="s">
        <v>3250</v>
      </c>
      <c r="E1455" s="78">
        <v>2.2000000000000002</v>
      </c>
      <c r="F1455" s="79" t="s">
        <v>1684</v>
      </c>
      <c r="G1455" s="79" t="s">
        <v>1163</v>
      </c>
      <c r="H1455" s="79">
        <v>2022</v>
      </c>
      <c r="I1455" s="77">
        <v>2264</v>
      </c>
      <c r="J1455" s="79" t="s">
        <v>3375</v>
      </c>
      <c r="K1455" s="82">
        <v>2.5012761613067893E-2</v>
      </c>
      <c r="L1455" s="82">
        <v>0.66615620214395099</v>
      </c>
      <c r="M1455" s="82">
        <v>0.2271567126084737</v>
      </c>
      <c r="N1455" s="87">
        <f t="shared" si="22"/>
        <v>0.91832567636549256</v>
      </c>
      <c r="O1455" s="82">
        <v>1.4803471158754467E-2</v>
      </c>
      <c r="P1455" s="82">
        <v>3.9305768249106685E-2</v>
      </c>
      <c r="Q1455" s="82">
        <v>4.5941807044410417E-3</v>
      </c>
      <c r="R1455" s="82">
        <v>2.0418580908626851E-3</v>
      </c>
      <c r="S1455" s="82">
        <v>1.1230219499744768E-2</v>
      </c>
      <c r="T1455" s="82">
        <v>5.6151097498723839E-3</v>
      </c>
      <c r="U1455" s="82">
        <v>4.0837161817253703E-3</v>
      </c>
      <c r="V1455" s="82">
        <v>0</v>
      </c>
      <c r="W1455" s="82">
        <v>0</v>
      </c>
      <c r="X1455" s="82">
        <v>0</v>
      </c>
      <c r="Y1455" s="82">
        <v>8.1674323634507398E-2</v>
      </c>
      <c r="Z1455" s="82">
        <v>6.0745278203164881E-2</v>
      </c>
      <c r="AA1455" s="82">
        <v>2.0929045431342524E-2</v>
      </c>
    </row>
    <row r="1456" spans="2:27" x14ac:dyDescent="0.3">
      <c r="B1456" s="77" t="s">
        <v>107</v>
      </c>
      <c r="C1456" s="77" t="s">
        <v>3252</v>
      </c>
      <c r="D1456" s="77" t="s">
        <v>2005</v>
      </c>
      <c r="E1456" s="78">
        <v>72.128</v>
      </c>
      <c r="F1456" s="79" t="s">
        <v>1162</v>
      </c>
      <c r="G1456" s="79" t="s">
        <v>1163</v>
      </c>
      <c r="H1456" s="79">
        <v>2020</v>
      </c>
      <c r="I1456" s="77">
        <v>3278</v>
      </c>
      <c r="J1456" s="79" t="s">
        <v>3380</v>
      </c>
      <c r="K1456" s="82">
        <v>4.2139384116693678E-2</v>
      </c>
      <c r="L1456" s="82">
        <v>0.65356564019448948</v>
      </c>
      <c r="M1456" s="82">
        <v>0.26256077795786059</v>
      </c>
      <c r="N1456" s="87">
        <f t="shared" si="22"/>
        <v>0.95826580226904379</v>
      </c>
      <c r="O1456" s="82">
        <v>4.8622366288492711E-3</v>
      </c>
      <c r="P1456" s="82">
        <v>2.7552674230145867E-2</v>
      </c>
      <c r="Q1456" s="82">
        <v>2.4311183144246355E-3</v>
      </c>
      <c r="R1456" s="82">
        <v>0</v>
      </c>
      <c r="S1456" s="82">
        <v>5.2674230145867097E-3</v>
      </c>
      <c r="T1456" s="82">
        <v>1.6207455429497568E-3</v>
      </c>
      <c r="U1456" s="82">
        <v>0</v>
      </c>
      <c r="V1456" s="82">
        <v>0</v>
      </c>
      <c r="W1456" s="82">
        <v>0</v>
      </c>
      <c r="X1456" s="82">
        <v>0</v>
      </c>
      <c r="Y1456" s="82">
        <v>4.1734197730956234E-2</v>
      </c>
      <c r="Z1456" s="82">
        <v>3.4846029173419772E-2</v>
      </c>
      <c r="AA1456" s="82">
        <v>6.8881685575364667E-3</v>
      </c>
    </row>
    <row r="1457" spans="2:27" x14ac:dyDescent="0.3">
      <c r="B1457" s="77" t="s">
        <v>725</v>
      </c>
      <c r="C1457" s="77" t="s">
        <v>3717</v>
      </c>
      <c r="D1457" s="77" t="s">
        <v>3235</v>
      </c>
      <c r="E1457" s="78">
        <v>5.8479999999999999</v>
      </c>
      <c r="F1457" s="79" t="s">
        <v>1684</v>
      </c>
      <c r="G1457" s="79" t="s">
        <v>1163</v>
      </c>
      <c r="H1457" s="79">
        <v>2018</v>
      </c>
      <c r="I1457" s="77">
        <v>3134</v>
      </c>
      <c r="J1457" s="79" t="s">
        <v>3375</v>
      </c>
      <c r="K1457" s="82">
        <v>1.2853470437017995E-2</v>
      </c>
      <c r="L1457" s="82">
        <v>0.68013220712449507</v>
      </c>
      <c r="M1457" s="82">
        <v>0.23319867792875504</v>
      </c>
      <c r="N1457" s="87">
        <f t="shared" si="22"/>
        <v>0.92618435549026812</v>
      </c>
      <c r="O1457" s="82">
        <v>1.0650018362100624E-2</v>
      </c>
      <c r="P1457" s="82">
        <v>3.8560411311053984E-2</v>
      </c>
      <c r="Q1457" s="82">
        <v>6.9775982372383399E-3</v>
      </c>
      <c r="R1457" s="82">
        <v>1.1017260374586854E-3</v>
      </c>
      <c r="S1457" s="82">
        <v>9.1810503121557106E-3</v>
      </c>
      <c r="T1457" s="82">
        <v>6.243114212265883E-3</v>
      </c>
      <c r="U1457" s="82">
        <v>1.1017260374586854E-3</v>
      </c>
      <c r="V1457" s="82">
        <v>0</v>
      </c>
      <c r="W1457" s="82">
        <v>0</v>
      </c>
      <c r="X1457" s="82">
        <v>0</v>
      </c>
      <c r="Y1457" s="82">
        <v>7.3815644509731909E-2</v>
      </c>
      <c r="Z1457" s="82">
        <v>5.7289753947851636E-2</v>
      </c>
      <c r="AA1457" s="82">
        <v>1.652589056188028E-2</v>
      </c>
    </row>
    <row r="1458" spans="2:27" x14ac:dyDescent="0.3">
      <c r="B1458" s="77" t="s">
        <v>371</v>
      </c>
      <c r="C1458" s="77" t="s">
        <v>3717</v>
      </c>
      <c r="D1458" s="77" t="s">
        <v>3238</v>
      </c>
      <c r="E1458" s="78">
        <v>6.87</v>
      </c>
      <c r="F1458" s="79" t="s">
        <v>1684</v>
      </c>
      <c r="G1458" s="79" t="s">
        <v>1163</v>
      </c>
      <c r="H1458" s="79">
        <v>2022</v>
      </c>
      <c r="I1458" s="77">
        <v>1365</v>
      </c>
      <c r="J1458" s="79" t="s">
        <v>3375</v>
      </c>
      <c r="K1458" s="82">
        <v>1.2221423436376708E-2</v>
      </c>
      <c r="L1458" s="82">
        <v>0.71387491013659243</v>
      </c>
      <c r="M1458" s="82">
        <v>0.21998562185478074</v>
      </c>
      <c r="N1458" s="87">
        <f t="shared" si="22"/>
        <v>0.94608195542774987</v>
      </c>
      <c r="O1458" s="82">
        <v>2.1567217828900071E-3</v>
      </c>
      <c r="P1458" s="82">
        <v>4.3853342918763479E-2</v>
      </c>
      <c r="Q1458" s="82">
        <v>1.4378145219266715E-3</v>
      </c>
      <c r="R1458" s="82">
        <v>0</v>
      </c>
      <c r="S1458" s="82">
        <v>6.4701653486700216E-3</v>
      </c>
      <c r="T1458" s="82">
        <v>0</v>
      </c>
      <c r="U1458" s="82">
        <v>0</v>
      </c>
      <c r="V1458" s="82">
        <v>0</v>
      </c>
      <c r="W1458" s="82">
        <v>0</v>
      </c>
      <c r="X1458" s="82">
        <v>0</v>
      </c>
      <c r="Y1458" s="82">
        <v>5.3918044572250183E-2</v>
      </c>
      <c r="Z1458" s="82">
        <v>4.744787922358016E-2</v>
      </c>
      <c r="AA1458" s="82">
        <v>6.4701653486700216E-3</v>
      </c>
    </row>
    <row r="1459" spans="2:27" x14ac:dyDescent="0.3">
      <c r="B1459" s="77" t="s">
        <v>108</v>
      </c>
      <c r="C1459" s="77" t="s">
        <v>3252</v>
      </c>
      <c r="D1459" s="77" t="s">
        <v>1161</v>
      </c>
      <c r="E1459" s="78">
        <v>0</v>
      </c>
      <c r="F1459" s="79" t="s">
        <v>1680</v>
      </c>
      <c r="G1459" s="79" t="s">
        <v>1163</v>
      </c>
      <c r="H1459" s="79">
        <v>2020</v>
      </c>
      <c r="I1459" s="77">
        <v>563</v>
      </c>
      <c r="J1459" s="79" t="s">
        <v>3376</v>
      </c>
      <c r="K1459" s="82">
        <v>2.178649237472767E-2</v>
      </c>
      <c r="L1459" s="82">
        <v>0.68191721132897598</v>
      </c>
      <c r="M1459" s="82">
        <v>0.23747276688453159</v>
      </c>
      <c r="N1459" s="87">
        <f t="shared" si="22"/>
        <v>0.94117647058823517</v>
      </c>
      <c r="O1459" s="82">
        <v>4.3572984749455342E-3</v>
      </c>
      <c r="P1459" s="82">
        <v>3.9215686274509803E-2</v>
      </c>
      <c r="Q1459" s="82">
        <v>1.0893246187363835E-2</v>
      </c>
      <c r="R1459" s="82">
        <v>2.1786492374727671E-3</v>
      </c>
      <c r="S1459" s="82">
        <v>2.1786492374727671E-3</v>
      </c>
      <c r="T1459" s="82">
        <v>0</v>
      </c>
      <c r="U1459" s="82">
        <v>0</v>
      </c>
      <c r="V1459" s="82">
        <v>0</v>
      </c>
      <c r="W1459" s="82">
        <v>0</v>
      </c>
      <c r="X1459" s="82">
        <v>0</v>
      </c>
      <c r="Y1459" s="82">
        <v>5.8823529411764712E-2</v>
      </c>
      <c r="Z1459" s="82">
        <v>5.6644880174291944E-2</v>
      </c>
      <c r="AA1459" s="82">
        <v>2.1786492374727671E-3</v>
      </c>
    </row>
    <row r="1460" spans="2:27" x14ac:dyDescent="0.3">
      <c r="B1460" s="77" t="s">
        <v>726</v>
      </c>
      <c r="C1460" s="77" t="s">
        <v>3717</v>
      </c>
      <c r="D1460" s="77" t="s">
        <v>1928</v>
      </c>
      <c r="E1460" s="78">
        <v>54.862000000000002</v>
      </c>
      <c r="F1460" s="79" t="s">
        <v>1684</v>
      </c>
      <c r="G1460" s="79" t="s">
        <v>1163</v>
      </c>
      <c r="H1460" s="79">
        <v>2018</v>
      </c>
      <c r="I1460" s="77">
        <v>5155</v>
      </c>
      <c r="J1460" s="79" t="s">
        <v>3384</v>
      </c>
      <c r="K1460" s="82">
        <v>8.8991430454845085E-3</v>
      </c>
      <c r="L1460" s="82">
        <v>0.75016479894528676</v>
      </c>
      <c r="M1460" s="82">
        <v>0.1872116018457482</v>
      </c>
      <c r="N1460" s="87">
        <f t="shared" si="22"/>
        <v>0.94627554383651957</v>
      </c>
      <c r="O1460" s="82">
        <v>1.3843111404087014E-2</v>
      </c>
      <c r="P1460" s="82">
        <v>2.9663810151615028E-2</v>
      </c>
      <c r="Q1460" s="82">
        <v>3.9551746868820041E-3</v>
      </c>
      <c r="R1460" s="82">
        <v>3.295978905735003E-4</v>
      </c>
      <c r="S1460" s="82">
        <v>3.6255767963085037E-3</v>
      </c>
      <c r="T1460" s="82">
        <v>1.977587343441002E-3</v>
      </c>
      <c r="U1460" s="82">
        <v>3.295978905735003E-4</v>
      </c>
      <c r="V1460" s="82">
        <v>0</v>
      </c>
      <c r="W1460" s="82">
        <v>0</v>
      </c>
      <c r="X1460" s="82">
        <v>0</v>
      </c>
      <c r="Y1460" s="82">
        <v>5.3724456163480545E-2</v>
      </c>
      <c r="Z1460" s="82">
        <v>4.7791694133157543E-2</v>
      </c>
      <c r="AA1460" s="82">
        <v>5.9327620303230065E-3</v>
      </c>
    </row>
    <row r="1461" spans="2:27" x14ac:dyDescent="0.3">
      <c r="B1461" s="77" t="s">
        <v>1174</v>
      </c>
      <c r="C1461" s="77" t="s">
        <v>3265</v>
      </c>
      <c r="D1461" s="77" t="s">
        <v>1161</v>
      </c>
      <c r="E1461" s="78">
        <v>0</v>
      </c>
      <c r="F1461" s="79" t="s">
        <v>1680</v>
      </c>
      <c r="G1461" s="79" t="s">
        <v>1163</v>
      </c>
      <c r="H1461" s="79">
        <v>2021</v>
      </c>
      <c r="I1461" s="77">
        <v>93</v>
      </c>
      <c r="J1461" s="79" t="s">
        <v>3380</v>
      </c>
      <c r="K1461" s="82">
        <v>1.2987012987012988E-2</v>
      </c>
      <c r="L1461" s="82">
        <v>0.72727272727272729</v>
      </c>
      <c r="M1461" s="82">
        <v>0.23376623376623376</v>
      </c>
      <c r="N1461" s="87">
        <f t="shared" si="22"/>
        <v>0.97402597402597402</v>
      </c>
      <c r="O1461" s="82">
        <v>0</v>
      </c>
      <c r="P1461" s="82">
        <v>2.5974025974025976E-2</v>
      </c>
      <c r="Q1461" s="82">
        <v>0</v>
      </c>
      <c r="R1461" s="82">
        <v>0</v>
      </c>
      <c r="S1461" s="82">
        <v>0</v>
      </c>
      <c r="T1461" s="82">
        <v>0</v>
      </c>
      <c r="U1461" s="82">
        <v>0</v>
      </c>
      <c r="V1461" s="82">
        <v>0</v>
      </c>
      <c r="W1461" s="82">
        <v>0</v>
      </c>
      <c r="X1461" s="82">
        <v>0</v>
      </c>
      <c r="Y1461" s="82">
        <v>2.5974025974025976E-2</v>
      </c>
      <c r="Z1461" s="82">
        <v>2.5974025974025976E-2</v>
      </c>
      <c r="AA1461" s="82">
        <v>0</v>
      </c>
    </row>
    <row r="1462" spans="2:27" x14ac:dyDescent="0.3">
      <c r="B1462" s="77" t="s">
        <v>1173</v>
      </c>
      <c r="C1462" s="77" t="s">
        <v>3234</v>
      </c>
      <c r="D1462" s="77" t="s">
        <v>1161</v>
      </c>
      <c r="E1462" s="78">
        <v>0</v>
      </c>
      <c r="F1462" s="79" t="s">
        <v>1680</v>
      </c>
      <c r="G1462" s="79" t="s">
        <v>1163</v>
      </c>
      <c r="H1462" s="79">
        <v>2021</v>
      </c>
      <c r="I1462" s="77">
        <v>209</v>
      </c>
      <c r="J1462" s="79" t="s">
        <v>3375</v>
      </c>
      <c r="K1462" s="82">
        <v>0</v>
      </c>
      <c r="L1462" s="82">
        <v>0.64912280701754388</v>
      </c>
      <c r="M1462" s="82">
        <v>0.28508771929824561</v>
      </c>
      <c r="N1462" s="87">
        <f t="shared" si="22"/>
        <v>0.93421052631578949</v>
      </c>
      <c r="O1462" s="82">
        <v>0</v>
      </c>
      <c r="P1462" s="82">
        <v>4.3859649122807015E-2</v>
      </c>
      <c r="Q1462" s="82">
        <v>8.771929824561403E-3</v>
      </c>
      <c r="R1462" s="82">
        <v>0</v>
      </c>
      <c r="S1462" s="82">
        <v>4.3859649122807015E-3</v>
      </c>
      <c r="T1462" s="82">
        <v>8.771929824561403E-3</v>
      </c>
      <c r="U1462" s="82">
        <v>0</v>
      </c>
      <c r="V1462" s="82">
        <v>0</v>
      </c>
      <c r="W1462" s="82">
        <v>0</v>
      </c>
      <c r="X1462" s="82">
        <v>0</v>
      </c>
      <c r="Y1462" s="82">
        <v>6.5789473684210523E-2</v>
      </c>
      <c r="Z1462" s="82">
        <v>5.2631578947368418E-2</v>
      </c>
      <c r="AA1462" s="82">
        <v>1.3157894736842105E-2</v>
      </c>
    </row>
    <row r="1463" spans="2:27" x14ac:dyDescent="0.3">
      <c r="B1463" s="77" t="s">
        <v>1172</v>
      </c>
      <c r="C1463" s="77" t="s">
        <v>3722</v>
      </c>
      <c r="D1463" s="77" t="s">
        <v>1161</v>
      </c>
      <c r="E1463" s="78">
        <v>0</v>
      </c>
      <c r="F1463" s="79" t="s">
        <v>1680</v>
      </c>
      <c r="G1463" s="79" t="s">
        <v>1163</v>
      </c>
      <c r="H1463" s="79">
        <v>2021</v>
      </c>
      <c r="I1463" s="77">
        <v>199</v>
      </c>
      <c r="J1463" s="79" t="s">
        <v>3380</v>
      </c>
      <c r="K1463" s="82">
        <v>5.9347181008902079E-3</v>
      </c>
      <c r="L1463" s="82">
        <v>0.64391691394658757</v>
      </c>
      <c r="M1463" s="82">
        <v>0.29080118694362017</v>
      </c>
      <c r="N1463" s="87">
        <f t="shared" si="22"/>
        <v>0.94065281899109787</v>
      </c>
      <c r="O1463" s="82">
        <v>0</v>
      </c>
      <c r="P1463" s="82">
        <v>2.6706231454005934E-2</v>
      </c>
      <c r="Q1463" s="82">
        <v>8.9020771513353119E-3</v>
      </c>
      <c r="R1463" s="82">
        <v>2.967359050445104E-3</v>
      </c>
      <c r="S1463" s="82">
        <v>1.1869436201780416E-2</v>
      </c>
      <c r="T1463" s="82">
        <v>5.9347181008902079E-3</v>
      </c>
      <c r="U1463" s="82">
        <v>2.967359050445104E-3</v>
      </c>
      <c r="V1463" s="82">
        <v>0</v>
      </c>
      <c r="W1463" s="82">
        <v>0</v>
      </c>
      <c r="X1463" s="82">
        <v>0</v>
      </c>
      <c r="Y1463" s="82">
        <v>5.9347181008902079E-2</v>
      </c>
      <c r="Z1463" s="82">
        <v>3.857566765578635E-2</v>
      </c>
      <c r="AA1463" s="82">
        <v>2.0771513353115729E-2</v>
      </c>
    </row>
    <row r="1464" spans="2:27" x14ac:dyDescent="0.3">
      <c r="B1464" s="77" t="s">
        <v>1131</v>
      </c>
      <c r="C1464" s="77" t="s">
        <v>1935</v>
      </c>
      <c r="D1464" s="77" t="s">
        <v>3266</v>
      </c>
      <c r="E1464" s="78">
        <v>4.0010000000000003</v>
      </c>
      <c r="F1464" s="79" t="s">
        <v>1746</v>
      </c>
      <c r="G1464" s="79" t="s">
        <v>1673</v>
      </c>
      <c r="H1464" s="79">
        <v>2021</v>
      </c>
      <c r="I1464" s="77">
        <v>499</v>
      </c>
      <c r="J1464" s="79" t="s">
        <v>3375</v>
      </c>
      <c r="K1464" s="82">
        <v>5.0505050505050509E-3</v>
      </c>
      <c r="L1464" s="82">
        <v>0.76262626262626265</v>
      </c>
      <c r="M1464" s="82">
        <v>0.18181818181818182</v>
      </c>
      <c r="N1464" s="87">
        <f t="shared" si="22"/>
        <v>0.94949494949494961</v>
      </c>
      <c r="O1464" s="82">
        <v>5.0505050505050509E-3</v>
      </c>
      <c r="P1464" s="82">
        <v>2.0202020202020204E-2</v>
      </c>
      <c r="Q1464" s="82">
        <v>1.5151515151515152E-2</v>
      </c>
      <c r="R1464" s="82">
        <v>0</v>
      </c>
      <c r="S1464" s="82">
        <v>1.0101010101010102E-2</v>
      </c>
      <c r="T1464" s="82">
        <v>0</v>
      </c>
      <c r="U1464" s="82">
        <v>0</v>
      </c>
      <c r="V1464" s="82">
        <v>0</v>
      </c>
      <c r="W1464" s="82">
        <v>0</v>
      </c>
      <c r="X1464" s="82">
        <v>0</v>
      </c>
      <c r="Y1464" s="82">
        <v>5.0505050505050511E-2</v>
      </c>
      <c r="Z1464" s="82">
        <v>4.0404040404040407E-2</v>
      </c>
      <c r="AA1464" s="82">
        <v>1.0101010101010102E-2</v>
      </c>
    </row>
    <row r="1465" spans="2:27" x14ac:dyDescent="0.3">
      <c r="B1465" s="77" t="s">
        <v>1171</v>
      </c>
      <c r="C1465" s="77" t="s">
        <v>3716</v>
      </c>
      <c r="D1465" s="77" t="s">
        <v>3258</v>
      </c>
      <c r="E1465" s="78">
        <v>0.1</v>
      </c>
      <c r="F1465" s="79" t="s">
        <v>1684</v>
      </c>
      <c r="G1465" s="79" t="s">
        <v>1163</v>
      </c>
      <c r="H1465" s="79">
        <v>2021</v>
      </c>
      <c r="I1465" s="77">
        <v>3696</v>
      </c>
      <c r="J1465" s="79" t="s">
        <v>3385</v>
      </c>
      <c r="K1465" s="82">
        <v>8.1088908195771792E-3</v>
      </c>
      <c r="L1465" s="82">
        <v>0.74428033593976251</v>
      </c>
      <c r="M1465" s="82">
        <v>0.16768027801911381</v>
      </c>
      <c r="N1465" s="87">
        <f t="shared" si="22"/>
        <v>0.92006950477845351</v>
      </c>
      <c r="O1465" s="82">
        <v>8.1088908195771792E-3</v>
      </c>
      <c r="P1465" s="82">
        <v>5.2997393570807995E-2</v>
      </c>
      <c r="Q1465" s="82">
        <v>8.1088908195771792E-3</v>
      </c>
      <c r="R1465" s="82">
        <v>1.1584129742253113E-3</v>
      </c>
      <c r="S1465" s="82">
        <v>8.9777005502461628E-3</v>
      </c>
      <c r="T1465" s="82">
        <v>2.8960324355632781E-4</v>
      </c>
      <c r="U1465" s="82">
        <v>2.8960324355632781E-4</v>
      </c>
      <c r="V1465" s="82">
        <v>0</v>
      </c>
      <c r="W1465" s="82">
        <v>0</v>
      </c>
      <c r="X1465" s="82">
        <v>0</v>
      </c>
      <c r="Y1465" s="82">
        <v>7.993049522154648E-2</v>
      </c>
      <c r="Z1465" s="82">
        <v>7.0373588184187666E-2</v>
      </c>
      <c r="AA1465" s="82">
        <v>9.5569070373588173E-3</v>
      </c>
    </row>
    <row r="1466" spans="2:27" x14ac:dyDescent="0.3">
      <c r="B1466" s="77" t="s">
        <v>1170</v>
      </c>
      <c r="C1466" s="77" t="s">
        <v>3716</v>
      </c>
      <c r="D1466" s="77" t="s">
        <v>3253</v>
      </c>
      <c r="E1466" s="78">
        <v>0.33</v>
      </c>
      <c r="F1466" s="79" t="s">
        <v>1684</v>
      </c>
      <c r="G1466" s="79" t="s">
        <v>1163</v>
      </c>
      <c r="H1466" s="79">
        <v>2021</v>
      </c>
      <c r="I1466" s="77">
        <v>277</v>
      </c>
      <c r="J1466" s="79" t="s">
        <v>3382</v>
      </c>
      <c r="K1466" s="82">
        <v>1.5503875968992248E-2</v>
      </c>
      <c r="L1466" s="82">
        <v>0.76744186046511631</v>
      </c>
      <c r="M1466" s="82">
        <v>0.11627906976744186</v>
      </c>
      <c r="N1466" s="87">
        <f t="shared" si="22"/>
        <v>0.89922480620155043</v>
      </c>
      <c r="O1466" s="82">
        <v>7.7519379844961239E-3</v>
      </c>
      <c r="P1466" s="82">
        <v>8.5271317829457363E-2</v>
      </c>
      <c r="Q1466" s="82">
        <v>7.7519379844961239E-3</v>
      </c>
      <c r="R1466" s="82">
        <v>0</v>
      </c>
      <c r="S1466" s="82">
        <v>0</v>
      </c>
      <c r="T1466" s="82">
        <v>0</v>
      </c>
      <c r="U1466" s="82">
        <v>0</v>
      </c>
      <c r="V1466" s="82">
        <v>0</v>
      </c>
      <c r="W1466" s="82">
        <v>0</v>
      </c>
      <c r="X1466" s="82">
        <v>0</v>
      </c>
      <c r="Y1466" s="82">
        <v>0.10077519379844961</v>
      </c>
      <c r="Z1466" s="82">
        <v>0.10077519379844961</v>
      </c>
      <c r="AA1466" s="82">
        <v>0</v>
      </c>
    </row>
    <row r="1467" spans="2:27" x14ac:dyDescent="0.3">
      <c r="B1467" s="77" t="s">
        <v>1132</v>
      </c>
      <c r="C1467" s="77" t="s">
        <v>3716</v>
      </c>
      <c r="D1467" s="77" t="s">
        <v>3253</v>
      </c>
      <c r="E1467" s="78">
        <v>0.13</v>
      </c>
      <c r="F1467" s="79" t="s">
        <v>1684</v>
      </c>
      <c r="G1467" s="79" t="s">
        <v>1673</v>
      </c>
      <c r="H1467" s="79">
        <v>2017</v>
      </c>
      <c r="I1467" s="77">
        <v>3964</v>
      </c>
      <c r="J1467" s="79" t="s">
        <v>3375</v>
      </c>
      <c r="K1467" s="82">
        <v>1.0137149672033392E-2</v>
      </c>
      <c r="L1467" s="82">
        <v>0.77519379844961245</v>
      </c>
      <c r="M1467" s="82">
        <v>0.17531305903398928</v>
      </c>
      <c r="N1467" s="87">
        <f t="shared" si="22"/>
        <v>0.96064400715563514</v>
      </c>
      <c r="O1467" s="82">
        <v>1.1926058437686344E-3</v>
      </c>
      <c r="P1467" s="82">
        <v>2.8622540250447227E-2</v>
      </c>
      <c r="Q1467" s="82">
        <v>5.9630292188431726E-3</v>
      </c>
      <c r="R1467" s="82">
        <v>1.7889087656529517E-3</v>
      </c>
      <c r="S1467" s="82">
        <v>1.7889087656529517E-3</v>
      </c>
      <c r="T1467" s="82">
        <v>0</v>
      </c>
      <c r="U1467" s="82">
        <v>0</v>
      </c>
      <c r="V1467" s="82">
        <v>0</v>
      </c>
      <c r="W1467" s="82">
        <v>0</v>
      </c>
      <c r="X1467" s="82">
        <v>0</v>
      </c>
      <c r="Y1467" s="82">
        <v>3.9355992844364932E-2</v>
      </c>
      <c r="Z1467" s="82">
        <v>3.7567084078711982E-2</v>
      </c>
      <c r="AA1467" s="82">
        <v>1.7889087656529517E-3</v>
      </c>
    </row>
    <row r="1468" spans="2:27" x14ac:dyDescent="0.3">
      <c r="B1468" s="77" t="s">
        <v>1133</v>
      </c>
      <c r="C1468" s="77" t="s">
        <v>3721</v>
      </c>
      <c r="D1468" s="77" t="s">
        <v>3263</v>
      </c>
      <c r="E1468" s="78">
        <v>0.52</v>
      </c>
      <c r="F1468" s="79" t="s">
        <v>1746</v>
      </c>
      <c r="G1468" s="79" t="s">
        <v>1673</v>
      </c>
      <c r="H1468" s="79">
        <v>2021</v>
      </c>
      <c r="I1468" s="77">
        <v>3527</v>
      </c>
      <c r="J1468" s="79" t="s">
        <v>3375</v>
      </c>
      <c r="K1468" s="82">
        <v>1.2439156300703082E-2</v>
      </c>
      <c r="L1468" s="82">
        <v>0.75662520281233103</v>
      </c>
      <c r="M1468" s="82">
        <v>0.17306652244456464</v>
      </c>
      <c r="N1468" s="87">
        <f t="shared" si="22"/>
        <v>0.94213088155759883</v>
      </c>
      <c r="O1468" s="82">
        <v>8.1124932395889669E-3</v>
      </c>
      <c r="P1468" s="82">
        <v>3.3531638723634398E-2</v>
      </c>
      <c r="Q1468" s="82">
        <v>9.1941590048674957E-3</v>
      </c>
      <c r="R1468" s="82">
        <v>0</v>
      </c>
      <c r="S1468" s="82">
        <v>5.4083288263926449E-3</v>
      </c>
      <c r="T1468" s="82">
        <v>1.6224986479177934E-3</v>
      </c>
      <c r="U1468" s="82">
        <v>0</v>
      </c>
      <c r="V1468" s="82">
        <v>0</v>
      </c>
      <c r="W1468" s="82">
        <v>0</v>
      </c>
      <c r="X1468" s="82">
        <v>0</v>
      </c>
      <c r="Y1468" s="82">
        <v>5.78691184424013E-2</v>
      </c>
      <c r="Z1468" s="82">
        <v>5.0838290968090859E-2</v>
      </c>
      <c r="AA1468" s="82">
        <v>7.0308274743104381E-3</v>
      </c>
    </row>
    <row r="1469" spans="2:27" x14ac:dyDescent="0.3">
      <c r="B1469" s="77" t="s">
        <v>1169</v>
      </c>
      <c r="C1469" s="77" t="s">
        <v>1935</v>
      </c>
      <c r="D1469" s="77" t="s">
        <v>1161</v>
      </c>
      <c r="E1469" s="78">
        <v>0</v>
      </c>
      <c r="F1469" s="79" t="s">
        <v>1680</v>
      </c>
      <c r="G1469" s="79" t="s">
        <v>1673</v>
      </c>
      <c r="H1469" s="79">
        <v>2021</v>
      </c>
      <c r="I1469" s="77">
        <v>205</v>
      </c>
      <c r="J1469" s="79" t="s">
        <v>3380</v>
      </c>
      <c r="K1469" s="82">
        <v>5.0691244239631339E-2</v>
      </c>
      <c r="L1469" s="82">
        <v>0.67741935483870963</v>
      </c>
      <c r="M1469" s="82">
        <v>0.22119815668202766</v>
      </c>
      <c r="N1469" s="87">
        <f t="shared" si="22"/>
        <v>0.94930875576036866</v>
      </c>
      <c r="O1469" s="82">
        <v>4.608294930875576E-3</v>
      </c>
      <c r="P1469" s="82">
        <v>4.1474654377880185E-2</v>
      </c>
      <c r="Q1469" s="82">
        <v>0</v>
      </c>
      <c r="R1469" s="82">
        <v>0</v>
      </c>
      <c r="S1469" s="82">
        <v>4.608294930875576E-3</v>
      </c>
      <c r="T1469" s="82">
        <v>0</v>
      </c>
      <c r="U1469" s="82">
        <v>0</v>
      </c>
      <c r="V1469" s="82">
        <v>0</v>
      </c>
      <c r="W1469" s="82">
        <v>0</v>
      </c>
      <c r="X1469" s="82">
        <v>0</v>
      </c>
      <c r="Y1469" s="82">
        <v>5.0691244239631339E-2</v>
      </c>
      <c r="Z1469" s="82">
        <v>4.6082949308755762E-2</v>
      </c>
      <c r="AA1469" s="82">
        <v>4.608294930875576E-3</v>
      </c>
    </row>
    <row r="1470" spans="2:27" x14ac:dyDescent="0.3">
      <c r="B1470" s="77" t="s">
        <v>109</v>
      </c>
      <c r="C1470" s="77" t="s">
        <v>3244</v>
      </c>
      <c r="D1470" s="77" t="s">
        <v>1161</v>
      </c>
      <c r="E1470" s="78">
        <v>0</v>
      </c>
      <c r="F1470" s="79" t="s">
        <v>1680</v>
      </c>
      <c r="G1470" s="79" t="s">
        <v>1163</v>
      </c>
      <c r="H1470" s="79">
        <v>2020</v>
      </c>
      <c r="I1470" s="77">
        <v>608</v>
      </c>
      <c r="J1470" s="79" t="s">
        <v>3376</v>
      </c>
      <c r="K1470" s="82">
        <v>1.0563380281690141E-2</v>
      </c>
      <c r="L1470" s="82">
        <v>0.74119718309859151</v>
      </c>
      <c r="M1470" s="82">
        <v>0.17077464788732394</v>
      </c>
      <c r="N1470" s="87">
        <f t="shared" si="22"/>
        <v>0.92253521126760551</v>
      </c>
      <c r="O1470" s="82">
        <v>7.0422535211267607E-3</v>
      </c>
      <c r="P1470" s="82">
        <v>5.1056338028169015E-2</v>
      </c>
      <c r="Q1470" s="82">
        <v>7.0422535211267607E-3</v>
      </c>
      <c r="R1470" s="82">
        <v>0</v>
      </c>
      <c r="S1470" s="82">
        <v>8.8028169014084511E-3</v>
      </c>
      <c r="T1470" s="82">
        <v>3.5211267605633804E-3</v>
      </c>
      <c r="U1470" s="82">
        <v>0</v>
      </c>
      <c r="V1470" s="82">
        <v>0</v>
      </c>
      <c r="W1470" s="82">
        <v>0</v>
      </c>
      <c r="X1470" s="82">
        <v>0</v>
      </c>
      <c r="Y1470" s="82">
        <v>7.746478873239436E-2</v>
      </c>
      <c r="Z1470" s="82">
        <v>6.5140845070422532E-2</v>
      </c>
      <c r="AA1470" s="82">
        <v>1.2323943661971832E-2</v>
      </c>
    </row>
    <row r="1471" spans="2:27" x14ac:dyDescent="0.3">
      <c r="B1471" s="77" t="s">
        <v>727</v>
      </c>
      <c r="C1471" s="77" t="s">
        <v>3715</v>
      </c>
      <c r="D1471" s="77" t="s">
        <v>1161</v>
      </c>
      <c r="E1471" s="78">
        <v>0</v>
      </c>
      <c r="F1471" s="79" t="s">
        <v>1680</v>
      </c>
      <c r="G1471" s="79" t="s">
        <v>1163</v>
      </c>
      <c r="H1471" s="79">
        <v>2021</v>
      </c>
      <c r="I1471" s="77">
        <v>517</v>
      </c>
      <c r="J1471" s="79" t="s">
        <v>3376</v>
      </c>
      <c r="K1471" s="82">
        <v>6.7243035542747355E-3</v>
      </c>
      <c r="L1471" s="82">
        <v>0.62439961575408265</v>
      </c>
      <c r="M1471" s="82">
        <v>0.22382324687800192</v>
      </c>
      <c r="N1471" s="87">
        <f t="shared" si="22"/>
        <v>0.85494716618635935</v>
      </c>
      <c r="O1471" s="82">
        <v>8.6455331412103754E-3</v>
      </c>
      <c r="P1471" s="82">
        <v>2.6897214217098942E-2</v>
      </c>
      <c r="Q1471" s="82">
        <v>5.9558117195004805E-2</v>
      </c>
      <c r="R1471" s="82">
        <v>9.6061479346781938E-4</v>
      </c>
      <c r="S1471" s="82">
        <v>1.536983669548511E-2</v>
      </c>
      <c r="T1471" s="82">
        <v>3.1700288184438041E-2</v>
      </c>
      <c r="U1471" s="82">
        <v>1.9212295869356388E-3</v>
      </c>
      <c r="V1471" s="82">
        <v>0</v>
      </c>
      <c r="W1471" s="82">
        <v>0</v>
      </c>
      <c r="X1471" s="82">
        <v>0</v>
      </c>
      <c r="Y1471" s="82">
        <v>0.14505283381364073</v>
      </c>
      <c r="Z1471" s="82">
        <v>9.6061479346781942E-2</v>
      </c>
      <c r="AA1471" s="82">
        <v>4.8991354466858789E-2</v>
      </c>
    </row>
    <row r="1472" spans="2:27" x14ac:dyDescent="0.3">
      <c r="B1472" s="77" t="s">
        <v>728</v>
      </c>
      <c r="C1472" s="77" t="s">
        <v>3715</v>
      </c>
      <c r="D1472" s="77" t="s">
        <v>1161</v>
      </c>
      <c r="E1472" s="78">
        <v>0</v>
      </c>
      <c r="F1472" s="79" t="s">
        <v>1680</v>
      </c>
      <c r="G1472" s="79" t="s">
        <v>1163</v>
      </c>
      <c r="H1472" s="79">
        <v>2021</v>
      </c>
      <c r="I1472" s="77">
        <v>964</v>
      </c>
      <c r="J1472" s="79" t="s">
        <v>3382</v>
      </c>
      <c r="K1472" s="82">
        <v>1.6431924882629109E-2</v>
      </c>
      <c r="L1472" s="82">
        <v>0.647887323943662</v>
      </c>
      <c r="M1472" s="82">
        <v>0.26291079812206575</v>
      </c>
      <c r="N1472" s="87">
        <f t="shared" si="22"/>
        <v>0.92723004694835687</v>
      </c>
      <c r="O1472" s="82">
        <v>7.0422535211267607E-3</v>
      </c>
      <c r="P1472" s="82">
        <v>4.6948356807511735E-2</v>
      </c>
      <c r="Q1472" s="82">
        <v>4.6948356807511738E-3</v>
      </c>
      <c r="R1472" s="82">
        <v>0</v>
      </c>
      <c r="S1472" s="82">
        <v>1.1737089201877934E-2</v>
      </c>
      <c r="T1472" s="82">
        <v>2.3474178403755869E-3</v>
      </c>
      <c r="U1472" s="82">
        <v>0</v>
      </c>
      <c r="V1472" s="82">
        <v>0</v>
      </c>
      <c r="W1472" s="82">
        <v>0</v>
      </c>
      <c r="X1472" s="82">
        <v>0</v>
      </c>
      <c r="Y1472" s="82">
        <v>7.2769953051643188E-2</v>
      </c>
      <c r="Z1472" s="82">
        <v>5.8685446009389665E-2</v>
      </c>
      <c r="AA1472" s="82">
        <v>1.408450704225352E-2</v>
      </c>
    </row>
    <row r="1473" spans="2:27" x14ac:dyDescent="0.3">
      <c r="B1473" s="77" t="s">
        <v>372</v>
      </c>
      <c r="C1473" s="77" t="s">
        <v>3265</v>
      </c>
      <c r="D1473" s="77" t="s">
        <v>1161</v>
      </c>
      <c r="E1473" s="78">
        <v>0</v>
      </c>
      <c r="F1473" s="79" t="s">
        <v>1680</v>
      </c>
      <c r="G1473" s="79" t="s">
        <v>1163</v>
      </c>
      <c r="H1473" s="79">
        <v>2019</v>
      </c>
      <c r="I1473" s="77">
        <v>120</v>
      </c>
      <c r="J1473" s="79" t="s">
        <v>3375</v>
      </c>
      <c r="K1473" s="82">
        <v>2.3809523809523808E-2</v>
      </c>
      <c r="L1473" s="82">
        <v>0.6071428571428571</v>
      </c>
      <c r="M1473" s="82">
        <v>0.33333333333333331</v>
      </c>
      <c r="N1473" s="87">
        <f t="shared" si="22"/>
        <v>0.96428571428571419</v>
      </c>
      <c r="O1473" s="82">
        <v>0</v>
      </c>
      <c r="P1473" s="82">
        <v>3.5714285714285712E-2</v>
      </c>
      <c r="Q1473" s="82">
        <v>0</v>
      </c>
      <c r="R1473" s="82">
        <v>0</v>
      </c>
      <c r="S1473" s="82">
        <v>0</v>
      </c>
      <c r="T1473" s="82">
        <v>0</v>
      </c>
      <c r="U1473" s="82">
        <v>0</v>
      </c>
      <c r="V1473" s="82">
        <v>0</v>
      </c>
      <c r="W1473" s="82">
        <v>0</v>
      </c>
      <c r="X1473" s="82">
        <v>0</v>
      </c>
      <c r="Y1473" s="82">
        <v>3.5714285714285712E-2</v>
      </c>
      <c r="Z1473" s="82">
        <v>3.5714285714285712E-2</v>
      </c>
      <c r="AA1473" s="82">
        <v>0</v>
      </c>
    </row>
    <row r="1474" spans="2:27" x14ac:dyDescent="0.3">
      <c r="B1474" s="77" t="s">
        <v>373</v>
      </c>
      <c r="C1474" s="77" t="s">
        <v>3262</v>
      </c>
      <c r="D1474" s="77" t="s">
        <v>1161</v>
      </c>
      <c r="E1474" s="78">
        <v>0</v>
      </c>
      <c r="F1474" s="79" t="s">
        <v>1680</v>
      </c>
      <c r="G1474" s="79" t="s">
        <v>1163</v>
      </c>
      <c r="H1474" s="79">
        <v>2019</v>
      </c>
      <c r="I1474" s="77">
        <v>10</v>
      </c>
      <c r="J1474" s="79" t="s">
        <v>3376</v>
      </c>
      <c r="K1474" s="82">
        <v>0</v>
      </c>
      <c r="L1474" s="82">
        <v>0.8</v>
      </c>
      <c r="M1474" s="82">
        <v>0.2</v>
      </c>
      <c r="N1474" s="87">
        <f t="shared" si="22"/>
        <v>1</v>
      </c>
      <c r="O1474" s="82">
        <v>0</v>
      </c>
      <c r="P1474" s="82">
        <v>0</v>
      </c>
      <c r="Q1474" s="82">
        <v>0</v>
      </c>
      <c r="R1474" s="82">
        <v>0</v>
      </c>
      <c r="S1474" s="82">
        <v>0</v>
      </c>
      <c r="T1474" s="82">
        <v>0</v>
      </c>
      <c r="U1474" s="82">
        <v>0</v>
      </c>
      <c r="V1474" s="82">
        <v>0</v>
      </c>
      <c r="W1474" s="82">
        <v>0</v>
      </c>
      <c r="X1474" s="82">
        <v>0</v>
      </c>
      <c r="Y1474" s="82">
        <v>0</v>
      </c>
      <c r="Z1474" s="82">
        <v>0</v>
      </c>
      <c r="AA1474" s="82">
        <v>0</v>
      </c>
    </row>
    <row r="1475" spans="2:27" x14ac:dyDescent="0.3">
      <c r="B1475" s="77" t="s">
        <v>729</v>
      </c>
      <c r="C1475" s="77" t="s">
        <v>3715</v>
      </c>
      <c r="D1475" s="77" t="s">
        <v>1161</v>
      </c>
      <c r="E1475" s="78">
        <v>0</v>
      </c>
      <c r="F1475" s="79" t="s">
        <v>1680</v>
      </c>
      <c r="G1475" s="79" t="s">
        <v>1163</v>
      </c>
      <c r="H1475" s="79">
        <v>2018</v>
      </c>
      <c r="I1475" s="77">
        <v>500</v>
      </c>
      <c r="J1475" s="79" t="s">
        <v>3382</v>
      </c>
      <c r="K1475" s="82">
        <v>1.5426497277676952E-2</v>
      </c>
      <c r="L1475" s="82">
        <v>0.90562613430127037</v>
      </c>
      <c r="M1475" s="82">
        <v>4.9001814882032667E-2</v>
      </c>
      <c r="N1475" s="87">
        <f t="shared" si="22"/>
        <v>0.97005444646098005</v>
      </c>
      <c r="O1475" s="82">
        <v>0</v>
      </c>
      <c r="P1475" s="82">
        <v>1.1796733212341199E-2</v>
      </c>
      <c r="Q1475" s="82">
        <v>9.0744101633393835E-3</v>
      </c>
      <c r="R1475" s="82">
        <v>0</v>
      </c>
      <c r="S1475" s="82">
        <v>5.4446460980036296E-3</v>
      </c>
      <c r="T1475" s="82">
        <v>2.7223230490018148E-3</v>
      </c>
      <c r="U1475" s="82">
        <v>9.0744101633393826E-4</v>
      </c>
      <c r="V1475" s="82">
        <v>0</v>
      </c>
      <c r="W1475" s="82">
        <v>0</v>
      </c>
      <c r="X1475" s="82">
        <v>0</v>
      </c>
      <c r="Y1475" s="82">
        <v>2.9945553539019967E-2</v>
      </c>
      <c r="Z1475" s="82">
        <v>2.0871143375680582E-2</v>
      </c>
      <c r="AA1475" s="82">
        <v>9.0744101633393817E-3</v>
      </c>
    </row>
    <row r="1476" spans="2:27" x14ac:dyDescent="0.3">
      <c r="B1476" s="77" t="s">
        <v>110</v>
      </c>
      <c r="C1476" s="77" t="s">
        <v>3232</v>
      </c>
      <c r="D1476" s="77" t="s">
        <v>1161</v>
      </c>
      <c r="E1476" s="78">
        <v>0</v>
      </c>
      <c r="F1476" s="79" t="s">
        <v>1680</v>
      </c>
      <c r="G1476" s="79" t="s">
        <v>1163</v>
      </c>
      <c r="H1476" s="79">
        <v>2020</v>
      </c>
      <c r="I1476" s="77">
        <v>330</v>
      </c>
      <c r="J1476" s="79" t="s">
        <v>3378</v>
      </c>
      <c r="K1476" s="82">
        <v>4.878048780487805E-2</v>
      </c>
      <c r="L1476" s="82">
        <v>0.82065997130559543</v>
      </c>
      <c r="M1476" s="82">
        <v>0.10186513629842181</v>
      </c>
      <c r="N1476" s="87">
        <f t="shared" si="22"/>
        <v>0.97130559540889538</v>
      </c>
      <c r="O1476" s="82">
        <v>0</v>
      </c>
      <c r="P1476" s="82">
        <v>2.8694404591104734E-2</v>
      </c>
      <c r="Q1476" s="82">
        <v>0</v>
      </c>
      <c r="R1476" s="82">
        <v>0</v>
      </c>
      <c r="S1476" s="82">
        <v>0</v>
      </c>
      <c r="T1476" s="82">
        <v>0</v>
      </c>
      <c r="U1476" s="82">
        <v>0</v>
      </c>
      <c r="V1476" s="82">
        <v>0</v>
      </c>
      <c r="W1476" s="82">
        <v>0</v>
      </c>
      <c r="X1476" s="82">
        <v>0</v>
      </c>
      <c r="Y1476" s="82">
        <v>2.8694404591104734E-2</v>
      </c>
      <c r="Z1476" s="82">
        <v>2.8694404591104734E-2</v>
      </c>
      <c r="AA1476" s="82">
        <v>0</v>
      </c>
    </row>
    <row r="1477" spans="2:27" x14ac:dyDescent="0.3">
      <c r="B1477" s="77" t="s">
        <v>111</v>
      </c>
      <c r="C1477" s="77" t="s">
        <v>3262</v>
      </c>
      <c r="D1477" s="77" t="s">
        <v>1161</v>
      </c>
      <c r="E1477" s="78">
        <v>0</v>
      </c>
      <c r="F1477" s="79" t="s">
        <v>1680</v>
      </c>
      <c r="G1477" s="79" t="s">
        <v>1163</v>
      </c>
      <c r="H1477" s="79">
        <v>2020</v>
      </c>
      <c r="I1477" s="77">
        <v>589</v>
      </c>
      <c r="J1477" s="79" t="s">
        <v>3380</v>
      </c>
      <c r="K1477" s="82">
        <v>1.9493177387914229E-2</v>
      </c>
      <c r="L1477" s="82">
        <v>0.6978557504873294</v>
      </c>
      <c r="M1477" s="82">
        <v>0.23781676413255359</v>
      </c>
      <c r="N1477" s="87">
        <f t="shared" si="22"/>
        <v>0.95516569200779722</v>
      </c>
      <c r="O1477" s="82">
        <v>1.9493177387914229E-3</v>
      </c>
      <c r="P1477" s="82">
        <v>3.5087719298245612E-2</v>
      </c>
      <c r="Q1477" s="82">
        <v>1.9493177387914229E-3</v>
      </c>
      <c r="R1477" s="82">
        <v>0</v>
      </c>
      <c r="S1477" s="82">
        <v>5.8479532163742687E-3</v>
      </c>
      <c r="T1477" s="82">
        <v>0</v>
      </c>
      <c r="U1477" s="82">
        <v>0</v>
      </c>
      <c r="V1477" s="82">
        <v>0</v>
      </c>
      <c r="W1477" s="82">
        <v>0</v>
      </c>
      <c r="X1477" s="82">
        <v>0</v>
      </c>
      <c r="Y1477" s="82">
        <v>4.4834307992202727E-2</v>
      </c>
      <c r="Z1477" s="82">
        <v>3.8986354775828458E-2</v>
      </c>
      <c r="AA1477" s="82">
        <v>5.8479532163742687E-3</v>
      </c>
    </row>
    <row r="1478" spans="2:27" x14ac:dyDescent="0.3">
      <c r="B1478" s="77" t="s">
        <v>1134</v>
      </c>
      <c r="C1478" s="77" t="s">
        <v>3234</v>
      </c>
      <c r="D1478" s="77" t="s">
        <v>1161</v>
      </c>
      <c r="E1478" s="78">
        <v>0</v>
      </c>
      <c r="F1478" s="79" t="s">
        <v>1680</v>
      </c>
      <c r="G1478" s="79" t="s">
        <v>1163</v>
      </c>
      <c r="H1478" s="79">
        <v>2017</v>
      </c>
      <c r="I1478" s="77">
        <v>3963</v>
      </c>
      <c r="J1478" s="79" t="s">
        <v>3375</v>
      </c>
      <c r="K1478" s="82">
        <v>1.1586739620212423E-2</v>
      </c>
      <c r="L1478" s="82">
        <v>0.75893144512391375</v>
      </c>
      <c r="M1478" s="82">
        <v>0.19279047312520114</v>
      </c>
      <c r="N1478" s="87">
        <f t="shared" si="22"/>
        <v>0.96330865786932729</v>
      </c>
      <c r="O1478" s="82">
        <v>4.1841004184100415E-3</v>
      </c>
      <c r="P1478" s="82">
        <v>2.8966849050531058E-2</v>
      </c>
      <c r="Q1478" s="82">
        <v>1.6092693916961698E-3</v>
      </c>
      <c r="R1478" s="82">
        <v>0</v>
      </c>
      <c r="S1478" s="82">
        <v>1.9311232700354038E-3</v>
      </c>
      <c r="T1478" s="82">
        <v>0</v>
      </c>
      <c r="U1478" s="82">
        <v>0</v>
      </c>
      <c r="V1478" s="82">
        <v>0</v>
      </c>
      <c r="W1478" s="82">
        <v>0</v>
      </c>
      <c r="X1478" s="82">
        <v>0</v>
      </c>
      <c r="Y1478" s="82">
        <v>3.6691342130672676E-2</v>
      </c>
      <c r="Z1478" s="82">
        <v>3.4760218860637272E-2</v>
      </c>
      <c r="AA1478" s="82">
        <v>1.9311232700354038E-3</v>
      </c>
    </row>
    <row r="1479" spans="2:27" x14ac:dyDescent="0.3">
      <c r="B1479" s="77" t="s">
        <v>112</v>
      </c>
      <c r="C1479" s="77" t="s">
        <v>3267</v>
      </c>
      <c r="D1479" s="77" t="s">
        <v>1161</v>
      </c>
      <c r="E1479" s="78">
        <v>0</v>
      </c>
      <c r="F1479" s="79" t="s">
        <v>1680</v>
      </c>
      <c r="G1479" s="79" t="s">
        <v>1163</v>
      </c>
      <c r="H1479" s="79">
        <v>2020</v>
      </c>
      <c r="I1479" s="77">
        <v>178</v>
      </c>
      <c r="J1479" s="79" t="s">
        <v>3380</v>
      </c>
      <c r="K1479" s="82">
        <v>1.8404907975460124E-2</v>
      </c>
      <c r="L1479" s="82">
        <v>0.58282208588957052</v>
      </c>
      <c r="M1479" s="82">
        <v>0.33742331288343558</v>
      </c>
      <c r="N1479" s="87">
        <f t="shared" si="22"/>
        <v>0.93865030674846617</v>
      </c>
      <c r="O1479" s="82">
        <v>1.8404907975460124E-2</v>
      </c>
      <c r="P1479" s="82">
        <v>2.4539877300613498E-2</v>
      </c>
      <c r="Q1479" s="82">
        <v>0</v>
      </c>
      <c r="R1479" s="82">
        <v>0</v>
      </c>
      <c r="S1479" s="82">
        <v>1.8404907975460124E-2</v>
      </c>
      <c r="T1479" s="82">
        <v>0</v>
      </c>
      <c r="U1479" s="82">
        <v>0</v>
      </c>
      <c r="V1479" s="82">
        <v>0</v>
      </c>
      <c r="W1479" s="82">
        <v>0</v>
      </c>
      <c r="X1479" s="82">
        <v>0</v>
      </c>
      <c r="Y1479" s="82">
        <v>6.1349693251533749E-2</v>
      </c>
      <c r="Z1479" s="82">
        <v>4.2944785276073622E-2</v>
      </c>
      <c r="AA1479" s="82">
        <v>1.8404907975460124E-2</v>
      </c>
    </row>
    <row r="1480" spans="2:27" x14ac:dyDescent="0.3">
      <c r="B1480" s="77" t="s">
        <v>113</v>
      </c>
      <c r="C1480" s="77" t="s">
        <v>3252</v>
      </c>
      <c r="D1480" s="77" t="s">
        <v>1161</v>
      </c>
      <c r="E1480" s="78">
        <v>0</v>
      </c>
      <c r="F1480" s="79" t="s">
        <v>1680</v>
      </c>
      <c r="G1480" s="79" t="s">
        <v>1163</v>
      </c>
      <c r="H1480" s="79">
        <v>2020</v>
      </c>
      <c r="I1480" s="77">
        <v>183</v>
      </c>
      <c r="J1480" s="79" t="s">
        <v>3380</v>
      </c>
      <c r="K1480" s="82">
        <v>0</v>
      </c>
      <c r="L1480" s="82">
        <v>0.57861635220125784</v>
      </c>
      <c r="M1480" s="82">
        <v>0.33962264150943394</v>
      </c>
      <c r="N1480" s="87">
        <f t="shared" si="22"/>
        <v>0.91823899371069184</v>
      </c>
      <c r="O1480" s="82">
        <v>1.2578616352201259E-2</v>
      </c>
      <c r="P1480" s="82">
        <v>3.7735849056603772E-2</v>
      </c>
      <c r="Q1480" s="82">
        <v>3.1446540880503145E-2</v>
      </c>
      <c r="R1480" s="82">
        <v>0</v>
      </c>
      <c r="S1480" s="82">
        <v>0</v>
      </c>
      <c r="T1480" s="82">
        <v>0</v>
      </c>
      <c r="U1480" s="82">
        <v>0</v>
      </c>
      <c r="V1480" s="82">
        <v>0</v>
      </c>
      <c r="W1480" s="82">
        <v>0</v>
      </c>
      <c r="X1480" s="82">
        <v>0</v>
      </c>
      <c r="Y1480" s="82">
        <v>8.1761006289308186E-2</v>
      </c>
      <c r="Z1480" s="82">
        <v>8.1761006289308186E-2</v>
      </c>
      <c r="AA1480" s="82">
        <v>0</v>
      </c>
    </row>
    <row r="1481" spans="2:27" x14ac:dyDescent="0.3">
      <c r="B1481" s="77" t="s">
        <v>1135</v>
      </c>
      <c r="C1481" s="77" t="s">
        <v>3265</v>
      </c>
      <c r="D1481" s="77" t="s">
        <v>1161</v>
      </c>
      <c r="E1481" s="78">
        <v>0</v>
      </c>
      <c r="F1481" s="79" t="s">
        <v>1680</v>
      </c>
      <c r="G1481" s="79" t="s">
        <v>1163</v>
      </c>
      <c r="H1481" s="79">
        <v>2017</v>
      </c>
      <c r="I1481" s="77">
        <v>467</v>
      </c>
      <c r="J1481" s="79" t="s">
        <v>3378</v>
      </c>
      <c r="K1481" s="82">
        <v>2.3112480739599383E-2</v>
      </c>
      <c r="L1481" s="82">
        <v>0.76271186440677963</v>
      </c>
      <c r="M1481" s="82">
        <v>0.1864406779661017</v>
      </c>
      <c r="N1481" s="87">
        <f t="shared" ref="N1481:N1485" si="23">SUM(K1481:M1481)</f>
        <v>0.97226502311248075</v>
      </c>
      <c r="O1481" s="82">
        <v>0</v>
      </c>
      <c r="P1481" s="82">
        <v>2.3112480739599383E-2</v>
      </c>
      <c r="Q1481" s="82">
        <v>0</v>
      </c>
      <c r="R1481" s="82">
        <v>0</v>
      </c>
      <c r="S1481" s="82">
        <v>4.6224961479198771E-3</v>
      </c>
      <c r="T1481" s="82">
        <v>0</v>
      </c>
      <c r="U1481" s="82">
        <v>0</v>
      </c>
      <c r="V1481" s="82">
        <v>0</v>
      </c>
      <c r="W1481" s="82">
        <v>0</v>
      </c>
      <c r="X1481" s="82">
        <v>0</v>
      </c>
      <c r="Y1481" s="82">
        <v>2.7734976887519261E-2</v>
      </c>
      <c r="Z1481" s="82">
        <v>2.3112480739599383E-2</v>
      </c>
      <c r="AA1481" s="82">
        <v>4.6224961479198771E-3</v>
      </c>
    </row>
    <row r="1482" spans="2:27" x14ac:dyDescent="0.3">
      <c r="B1482" s="77" t="s">
        <v>1136</v>
      </c>
      <c r="C1482" s="77" t="s">
        <v>3265</v>
      </c>
      <c r="D1482" s="77" t="s">
        <v>1161</v>
      </c>
      <c r="E1482" s="78">
        <v>0</v>
      </c>
      <c r="F1482" s="79" t="s">
        <v>1680</v>
      </c>
      <c r="G1482" s="79" t="s">
        <v>1163</v>
      </c>
      <c r="H1482" s="79">
        <v>2017</v>
      </c>
      <c r="I1482" s="77">
        <v>107</v>
      </c>
      <c r="J1482" s="79" t="s">
        <v>3378</v>
      </c>
      <c r="K1482" s="82">
        <v>0</v>
      </c>
      <c r="L1482" s="82">
        <v>0.7021276595744681</v>
      </c>
      <c r="M1482" s="82">
        <v>0.24468085106382978</v>
      </c>
      <c r="N1482" s="87">
        <f t="shared" si="23"/>
        <v>0.94680851063829785</v>
      </c>
      <c r="O1482" s="82">
        <v>0</v>
      </c>
      <c r="P1482" s="82">
        <v>5.3191489361702128E-2</v>
      </c>
      <c r="Q1482" s="82">
        <v>0</v>
      </c>
      <c r="R1482" s="82">
        <v>0</v>
      </c>
      <c r="S1482" s="82">
        <v>0</v>
      </c>
      <c r="T1482" s="82">
        <v>0</v>
      </c>
      <c r="U1482" s="82">
        <v>0</v>
      </c>
      <c r="V1482" s="82">
        <v>0</v>
      </c>
      <c r="W1482" s="82">
        <v>0</v>
      </c>
      <c r="X1482" s="82">
        <v>0</v>
      </c>
      <c r="Y1482" s="82">
        <v>5.3191489361702128E-2</v>
      </c>
      <c r="Z1482" s="82">
        <v>5.3191489361702128E-2</v>
      </c>
      <c r="AA1482" s="82">
        <v>0</v>
      </c>
    </row>
    <row r="1483" spans="2:27" x14ac:dyDescent="0.3">
      <c r="B1483" s="77" t="s">
        <v>1137</v>
      </c>
      <c r="C1483" s="77" t="s">
        <v>3265</v>
      </c>
      <c r="D1483" s="77" t="s">
        <v>1161</v>
      </c>
      <c r="E1483" s="78">
        <v>0</v>
      </c>
      <c r="F1483" s="79" t="s">
        <v>1680</v>
      </c>
      <c r="G1483" s="79" t="s">
        <v>1163</v>
      </c>
      <c r="H1483" s="79">
        <v>2017</v>
      </c>
      <c r="I1483" s="77">
        <v>110</v>
      </c>
      <c r="J1483" s="79" t="s">
        <v>3382</v>
      </c>
      <c r="K1483" s="82">
        <v>1.2987012987012988E-2</v>
      </c>
      <c r="L1483" s="82">
        <v>0.7142857142857143</v>
      </c>
      <c r="M1483" s="82">
        <v>0.20779220779220781</v>
      </c>
      <c r="N1483" s="87">
        <f t="shared" si="23"/>
        <v>0.93506493506493515</v>
      </c>
      <c r="O1483" s="82">
        <v>0</v>
      </c>
      <c r="P1483" s="82">
        <v>2.5974025974025976E-2</v>
      </c>
      <c r="Q1483" s="82">
        <v>3.2467532467532464E-2</v>
      </c>
      <c r="R1483" s="82">
        <v>6.4935064935064939E-3</v>
      </c>
      <c r="S1483" s="82">
        <v>0</v>
      </c>
      <c r="T1483" s="82">
        <v>0</v>
      </c>
      <c r="U1483" s="82">
        <v>0</v>
      </c>
      <c r="V1483" s="82">
        <v>0</v>
      </c>
      <c r="W1483" s="82">
        <v>0</v>
      </c>
      <c r="X1483" s="82">
        <v>0</v>
      </c>
      <c r="Y1483" s="82">
        <v>6.4935064935064929E-2</v>
      </c>
      <c r="Z1483" s="82">
        <v>6.4935064935064929E-2</v>
      </c>
      <c r="AA1483" s="82">
        <v>0</v>
      </c>
    </row>
    <row r="1484" spans="2:27" x14ac:dyDescent="0.3">
      <c r="B1484" s="77" t="s">
        <v>1138</v>
      </c>
      <c r="C1484" s="77" t="s">
        <v>1952</v>
      </c>
      <c r="D1484" s="77" t="s">
        <v>1161</v>
      </c>
      <c r="E1484" s="78">
        <v>0</v>
      </c>
      <c r="F1484" s="79" t="s">
        <v>1680</v>
      </c>
      <c r="G1484" s="79" t="s">
        <v>1163</v>
      </c>
      <c r="H1484" s="79">
        <v>2018</v>
      </c>
      <c r="I1484" s="77">
        <v>1068</v>
      </c>
      <c r="J1484" s="79" t="s">
        <v>3378</v>
      </c>
      <c r="K1484" s="82">
        <v>1.6474464579901153E-3</v>
      </c>
      <c r="L1484" s="82">
        <v>0.74464579901153216</v>
      </c>
      <c r="M1484" s="82">
        <v>0.21087314662273476</v>
      </c>
      <c r="N1484" s="87">
        <f t="shared" si="23"/>
        <v>0.95716639209225707</v>
      </c>
      <c r="O1484" s="82">
        <v>0</v>
      </c>
      <c r="P1484" s="82">
        <v>4.118616144975288E-2</v>
      </c>
      <c r="Q1484" s="82">
        <v>1.6474464579901153E-3</v>
      </c>
      <c r="R1484" s="82">
        <v>0</v>
      </c>
      <c r="S1484" s="82">
        <v>0</v>
      </c>
      <c r="T1484" s="82">
        <v>0</v>
      </c>
      <c r="U1484" s="82">
        <v>0</v>
      </c>
      <c r="V1484" s="82">
        <v>0</v>
      </c>
      <c r="W1484" s="82">
        <v>0</v>
      </c>
      <c r="X1484" s="82">
        <v>0</v>
      </c>
      <c r="Y1484" s="82">
        <v>4.2833607907742995E-2</v>
      </c>
      <c r="Z1484" s="82">
        <v>4.2833607907742995E-2</v>
      </c>
      <c r="AA1484" s="82">
        <v>0</v>
      </c>
    </row>
    <row r="1485" spans="2:27" x14ac:dyDescent="0.3">
      <c r="B1485" s="77" t="s">
        <v>114</v>
      </c>
      <c r="C1485" s="77" t="s">
        <v>3232</v>
      </c>
      <c r="D1485" s="77" t="s">
        <v>1161</v>
      </c>
      <c r="E1485" s="78">
        <v>0</v>
      </c>
      <c r="F1485" s="79" t="s">
        <v>1680</v>
      </c>
      <c r="G1485" s="79" t="s">
        <v>1163</v>
      </c>
      <c r="H1485" s="79">
        <v>2020</v>
      </c>
      <c r="I1485" s="77">
        <v>324</v>
      </c>
      <c r="J1485" s="79" t="s">
        <v>3375</v>
      </c>
      <c r="K1485" s="82">
        <v>1.1019283746556474E-2</v>
      </c>
      <c r="L1485" s="82">
        <v>0.63085399449035817</v>
      </c>
      <c r="M1485" s="82">
        <v>0.31404958677685951</v>
      </c>
      <c r="N1485" s="87">
        <f t="shared" si="23"/>
        <v>0.9559228650137741</v>
      </c>
      <c r="O1485" s="82">
        <v>0</v>
      </c>
      <c r="P1485" s="82">
        <v>3.5812672176308541E-2</v>
      </c>
      <c r="Q1485" s="82">
        <v>5.5096418732782371E-3</v>
      </c>
      <c r="R1485" s="82">
        <v>0</v>
      </c>
      <c r="S1485" s="82">
        <v>2.7548209366391185E-3</v>
      </c>
      <c r="T1485" s="82">
        <v>0</v>
      </c>
      <c r="U1485" s="82">
        <v>0</v>
      </c>
      <c r="V1485" s="82">
        <v>0</v>
      </c>
      <c r="W1485" s="82">
        <v>0</v>
      </c>
      <c r="X1485" s="82">
        <v>0</v>
      </c>
      <c r="Y1485" s="82">
        <v>4.4077134986225897E-2</v>
      </c>
      <c r="Z1485" s="82">
        <v>4.1322314049586778E-2</v>
      </c>
      <c r="AA1485" s="82">
        <v>2.7548209366391185E-3</v>
      </c>
    </row>
    <row r="1486" spans="2:27" x14ac:dyDescent="0.3">
      <c r="B1486" s="77" t="s">
        <v>3846</v>
      </c>
      <c r="C1486" s="77" t="s">
        <v>2059</v>
      </c>
      <c r="D1486" s="77" t="s">
        <v>1966</v>
      </c>
      <c r="E1486" s="78">
        <v>0.02</v>
      </c>
      <c r="F1486" s="79" t="s">
        <v>1684</v>
      </c>
      <c r="G1486" s="79" t="s">
        <v>1163</v>
      </c>
      <c r="H1486" s="79">
        <v>2022</v>
      </c>
      <c r="I1486" s="77">
        <v>2606</v>
      </c>
      <c r="J1486" s="79" t="s">
        <v>3375</v>
      </c>
      <c r="K1486" s="81"/>
      <c r="L1486" s="81"/>
      <c r="M1486" s="81"/>
      <c r="N1486" s="81">
        <v>0.97084048027444259</v>
      </c>
      <c r="O1486" s="81"/>
      <c r="P1486" s="81"/>
      <c r="Q1486" s="81"/>
      <c r="R1486" s="81"/>
      <c r="S1486" s="81"/>
      <c r="T1486" s="81"/>
      <c r="U1486" s="81"/>
      <c r="V1486" s="81"/>
      <c r="W1486" s="81"/>
      <c r="X1486" s="81"/>
      <c r="Y1486" s="81">
        <v>2.9159519725557463E-2</v>
      </c>
      <c r="Z1486" s="81">
        <v>2.2298456260720412E-2</v>
      </c>
      <c r="AA1486" s="81">
        <v>6.8610634648370496E-3</v>
      </c>
    </row>
    <row r="1487" spans="2:27" x14ac:dyDescent="0.3">
      <c r="B1487" s="77" t="s">
        <v>3847</v>
      </c>
      <c r="C1487" s="77" t="s">
        <v>2059</v>
      </c>
      <c r="D1487" s="77" t="s">
        <v>1677</v>
      </c>
      <c r="E1487" s="78">
        <v>110.65600000000001</v>
      </c>
      <c r="F1487" s="79" t="s">
        <v>1678</v>
      </c>
      <c r="G1487" s="79" t="s">
        <v>1163</v>
      </c>
      <c r="H1487" s="79">
        <v>2022</v>
      </c>
      <c r="I1487" s="77">
        <v>6984</v>
      </c>
      <c r="J1487" s="79" t="s">
        <v>3375</v>
      </c>
      <c r="K1487" s="81"/>
      <c r="L1487" s="81"/>
      <c r="M1487" s="81"/>
      <c r="N1487" s="81">
        <v>0.95207892882311485</v>
      </c>
      <c r="O1487" s="81"/>
      <c r="P1487" s="81"/>
      <c r="Q1487" s="81"/>
      <c r="R1487" s="81"/>
      <c r="S1487" s="81"/>
      <c r="T1487" s="81"/>
      <c r="U1487" s="81"/>
      <c r="V1487" s="81"/>
      <c r="W1487" s="81"/>
      <c r="X1487" s="81"/>
      <c r="Y1487" s="81">
        <v>4.7921071176885127E-2</v>
      </c>
      <c r="Z1487" s="81">
        <v>2.3960535588442564E-2</v>
      </c>
      <c r="AA1487" s="81">
        <v>2.3960535588442564E-2</v>
      </c>
    </row>
    <row r="1488" spans="2:27" x14ac:dyDescent="0.3">
      <c r="B1488" s="77" t="s">
        <v>3848</v>
      </c>
      <c r="C1488" s="77" t="s">
        <v>2059</v>
      </c>
      <c r="D1488" s="77" t="s">
        <v>1677</v>
      </c>
      <c r="E1488" s="78">
        <v>110.616</v>
      </c>
      <c r="F1488" s="79" t="s">
        <v>1678</v>
      </c>
      <c r="G1488" s="79" t="s">
        <v>1163</v>
      </c>
      <c r="H1488" s="79">
        <v>2022</v>
      </c>
      <c r="I1488" s="77">
        <v>7614</v>
      </c>
      <c r="J1488" s="79" t="s">
        <v>3375</v>
      </c>
      <c r="K1488" s="81"/>
      <c r="L1488" s="81"/>
      <c r="M1488" s="81"/>
      <c r="N1488" s="81">
        <v>0.95830701200252677</v>
      </c>
      <c r="O1488" s="81"/>
      <c r="P1488" s="81"/>
      <c r="Q1488" s="81"/>
      <c r="R1488" s="81"/>
      <c r="S1488" s="81"/>
      <c r="T1488" s="81"/>
      <c r="U1488" s="81"/>
      <c r="V1488" s="81"/>
      <c r="W1488" s="81"/>
      <c r="X1488" s="81"/>
      <c r="Y1488" s="81">
        <v>4.1692987997473153E-2</v>
      </c>
      <c r="Z1488" s="81">
        <v>1.9583070120025269E-2</v>
      </c>
      <c r="AA1488" s="81">
        <v>2.2109917877447885E-2</v>
      </c>
    </row>
    <row r="1489" spans="2:27" x14ac:dyDescent="0.3">
      <c r="B1489" s="77" t="s">
        <v>3849</v>
      </c>
      <c r="C1489" s="77" t="s">
        <v>2059</v>
      </c>
      <c r="D1489" s="77" t="s">
        <v>2028</v>
      </c>
      <c r="E1489" s="78">
        <v>0.47</v>
      </c>
      <c r="F1489" s="79" t="s">
        <v>1684</v>
      </c>
      <c r="G1489" s="79" t="s">
        <v>1163</v>
      </c>
      <c r="H1489" s="79">
        <v>2022</v>
      </c>
      <c r="I1489" s="77">
        <v>3827</v>
      </c>
      <c r="J1489" s="79" t="s">
        <v>3375</v>
      </c>
      <c r="K1489" s="81"/>
      <c r="L1489" s="81"/>
      <c r="M1489" s="81"/>
      <c r="N1489" s="81">
        <v>0.98483080513418897</v>
      </c>
      <c r="O1489" s="81"/>
      <c r="P1489" s="81"/>
      <c r="Q1489" s="81"/>
      <c r="R1489" s="81"/>
      <c r="S1489" s="81"/>
      <c r="T1489" s="81"/>
      <c r="U1489" s="81"/>
      <c r="V1489" s="81"/>
      <c r="W1489" s="81"/>
      <c r="X1489" s="81"/>
      <c r="Y1489" s="81">
        <v>1.5169194865810967E-2</v>
      </c>
      <c r="Z1489" s="81">
        <v>1.1668611435239205E-2</v>
      </c>
      <c r="AA1489" s="81">
        <v>3.5005834305717621E-3</v>
      </c>
    </row>
    <row r="1490" spans="2:27" x14ac:dyDescent="0.3">
      <c r="B1490" s="77" t="s">
        <v>3850</v>
      </c>
      <c r="C1490" s="77" t="s">
        <v>2059</v>
      </c>
      <c r="D1490" s="77" t="s">
        <v>1677</v>
      </c>
      <c r="E1490" s="78">
        <v>111.566</v>
      </c>
      <c r="F1490" s="79" t="s">
        <v>1678</v>
      </c>
      <c r="G1490" s="79" t="s">
        <v>1163</v>
      </c>
      <c r="H1490" s="79">
        <v>2022</v>
      </c>
      <c r="I1490" s="77">
        <v>12589</v>
      </c>
      <c r="J1490" s="79" t="s">
        <v>3375</v>
      </c>
      <c r="K1490" s="81"/>
      <c r="L1490" s="81"/>
      <c r="M1490" s="81"/>
      <c r="N1490" s="81">
        <v>0.93739967897271281</v>
      </c>
      <c r="O1490" s="81"/>
      <c r="P1490" s="81"/>
      <c r="Q1490" s="81"/>
      <c r="R1490" s="81"/>
      <c r="S1490" s="81"/>
      <c r="T1490" s="81"/>
      <c r="U1490" s="81"/>
      <c r="V1490" s="81"/>
      <c r="W1490" s="81"/>
      <c r="X1490" s="81"/>
      <c r="Y1490" s="81">
        <v>6.2600321027287326E-2</v>
      </c>
      <c r="Z1490" s="81">
        <v>2.8491171749598716E-2</v>
      </c>
      <c r="AA1490" s="81">
        <v>3.4109149277688607E-2</v>
      </c>
    </row>
    <row r="1491" spans="2:27" x14ac:dyDescent="0.3">
      <c r="B1491" s="77" t="s">
        <v>3851</v>
      </c>
      <c r="C1491" s="77" t="s">
        <v>2059</v>
      </c>
      <c r="D1491" s="77" t="s">
        <v>1677</v>
      </c>
      <c r="E1491" s="78">
        <v>111.485</v>
      </c>
      <c r="F1491" s="79" t="s">
        <v>1678</v>
      </c>
      <c r="G1491" s="79" t="s">
        <v>1163</v>
      </c>
      <c r="H1491" s="79">
        <v>2022</v>
      </c>
      <c r="I1491" s="77">
        <v>6984</v>
      </c>
      <c r="J1491" s="79" t="s">
        <v>3375</v>
      </c>
      <c r="K1491" s="81"/>
      <c r="L1491" s="81"/>
      <c r="M1491" s="81"/>
      <c r="N1491" s="81">
        <v>0.95067905646890638</v>
      </c>
      <c r="O1491" s="81"/>
      <c r="P1491" s="81"/>
      <c r="Q1491" s="81"/>
      <c r="R1491" s="81"/>
      <c r="S1491" s="81"/>
      <c r="T1491" s="81"/>
      <c r="U1491" s="81"/>
      <c r="V1491" s="81"/>
      <c r="W1491" s="81"/>
      <c r="X1491" s="81"/>
      <c r="Y1491" s="81">
        <v>4.9320943531093633E-2</v>
      </c>
      <c r="Z1491" s="81">
        <v>2.5732666190135811E-2</v>
      </c>
      <c r="AA1491" s="81">
        <v>2.3588277340957826E-2</v>
      </c>
    </row>
    <row r="1492" spans="2:27" x14ac:dyDescent="0.3">
      <c r="B1492" s="77" t="s">
        <v>3852</v>
      </c>
      <c r="C1492" s="77" t="s">
        <v>2059</v>
      </c>
      <c r="D1492" s="77" t="s">
        <v>3853</v>
      </c>
      <c r="E1492" s="78">
        <v>44.304000000000002</v>
      </c>
      <c r="F1492" s="79" t="s">
        <v>1162</v>
      </c>
      <c r="G1492" s="79" t="s">
        <v>1163</v>
      </c>
      <c r="H1492" s="79">
        <v>2022</v>
      </c>
      <c r="I1492" s="77">
        <v>6337</v>
      </c>
      <c r="J1492" s="79" t="s">
        <v>3375</v>
      </c>
      <c r="K1492" s="81"/>
      <c r="L1492" s="81"/>
      <c r="M1492" s="81"/>
      <c r="N1492" s="81">
        <v>0.92607636068237209</v>
      </c>
      <c r="O1492" s="81"/>
      <c r="P1492" s="81"/>
      <c r="Q1492" s="81"/>
      <c r="R1492" s="81"/>
      <c r="S1492" s="81"/>
      <c r="T1492" s="81"/>
      <c r="U1492" s="81"/>
      <c r="V1492" s="81"/>
      <c r="W1492" s="81"/>
      <c r="X1492" s="81"/>
      <c r="Y1492" s="81">
        <v>7.3923639317627937E-2</v>
      </c>
      <c r="Z1492" s="81">
        <v>3.1681559707554832E-2</v>
      </c>
      <c r="AA1492" s="81">
        <v>4.2242079610073112E-2</v>
      </c>
    </row>
    <row r="1493" spans="2:27" x14ac:dyDescent="0.3">
      <c r="B1493" s="77" t="s">
        <v>3854</v>
      </c>
      <c r="C1493" s="77" t="s">
        <v>2059</v>
      </c>
      <c r="D1493" s="77" t="s">
        <v>1161</v>
      </c>
      <c r="E1493" s="78">
        <v>0</v>
      </c>
      <c r="F1493" s="79" t="s">
        <v>1680</v>
      </c>
      <c r="G1493" s="79" t="s">
        <v>1163</v>
      </c>
      <c r="H1493" s="79">
        <v>2022</v>
      </c>
      <c r="I1493" s="77">
        <v>625</v>
      </c>
      <c r="J1493" s="79" t="s">
        <v>3378</v>
      </c>
      <c r="K1493" s="81"/>
      <c r="L1493" s="81"/>
      <c r="M1493" s="81"/>
      <c r="N1493" s="81">
        <v>0.99324324324324331</v>
      </c>
      <c r="O1493" s="81"/>
      <c r="P1493" s="81"/>
      <c r="Q1493" s="81"/>
      <c r="R1493" s="81"/>
      <c r="S1493" s="81"/>
      <c r="T1493" s="81"/>
      <c r="U1493" s="81"/>
      <c r="V1493" s="81"/>
      <c r="W1493" s="81"/>
      <c r="X1493" s="81"/>
      <c r="Y1493" s="81">
        <v>6.7567567567567571E-3</v>
      </c>
      <c r="Z1493" s="81">
        <v>6.7567567567567571E-3</v>
      </c>
      <c r="AA1493" s="81">
        <v>0</v>
      </c>
    </row>
    <row r="1494" spans="2:27" x14ac:dyDescent="0.3">
      <c r="B1494" s="77" t="s">
        <v>3855</v>
      </c>
      <c r="C1494" s="77" t="s">
        <v>2059</v>
      </c>
      <c r="D1494" s="77" t="s">
        <v>1677</v>
      </c>
      <c r="E1494" s="78">
        <v>113.126</v>
      </c>
      <c r="F1494" s="79" t="s">
        <v>1678</v>
      </c>
      <c r="G1494" s="79" t="s">
        <v>1163</v>
      </c>
      <c r="H1494" s="79">
        <v>2022</v>
      </c>
      <c r="I1494" s="77">
        <v>12497</v>
      </c>
      <c r="J1494" s="79" t="s">
        <v>3375</v>
      </c>
      <c r="K1494" s="81"/>
      <c r="L1494" s="81"/>
      <c r="M1494" s="81"/>
      <c r="N1494" s="81">
        <v>0.94096950742767793</v>
      </c>
      <c r="O1494" s="81"/>
      <c r="P1494" s="81"/>
      <c r="Q1494" s="81"/>
      <c r="R1494" s="81"/>
      <c r="S1494" s="81"/>
      <c r="T1494" s="81"/>
      <c r="U1494" s="81"/>
      <c r="V1494" s="81"/>
      <c r="W1494" s="81"/>
      <c r="X1494" s="81"/>
      <c r="Y1494" s="81">
        <v>5.9030492572322124E-2</v>
      </c>
      <c r="Z1494" s="81">
        <v>2.5801407349491792E-2</v>
      </c>
      <c r="AA1494" s="81">
        <v>3.3229085222830336E-2</v>
      </c>
    </row>
    <row r="1495" spans="2:27" x14ac:dyDescent="0.3">
      <c r="B1495" s="77" t="s">
        <v>3856</v>
      </c>
      <c r="C1495" s="77" t="s">
        <v>2059</v>
      </c>
      <c r="D1495" s="77" t="s">
        <v>1677</v>
      </c>
      <c r="E1495" s="78">
        <v>113.086</v>
      </c>
      <c r="F1495" s="79" t="s">
        <v>1678</v>
      </c>
      <c r="G1495" s="79" t="s">
        <v>1163</v>
      </c>
      <c r="H1495" s="79">
        <v>2022</v>
      </c>
      <c r="I1495" s="77">
        <v>12323</v>
      </c>
      <c r="J1495" s="79" t="s">
        <v>3375</v>
      </c>
      <c r="K1495" s="81"/>
      <c r="L1495" s="81"/>
      <c r="M1495" s="81"/>
      <c r="N1495" s="81">
        <v>0.94122319301032564</v>
      </c>
      <c r="O1495" s="81"/>
      <c r="P1495" s="81"/>
      <c r="Q1495" s="81"/>
      <c r="R1495" s="81"/>
      <c r="S1495" s="81"/>
      <c r="T1495" s="81"/>
      <c r="U1495" s="81"/>
      <c r="V1495" s="81"/>
      <c r="W1495" s="81"/>
      <c r="X1495" s="81"/>
      <c r="Y1495" s="81">
        <v>5.8776806989674343E-2</v>
      </c>
      <c r="Z1495" s="81">
        <v>2.5416997617156472E-2</v>
      </c>
      <c r="AA1495" s="81">
        <v>3.3359809372517868E-2</v>
      </c>
    </row>
    <row r="1496" spans="2:27" x14ac:dyDescent="0.3">
      <c r="B1496" s="77" t="s">
        <v>3857</v>
      </c>
      <c r="C1496" s="77" t="s">
        <v>2059</v>
      </c>
      <c r="D1496" s="77" t="s">
        <v>1161</v>
      </c>
      <c r="E1496" s="78">
        <v>0</v>
      </c>
      <c r="F1496" s="79" t="s">
        <v>1680</v>
      </c>
      <c r="G1496" s="79" t="s">
        <v>1163</v>
      </c>
      <c r="H1496" s="79">
        <v>2022</v>
      </c>
      <c r="I1496" s="77">
        <v>917</v>
      </c>
      <c r="J1496" s="79" t="s">
        <v>3378</v>
      </c>
      <c r="K1496" s="81"/>
      <c r="L1496" s="81"/>
      <c r="M1496" s="81"/>
      <c r="N1496" s="81">
        <v>0.97807017543859642</v>
      </c>
      <c r="O1496" s="81"/>
      <c r="P1496" s="81"/>
      <c r="Q1496" s="81"/>
      <c r="R1496" s="81"/>
      <c r="S1496" s="81"/>
      <c r="T1496" s="81"/>
      <c r="U1496" s="81"/>
      <c r="V1496" s="81"/>
      <c r="W1496" s="81"/>
      <c r="X1496" s="81"/>
      <c r="Y1496" s="81">
        <v>2.1929824561403508E-2</v>
      </c>
      <c r="Z1496" s="81">
        <v>2.1929824561403508E-2</v>
      </c>
      <c r="AA1496" s="81">
        <v>0</v>
      </c>
    </row>
    <row r="1497" spans="2:27" x14ac:dyDescent="0.3">
      <c r="B1497" s="77" t="s">
        <v>1669</v>
      </c>
      <c r="C1497" s="77" t="s">
        <v>1674</v>
      </c>
      <c r="D1497" s="77" t="s">
        <v>1675</v>
      </c>
      <c r="E1497" s="78">
        <v>0.02</v>
      </c>
      <c r="F1497" s="79" t="s">
        <v>1162</v>
      </c>
      <c r="G1497" s="79" t="s">
        <v>1673</v>
      </c>
      <c r="H1497" s="79">
        <v>2021</v>
      </c>
      <c r="I1497" s="77">
        <v>2072</v>
      </c>
      <c r="J1497" s="79" t="s">
        <v>3375</v>
      </c>
      <c r="K1497" s="81"/>
      <c r="L1497" s="81"/>
      <c r="M1497" s="81"/>
      <c r="N1497" s="81">
        <v>0.94824016563147007</v>
      </c>
      <c r="O1497" s="81"/>
      <c r="P1497" s="81"/>
      <c r="Q1497" s="81"/>
      <c r="R1497" s="81"/>
      <c r="S1497" s="81"/>
      <c r="T1497" s="81"/>
      <c r="U1497" s="81"/>
      <c r="V1497" s="81"/>
      <c r="W1497" s="81"/>
      <c r="X1497" s="81"/>
      <c r="Y1497" s="81">
        <v>5.1759834368530017E-2</v>
      </c>
      <c r="Z1497" s="81">
        <v>3.1055900621118012E-2</v>
      </c>
      <c r="AA1497" s="81">
        <v>2.0703933747412008E-2</v>
      </c>
    </row>
    <row r="1498" spans="2:27" x14ac:dyDescent="0.3">
      <c r="B1498" s="77" t="s">
        <v>1668</v>
      </c>
      <c r="C1498" s="77" t="s">
        <v>1674</v>
      </c>
      <c r="D1498" s="77" t="s">
        <v>1677</v>
      </c>
      <c r="E1498" s="78">
        <v>94.156000000000006</v>
      </c>
      <c r="F1498" s="79" t="s">
        <v>1678</v>
      </c>
      <c r="G1498" s="79" t="s">
        <v>1673</v>
      </c>
      <c r="H1498" s="79">
        <v>2021</v>
      </c>
      <c r="I1498" s="77">
        <v>7490</v>
      </c>
      <c r="J1498" s="79" t="s">
        <v>3375</v>
      </c>
      <c r="K1498" s="81"/>
      <c r="L1498" s="81"/>
      <c r="M1498" s="81"/>
      <c r="N1498" s="81">
        <v>0.92894056847545214</v>
      </c>
      <c r="O1498" s="81"/>
      <c r="P1498" s="81"/>
      <c r="Q1498" s="81"/>
      <c r="R1498" s="81"/>
      <c r="S1498" s="81"/>
      <c r="T1498" s="81"/>
      <c r="U1498" s="81"/>
      <c r="V1498" s="81"/>
      <c r="W1498" s="81"/>
      <c r="X1498" s="81"/>
      <c r="Y1498" s="81">
        <v>7.10594315245478E-2</v>
      </c>
      <c r="Z1498" s="81">
        <v>4.4573643410852709E-2</v>
      </c>
      <c r="AA1498" s="81">
        <v>2.6485788113695091E-2</v>
      </c>
    </row>
    <row r="1499" spans="2:27" x14ac:dyDescent="0.3">
      <c r="B1499" s="77" t="s">
        <v>1667</v>
      </c>
      <c r="C1499" s="77" t="s">
        <v>1674</v>
      </c>
      <c r="D1499" s="77" t="s">
        <v>1677</v>
      </c>
      <c r="E1499" s="78">
        <v>94.126000000000005</v>
      </c>
      <c r="F1499" s="79" t="s">
        <v>1678</v>
      </c>
      <c r="G1499" s="79" t="s">
        <v>1673</v>
      </c>
      <c r="H1499" s="79">
        <v>2021</v>
      </c>
      <c r="I1499" s="77">
        <v>8525</v>
      </c>
      <c r="J1499" s="79" t="s">
        <v>3375</v>
      </c>
      <c r="K1499" s="81"/>
      <c r="L1499" s="81"/>
      <c r="M1499" s="81"/>
      <c r="N1499" s="81">
        <v>0.9289202387411829</v>
      </c>
      <c r="O1499" s="81"/>
      <c r="P1499" s="81"/>
      <c r="Q1499" s="81"/>
      <c r="R1499" s="81"/>
      <c r="S1499" s="81"/>
      <c r="T1499" s="81"/>
      <c r="U1499" s="81"/>
      <c r="V1499" s="81"/>
      <c r="W1499" s="81"/>
      <c r="X1499" s="81"/>
      <c r="Y1499" s="81">
        <v>7.107976125881714E-2</v>
      </c>
      <c r="Z1499" s="81">
        <v>4.3407487791644057E-2</v>
      </c>
      <c r="AA1499" s="81">
        <v>2.7672273467173086E-2</v>
      </c>
    </row>
    <row r="1500" spans="2:27" x14ac:dyDescent="0.3">
      <c r="B1500" s="77" t="s">
        <v>1666</v>
      </c>
      <c r="C1500" s="77" t="s">
        <v>1674</v>
      </c>
      <c r="D1500" s="77" t="s">
        <v>1161</v>
      </c>
      <c r="E1500" s="78">
        <v>0</v>
      </c>
      <c r="F1500" s="79" t="s">
        <v>1680</v>
      </c>
      <c r="G1500" s="79" t="s">
        <v>1673</v>
      </c>
      <c r="H1500" s="79">
        <v>2021</v>
      </c>
      <c r="I1500" s="77">
        <v>1172</v>
      </c>
      <c r="J1500" s="79" t="s">
        <v>3375</v>
      </c>
      <c r="K1500" s="81"/>
      <c r="L1500" s="81"/>
      <c r="M1500" s="81"/>
      <c r="N1500" s="81">
        <v>0.98581560283687941</v>
      </c>
      <c r="O1500" s="81"/>
      <c r="P1500" s="81"/>
      <c r="Q1500" s="81"/>
      <c r="R1500" s="81"/>
      <c r="S1500" s="81"/>
      <c r="T1500" s="81"/>
      <c r="U1500" s="81"/>
      <c r="V1500" s="81"/>
      <c r="W1500" s="81"/>
      <c r="X1500" s="81"/>
      <c r="Y1500" s="81">
        <v>1.4184397163120567E-2</v>
      </c>
      <c r="Z1500" s="81">
        <v>1.4184397163120567E-2</v>
      </c>
      <c r="AA1500" s="81">
        <v>0</v>
      </c>
    </row>
    <row r="1501" spans="2:27" x14ac:dyDescent="0.3">
      <c r="B1501" s="77" t="s">
        <v>1665</v>
      </c>
      <c r="C1501" s="77" t="s">
        <v>1674</v>
      </c>
      <c r="D1501" s="77" t="s">
        <v>1677</v>
      </c>
      <c r="E1501" s="78">
        <v>97.176000000000002</v>
      </c>
      <c r="F1501" s="79" t="s">
        <v>1678</v>
      </c>
      <c r="G1501" s="79" t="s">
        <v>1673</v>
      </c>
      <c r="H1501" s="79">
        <v>2021</v>
      </c>
      <c r="I1501" s="77">
        <v>13910</v>
      </c>
      <c r="J1501" s="79" t="s">
        <v>3375</v>
      </c>
      <c r="K1501" s="81"/>
      <c r="L1501" s="81"/>
      <c r="M1501" s="81"/>
      <c r="N1501" s="81">
        <v>0.95232936078006492</v>
      </c>
      <c r="O1501" s="81"/>
      <c r="P1501" s="81"/>
      <c r="Q1501" s="81"/>
      <c r="R1501" s="81"/>
      <c r="S1501" s="81"/>
      <c r="T1501" s="81"/>
      <c r="U1501" s="81"/>
      <c r="V1501" s="81"/>
      <c r="W1501" s="81"/>
      <c r="X1501" s="81"/>
      <c r="Y1501" s="81">
        <v>4.7670639219934995E-2</v>
      </c>
      <c r="Z1501" s="81">
        <v>3.2141567352834959E-2</v>
      </c>
      <c r="AA1501" s="81">
        <v>1.5529071867100036E-2</v>
      </c>
    </row>
    <row r="1502" spans="2:27" x14ac:dyDescent="0.3">
      <c r="B1502" s="77" t="s">
        <v>1664</v>
      </c>
      <c r="C1502" s="77" t="s">
        <v>1674</v>
      </c>
      <c r="D1502" s="77" t="s">
        <v>1677</v>
      </c>
      <c r="E1502" s="78">
        <v>97.146000000000001</v>
      </c>
      <c r="F1502" s="79" t="s">
        <v>1678</v>
      </c>
      <c r="G1502" s="79" t="s">
        <v>1673</v>
      </c>
      <c r="H1502" s="79">
        <v>2021</v>
      </c>
      <c r="I1502" s="77">
        <v>12236</v>
      </c>
      <c r="J1502" s="79" t="s">
        <v>3375</v>
      </c>
      <c r="K1502" s="81"/>
      <c r="L1502" s="81"/>
      <c r="M1502" s="81"/>
      <c r="N1502" s="81">
        <v>0.94190871369294604</v>
      </c>
      <c r="O1502" s="81"/>
      <c r="P1502" s="81"/>
      <c r="Q1502" s="81"/>
      <c r="R1502" s="81"/>
      <c r="S1502" s="81"/>
      <c r="T1502" s="81"/>
      <c r="U1502" s="81"/>
      <c r="V1502" s="81"/>
      <c r="W1502" s="81"/>
      <c r="X1502" s="81"/>
      <c r="Y1502" s="81">
        <v>5.8091286307053944E-2</v>
      </c>
      <c r="Z1502" s="81">
        <v>4.0663900414937761E-2</v>
      </c>
      <c r="AA1502" s="81">
        <v>1.7427385892116183E-2</v>
      </c>
    </row>
    <row r="1503" spans="2:27" x14ac:dyDescent="0.3">
      <c r="B1503" s="77" t="s">
        <v>1663</v>
      </c>
      <c r="C1503" s="77" t="s">
        <v>1674</v>
      </c>
      <c r="D1503" s="77" t="s">
        <v>1161</v>
      </c>
      <c r="E1503" s="78">
        <v>0</v>
      </c>
      <c r="F1503" s="79" t="s">
        <v>1680</v>
      </c>
      <c r="G1503" s="79" t="s">
        <v>1673</v>
      </c>
      <c r="H1503" s="79">
        <v>2021</v>
      </c>
      <c r="I1503" s="77">
        <v>5549</v>
      </c>
      <c r="J1503" s="79" t="s">
        <v>3382</v>
      </c>
      <c r="K1503" s="81"/>
      <c r="L1503" s="81"/>
      <c r="M1503" s="81"/>
      <c r="N1503" s="81">
        <v>0.98737174427782159</v>
      </c>
      <c r="O1503" s="81"/>
      <c r="P1503" s="81"/>
      <c r="Q1503" s="81"/>
      <c r="R1503" s="81"/>
      <c r="S1503" s="81"/>
      <c r="T1503" s="81"/>
      <c r="U1503" s="81"/>
      <c r="V1503" s="81"/>
      <c r="W1503" s="81"/>
      <c r="X1503" s="81"/>
      <c r="Y1503" s="81">
        <v>1.2628255722178376E-2</v>
      </c>
      <c r="Z1503" s="81">
        <v>1.026045777426993E-2</v>
      </c>
      <c r="AA1503" s="81">
        <v>2.3677979479084454E-3</v>
      </c>
    </row>
    <row r="1504" spans="2:27" x14ac:dyDescent="0.3">
      <c r="B1504" s="77" t="s">
        <v>1662</v>
      </c>
      <c r="C1504" s="77" t="s">
        <v>1674</v>
      </c>
      <c r="D1504" s="77" t="s">
        <v>1677</v>
      </c>
      <c r="E1504" s="78">
        <v>97.275999999999996</v>
      </c>
      <c r="F1504" s="79" t="s">
        <v>1678</v>
      </c>
      <c r="G1504" s="79" t="s">
        <v>1673</v>
      </c>
      <c r="H1504" s="79">
        <v>2021</v>
      </c>
      <c r="I1504" s="77">
        <v>14500</v>
      </c>
      <c r="J1504" s="79" t="s">
        <v>3375</v>
      </c>
      <c r="K1504" s="81"/>
      <c r="L1504" s="81"/>
      <c r="M1504" s="81"/>
      <c r="N1504" s="81">
        <v>0.95173611111111112</v>
      </c>
      <c r="O1504" s="81"/>
      <c r="P1504" s="81"/>
      <c r="Q1504" s="81"/>
      <c r="R1504" s="81"/>
      <c r="S1504" s="81"/>
      <c r="T1504" s="81"/>
      <c r="U1504" s="81"/>
      <c r="V1504" s="81"/>
      <c r="W1504" s="81"/>
      <c r="X1504" s="81"/>
      <c r="Y1504" s="81">
        <v>4.8263888888888891E-2</v>
      </c>
      <c r="Z1504" s="81">
        <v>3.4722222222222224E-2</v>
      </c>
      <c r="AA1504" s="81">
        <v>1.3541666666666667E-2</v>
      </c>
    </row>
    <row r="1505" spans="2:27" x14ac:dyDescent="0.3">
      <c r="B1505" s="77" t="s">
        <v>1661</v>
      </c>
      <c r="C1505" s="77" t="s">
        <v>1674</v>
      </c>
      <c r="D1505" s="77" t="s">
        <v>1677</v>
      </c>
      <c r="E1505" s="78">
        <v>97.256</v>
      </c>
      <c r="F1505" s="79" t="s">
        <v>1678</v>
      </c>
      <c r="G1505" s="79" t="s">
        <v>1673</v>
      </c>
      <c r="H1505" s="79">
        <v>2021</v>
      </c>
      <c r="I1505" s="77">
        <v>13645</v>
      </c>
      <c r="J1505" s="79" t="s">
        <v>3375</v>
      </c>
      <c r="K1505" s="81"/>
      <c r="L1505" s="81"/>
      <c r="M1505" s="81"/>
      <c r="N1505" s="81">
        <v>0.95180279617365704</v>
      </c>
      <c r="O1505" s="81"/>
      <c r="P1505" s="81"/>
      <c r="Q1505" s="81"/>
      <c r="R1505" s="81"/>
      <c r="S1505" s="81"/>
      <c r="T1505" s="81"/>
      <c r="U1505" s="81"/>
      <c r="V1505" s="81"/>
      <c r="W1505" s="81"/>
      <c r="X1505" s="81"/>
      <c r="Y1505" s="81">
        <v>4.8197203826342905E-2</v>
      </c>
      <c r="Z1505" s="81">
        <v>3.3480500367917589E-2</v>
      </c>
      <c r="AA1505" s="81">
        <v>1.4716703458425313E-2</v>
      </c>
    </row>
    <row r="1506" spans="2:27" x14ac:dyDescent="0.3">
      <c r="B1506" s="77" t="s">
        <v>1660</v>
      </c>
      <c r="C1506" s="77" t="s">
        <v>1674</v>
      </c>
      <c r="D1506" s="77" t="s">
        <v>1161</v>
      </c>
      <c r="E1506" s="78">
        <v>0</v>
      </c>
      <c r="F1506" s="79" t="s">
        <v>1680</v>
      </c>
      <c r="G1506" s="79" t="s">
        <v>1673</v>
      </c>
      <c r="H1506" s="79">
        <v>2021</v>
      </c>
      <c r="I1506" s="77">
        <v>2108</v>
      </c>
      <c r="J1506" s="79" t="s">
        <v>3380</v>
      </c>
      <c r="K1506" s="81"/>
      <c r="L1506" s="81"/>
      <c r="M1506" s="81"/>
      <c r="N1506" s="81">
        <v>0.9486725663716814</v>
      </c>
      <c r="O1506" s="81"/>
      <c r="P1506" s="81"/>
      <c r="Q1506" s="81"/>
      <c r="R1506" s="81"/>
      <c r="S1506" s="81"/>
      <c r="T1506" s="81"/>
      <c r="U1506" s="81"/>
      <c r="V1506" s="81"/>
      <c r="W1506" s="81"/>
      <c r="X1506" s="81"/>
      <c r="Y1506" s="81">
        <v>5.1327433628318583E-2</v>
      </c>
      <c r="Z1506" s="81">
        <v>4.4247787610619468E-2</v>
      </c>
      <c r="AA1506" s="81">
        <v>7.0796460176991149E-3</v>
      </c>
    </row>
    <row r="1507" spans="2:27" x14ac:dyDescent="0.3">
      <c r="B1507" s="77" t="s">
        <v>1659</v>
      </c>
      <c r="C1507" s="77" t="s">
        <v>1674</v>
      </c>
      <c r="D1507" s="77" t="s">
        <v>1683</v>
      </c>
      <c r="E1507" s="78">
        <v>0.03</v>
      </c>
      <c r="F1507" s="79" t="s">
        <v>1684</v>
      </c>
      <c r="G1507" s="79" t="s">
        <v>1673</v>
      </c>
      <c r="H1507" s="79">
        <v>2021</v>
      </c>
      <c r="I1507" s="77">
        <v>5283</v>
      </c>
      <c r="J1507" s="79" t="s">
        <v>3375</v>
      </c>
      <c r="K1507" s="81"/>
      <c r="L1507" s="81"/>
      <c r="M1507" s="81"/>
      <c r="N1507" s="81">
        <v>0.97200349956255461</v>
      </c>
      <c r="O1507" s="81"/>
      <c r="P1507" s="81"/>
      <c r="Q1507" s="81"/>
      <c r="R1507" s="81"/>
      <c r="S1507" s="81"/>
      <c r="T1507" s="81"/>
      <c r="U1507" s="81"/>
      <c r="V1507" s="81"/>
      <c r="W1507" s="81"/>
      <c r="X1507" s="81"/>
      <c r="Y1507" s="81">
        <v>2.7996500437445317E-2</v>
      </c>
      <c r="Z1507" s="81">
        <v>2.1872265966754154E-2</v>
      </c>
      <c r="AA1507" s="81">
        <v>6.1242344706911632E-3</v>
      </c>
    </row>
    <row r="1508" spans="2:27" x14ac:dyDescent="0.3">
      <c r="B1508" s="77" t="s">
        <v>1658</v>
      </c>
      <c r="C1508" s="77" t="s">
        <v>1674</v>
      </c>
      <c r="D1508" s="77" t="s">
        <v>1161</v>
      </c>
      <c r="E1508" s="78">
        <v>0</v>
      </c>
      <c r="F1508" s="79" t="s">
        <v>1680</v>
      </c>
      <c r="G1508" s="79" t="s">
        <v>1673</v>
      </c>
      <c r="H1508" s="79">
        <v>2021</v>
      </c>
      <c r="I1508" s="77">
        <v>209</v>
      </c>
      <c r="J1508" s="79" t="s">
        <v>3388</v>
      </c>
      <c r="K1508" s="81"/>
      <c r="L1508" s="81"/>
      <c r="M1508" s="81"/>
      <c r="N1508" s="81">
        <v>1</v>
      </c>
      <c r="O1508" s="81"/>
      <c r="P1508" s="81"/>
      <c r="Q1508" s="81"/>
      <c r="R1508" s="81"/>
      <c r="S1508" s="81"/>
      <c r="T1508" s="81"/>
      <c r="U1508" s="81"/>
      <c r="V1508" s="81"/>
      <c r="W1508" s="81"/>
      <c r="X1508" s="81"/>
      <c r="Y1508" s="81">
        <v>0</v>
      </c>
      <c r="Z1508" s="81">
        <v>0</v>
      </c>
      <c r="AA1508" s="81">
        <v>0</v>
      </c>
    </row>
    <row r="1509" spans="2:27" x14ac:dyDescent="0.3">
      <c r="B1509" s="77" t="s">
        <v>1657</v>
      </c>
      <c r="C1509" s="77" t="s">
        <v>1674</v>
      </c>
      <c r="D1509" s="77" t="s">
        <v>1677</v>
      </c>
      <c r="E1509" s="78">
        <v>98.135999999999996</v>
      </c>
      <c r="F1509" s="79" t="s">
        <v>1678</v>
      </c>
      <c r="G1509" s="79" t="s">
        <v>1673</v>
      </c>
      <c r="H1509" s="79">
        <v>2021</v>
      </c>
      <c r="I1509" s="77">
        <v>6728</v>
      </c>
      <c r="J1509" s="79" t="s">
        <v>3380</v>
      </c>
      <c r="K1509" s="81"/>
      <c r="L1509" s="81"/>
      <c r="M1509" s="81"/>
      <c r="N1509" s="81">
        <v>0.94631796283551273</v>
      </c>
      <c r="O1509" s="81"/>
      <c r="P1509" s="81"/>
      <c r="Q1509" s="81"/>
      <c r="R1509" s="81"/>
      <c r="S1509" s="81"/>
      <c r="T1509" s="81"/>
      <c r="U1509" s="81"/>
      <c r="V1509" s="81"/>
      <c r="W1509" s="81"/>
      <c r="X1509" s="81"/>
      <c r="Y1509" s="81">
        <v>5.3682037164487273E-2</v>
      </c>
      <c r="Z1509" s="81">
        <v>3.9917412250516177E-2</v>
      </c>
      <c r="AA1509" s="81">
        <v>1.3764624913971095E-2</v>
      </c>
    </row>
    <row r="1510" spans="2:27" x14ac:dyDescent="0.3">
      <c r="B1510" s="77" t="s">
        <v>1656</v>
      </c>
      <c r="C1510" s="77" t="s">
        <v>1674</v>
      </c>
      <c r="D1510" s="77" t="s">
        <v>1677</v>
      </c>
      <c r="E1510" s="78">
        <v>98.18</v>
      </c>
      <c r="F1510" s="79" t="s">
        <v>1678</v>
      </c>
      <c r="G1510" s="79" t="s">
        <v>1673</v>
      </c>
      <c r="H1510" s="79">
        <v>2021</v>
      </c>
      <c r="I1510" s="77">
        <v>6884</v>
      </c>
      <c r="J1510" s="79" t="s">
        <v>3380</v>
      </c>
      <c r="K1510" s="81"/>
      <c r="L1510" s="81"/>
      <c r="M1510" s="81"/>
      <c r="N1510" s="81">
        <v>0.94840116279069764</v>
      </c>
      <c r="O1510" s="81"/>
      <c r="P1510" s="81"/>
      <c r="Q1510" s="81"/>
      <c r="R1510" s="81"/>
      <c r="S1510" s="81"/>
      <c r="T1510" s="81"/>
      <c r="U1510" s="81"/>
      <c r="V1510" s="81"/>
      <c r="W1510" s="81"/>
      <c r="X1510" s="81"/>
      <c r="Y1510" s="81">
        <v>5.1598837209302327E-2</v>
      </c>
      <c r="Z1510" s="81">
        <v>3.8517441860465115E-2</v>
      </c>
      <c r="AA1510" s="81">
        <v>1.308139534883721E-2</v>
      </c>
    </row>
    <row r="1511" spans="2:27" x14ac:dyDescent="0.3">
      <c r="B1511" s="77" t="s">
        <v>1655</v>
      </c>
      <c r="C1511" s="77" t="s">
        <v>1674</v>
      </c>
      <c r="D1511" s="77" t="s">
        <v>1677</v>
      </c>
      <c r="E1511" s="78">
        <v>98.156000000000006</v>
      </c>
      <c r="F1511" s="79" t="s">
        <v>1678</v>
      </c>
      <c r="G1511" s="79" t="s">
        <v>1673</v>
      </c>
      <c r="H1511" s="79">
        <v>2021</v>
      </c>
      <c r="I1511" s="77">
        <v>5993</v>
      </c>
      <c r="J1511" s="79" t="s">
        <v>3375</v>
      </c>
      <c r="K1511" s="81"/>
      <c r="L1511" s="81"/>
      <c r="M1511" s="81"/>
      <c r="N1511" s="81">
        <v>0.95936254980079672</v>
      </c>
      <c r="O1511" s="81"/>
      <c r="P1511" s="81"/>
      <c r="Q1511" s="81"/>
      <c r="R1511" s="81"/>
      <c r="S1511" s="81"/>
      <c r="T1511" s="81"/>
      <c r="U1511" s="81"/>
      <c r="V1511" s="81"/>
      <c r="W1511" s="81"/>
      <c r="X1511" s="81"/>
      <c r="Y1511" s="81">
        <v>4.0637450199203187E-2</v>
      </c>
      <c r="Z1511" s="81">
        <v>2.3107569721115537E-2</v>
      </c>
      <c r="AA1511" s="81">
        <v>1.752988047808765E-2</v>
      </c>
    </row>
    <row r="1512" spans="2:27" x14ac:dyDescent="0.3">
      <c r="B1512" s="77" t="s">
        <v>1654</v>
      </c>
      <c r="C1512" s="77" t="s">
        <v>1674</v>
      </c>
      <c r="D1512" s="77" t="s">
        <v>1677</v>
      </c>
      <c r="E1512" s="78">
        <v>98.186000000000007</v>
      </c>
      <c r="F1512" s="79" t="s">
        <v>1678</v>
      </c>
      <c r="G1512" s="79" t="s">
        <v>1673</v>
      </c>
      <c r="H1512" s="79">
        <v>2021</v>
      </c>
      <c r="I1512" s="77">
        <v>6055</v>
      </c>
      <c r="J1512" s="79" t="s">
        <v>3375</v>
      </c>
      <c r="K1512" s="81"/>
      <c r="L1512" s="81"/>
      <c r="M1512" s="81"/>
      <c r="N1512" s="81">
        <v>0.9582329317269076</v>
      </c>
      <c r="O1512" s="81"/>
      <c r="P1512" s="81"/>
      <c r="Q1512" s="81"/>
      <c r="R1512" s="81"/>
      <c r="S1512" s="81"/>
      <c r="T1512" s="81"/>
      <c r="U1512" s="81"/>
      <c r="V1512" s="81"/>
      <c r="W1512" s="81"/>
      <c r="X1512" s="81"/>
      <c r="Y1512" s="81">
        <v>4.1767068273092373E-2</v>
      </c>
      <c r="Z1512" s="81">
        <v>2.4096385542168676E-2</v>
      </c>
      <c r="AA1512" s="81">
        <v>1.7670682730923693E-2</v>
      </c>
    </row>
    <row r="1513" spans="2:27" x14ac:dyDescent="0.3">
      <c r="B1513" s="77" t="s">
        <v>1653</v>
      </c>
      <c r="C1513" s="77" t="s">
        <v>1674</v>
      </c>
      <c r="D1513" s="77" t="s">
        <v>1687</v>
      </c>
      <c r="E1513" s="78">
        <v>0.16</v>
      </c>
      <c r="F1513" s="79" t="s">
        <v>1684</v>
      </c>
      <c r="G1513" s="79" t="s">
        <v>1673</v>
      </c>
      <c r="H1513" s="79">
        <v>2021</v>
      </c>
      <c r="I1513" s="77">
        <v>1706</v>
      </c>
      <c r="J1513" s="79" t="s">
        <v>3380</v>
      </c>
      <c r="K1513" s="81"/>
      <c r="L1513" s="81"/>
      <c r="M1513" s="81"/>
      <c r="N1513" s="81">
        <v>0.97612732095490717</v>
      </c>
      <c r="O1513" s="81"/>
      <c r="P1513" s="81"/>
      <c r="Q1513" s="81"/>
      <c r="R1513" s="81"/>
      <c r="S1513" s="81"/>
      <c r="T1513" s="81"/>
      <c r="U1513" s="81"/>
      <c r="V1513" s="81"/>
      <c r="W1513" s="81"/>
      <c r="X1513" s="81"/>
      <c r="Y1513" s="81">
        <v>2.3872679045092837E-2</v>
      </c>
      <c r="Z1513" s="81">
        <v>2.3872679045092837E-2</v>
      </c>
      <c r="AA1513" s="81">
        <v>0</v>
      </c>
    </row>
    <row r="1514" spans="2:27" x14ac:dyDescent="0.3">
      <c r="B1514" s="77" t="s">
        <v>1652</v>
      </c>
      <c r="C1514" s="77" t="s">
        <v>1674</v>
      </c>
      <c r="D1514" s="77" t="s">
        <v>1689</v>
      </c>
      <c r="E1514" s="78">
        <v>0.09</v>
      </c>
      <c r="F1514" s="79" t="s">
        <v>1684</v>
      </c>
      <c r="G1514" s="79" t="s">
        <v>1673</v>
      </c>
      <c r="H1514" s="79">
        <v>2021</v>
      </c>
      <c r="I1514" s="77">
        <v>652</v>
      </c>
      <c r="J1514" s="79" t="s">
        <v>3376</v>
      </c>
      <c r="K1514" s="81"/>
      <c r="L1514" s="81"/>
      <c r="M1514" s="81"/>
      <c r="N1514" s="81">
        <v>1</v>
      </c>
      <c r="O1514" s="81"/>
      <c r="P1514" s="81"/>
      <c r="Q1514" s="81"/>
      <c r="R1514" s="81"/>
      <c r="S1514" s="81"/>
      <c r="T1514" s="81"/>
      <c r="U1514" s="81"/>
      <c r="V1514" s="81"/>
      <c r="W1514" s="81"/>
      <c r="X1514" s="81"/>
      <c r="Y1514" s="81">
        <v>0</v>
      </c>
      <c r="Z1514" s="81">
        <v>0</v>
      </c>
      <c r="AA1514" s="81">
        <v>0</v>
      </c>
    </row>
    <row r="1515" spans="2:27" x14ac:dyDescent="0.3">
      <c r="B1515" s="77" t="s">
        <v>1651</v>
      </c>
      <c r="C1515" s="77" t="s">
        <v>1674</v>
      </c>
      <c r="D1515" s="77" t="s">
        <v>1677</v>
      </c>
      <c r="E1515" s="78">
        <v>98.245999999999995</v>
      </c>
      <c r="F1515" s="79" t="s">
        <v>1678</v>
      </c>
      <c r="G1515" s="79" t="s">
        <v>1673</v>
      </c>
      <c r="H1515" s="79">
        <v>2021</v>
      </c>
      <c r="I1515" s="77">
        <v>6803</v>
      </c>
      <c r="J1515" s="79" t="s">
        <v>3375</v>
      </c>
      <c r="K1515" s="81"/>
      <c r="L1515" s="81"/>
      <c r="M1515" s="81"/>
      <c r="N1515" s="81">
        <v>0.94492753623188408</v>
      </c>
      <c r="O1515" s="81"/>
      <c r="P1515" s="81"/>
      <c r="Q1515" s="81"/>
      <c r="R1515" s="81"/>
      <c r="S1515" s="81"/>
      <c r="T1515" s="81"/>
      <c r="U1515" s="81"/>
      <c r="V1515" s="81"/>
      <c r="W1515" s="81"/>
      <c r="X1515" s="81"/>
      <c r="Y1515" s="81">
        <v>5.5072463768115941E-2</v>
      </c>
      <c r="Z1515" s="81">
        <v>3.1884057971014491E-2</v>
      </c>
      <c r="AA1515" s="81">
        <v>2.318840579710145E-2</v>
      </c>
    </row>
    <row r="1516" spans="2:27" x14ac:dyDescent="0.3">
      <c r="B1516" s="77" t="s">
        <v>1650</v>
      </c>
      <c r="C1516" s="77" t="s">
        <v>1674</v>
      </c>
      <c r="D1516" s="77" t="s">
        <v>1677</v>
      </c>
      <c r="E1516" s="78">
        <v>98.225999999999999</v>
      </c>
      <c r="F1516" s="79" t="s">
        <v>1678</v>
      </c>
      <c r="G1516" s="79" t="s">
        <v>1673</v>
      </c>
      <c r="H1516" s="79">
        <v>2021</v>
      </c>
      <c r="I1516" s="77">
        <v>9772</v>
      </c>
      <c r="J1516" s="79" t="s">
        <v>3375</v>
      </c>
      <c r="K1516" s="81"/>
      <c r="L1516" s="81"/>
      <c r="M1516" s="81"/>
      <c r="N1516" s="81">
        <v>0.94464377242439779</v>
      </c>
      <c r="O1516" s="81"/>
      <c r="P1516" s="81"/>
      <c r="Q1516" s="81"/>
      <c r="R1516" s="81"/>
      <c r="S1516" s="81"/>
      <c r="T1516" s="81"/>
      <c r="U1516" s="81"/>
      <c r="V1516" s="81"/>
      <c r="W1516" s="81"/>
      <c r="X1516" s="81"/>
      <c r="Y1516" s="81">
        <v>5.5356227575602254E-2</v>
      </c>
      <c r="Z1516" s="81">
        <v>3.6904151717068172E-2</v>
      </c>
      <c r="AA1516" s="81">
        <v>1.8452075858534086E-2</v>
      </c>
    </row>
    <row r="1517" spans="2:27" x14ac:dyDescent="0.3">
      <c r="B1517" s="77" t="s">
        <v>1649</v>
      </c>
      <c r="C1517" s="77" t="s">
        <v>1674</v>
      </c>
      <c r="D1517" s="77" t="s">
        <v>1691</v>
      </c>
      <c r="E1517" s="78">
        <v>0.01</v>
      </c>
      <c r="F1517" s="79" t="s">
        <v>1162</v>
      </c>
      <c r="G1517" s="79" t="s">
        <v>1673</v>
      </c>
      <c r="H1517" s="79">
        <v>2021</v>
      </c>
      <c r="I1517" s="77">
        <v>2991</v>
      </c>
      <c r="J1517" s="79" t="s">
        <v>3382</v>
      </c>
      <c r="K1517" s="81"/>
      <c r="L1517" s="81"/>
      <c r="M1517" s="81"/>
      <c r="N1517" s="81">
        <v>0.94417862838915467</v>
      </c>
      <c r="O1517" s="81"/>
      <c r="P1517" s="81"/>
      <c r="Q1517" s="81"/>
      <c r="R1517" s="81"/>
      <c r="S1517" s="81"/>
      <c r="T1517" s="81"/>
      <c r="U1517" s="81"/>
      <c r="V1517" s="81"/>
      <c r="W1517" s="81"/>
      <c r="X1517" s="81"/>
      <c r="Y1517" s="81">
        <v>5.5821371610845293E-2</v>
      </c>
      <c r="Z1517" s="81">
        <v>4.3062200956937795E-2</v>
      </c>
      <c r="AA1517" s="81">
        <v>1.2759170653907496E-2</v>
      </c>
    </row>
    <row r="1518" spans="2:27" x14ac:dyDescent="0.3">
      <c r="B1518" s="77" t="s">
        <v>1648</v>
      </c>
      <c r="C1518" s="77" t="s">
        <v>1674</v>
      </c>
      <c r="D1518" s="77" t="s">
        <v>1677</v>
      </c>
      <c r="E1518" s="78">
        <v>98.275999999999996</v>
      </c>
      <c r="F1518" s="79" t="s">
        <v>1678</v>
      </c>
      <c r="G1518" s="79" t="s">
        <v>1673</v>
      </c>
      <c r="H1518" s="79">
        <v>2021</v>
      </c>
      <c r="I1518" s="77">
        <v>9143</v>
      </c>
      <c r="J1518" s="79" t="s">
        <v>3375</v>
      </c>
      <c r="K1518" s="81"/>
      <c r="L1518" s="81"/>
      <c r="M1518" s="81"/>
      <c r="N1518" s="81">
        <v>0.94896851248642777</v>
      </c>
      <c r="O1518" s="81"/>
      <c r="P1518" s="81"/>
      <c r="Q1518" s="81"/>
      <c r="R1518" s="81"/>
      <c r="S1518" s="81"/>
      <c r="T1518" s="81"/>
      <c r="U1518" s="81"/>
      <c r="V1518" s="81"/>
      <c r="W1518" s="81"/>
      <c r="X1518" s="81"/>
      <c r="Y1518" s="81">
        <v>5.1031487513572206E-2</v>
      </c>
      <c r="Z1518" s="81">
        <v>3.3116178067318133E-2</v>
      </c>
      <c r="AA1518" s="81">
        <v>1.7915309446254073E-2</v>
      </c>
    </row>
    <row r="1519" spans="2:27" x14ac:dyDescent="0.3">
      <c r="B1519" s="77" t="s">
        <v>1647</v>
      </c>
      <c r="C1519" s="77" t="s">
        <v>1674</v>
      </c>
      <c r="D1519" s="77" t="s">
        <v>1677</v>
      </c>
      <c r="E1519" s="78">
        <v>98.256</v>
      </c>
      <c r="F1519" s="79" t="s">
        <v>1678</v>
      </c>
      <c r="G1519" s="79" t="s">
        <v>1673</v>
      </c>
      <c r="H1519" s="79">
        <v>2021</v>
      </c>
      <c r="I1519" s="77">
        <v>6814</v>
      </c>
      <c r="J1519" s="79" t="s">
        <v>3375</v>
      </c>
      <c r="K1519" s="81"/>
      <c r="L1519" s="81"/>
      <c r="M1519" s="81"/>
      <c r="N1519" s="81">
        <v>0.94592645998558045</v>
      </c>
      <c r="O1519" s="81"/>
      <c r="P1519" s="81"/>
      <c r="Q1519" s="81"/>
      <c r="R1519" s="81"/>
      <c r="S1519" s="81"/>
      <c r="T1519" s="81"/>
      <c r="U1519" s="81"/>
      <c r="V1519" s="81"/>
      <c r="W1519" s="81"/>
      <c r="X1519" s="81"/>
      <c r="Y1519" s="81">
        <v>5.4073540014419608E-2</v>
      </c>
      <c r="Z1519" s="81">
        <v>3.1002162941600575E-2</v>
      </c>
      <c r="AA1519" s="81">
        <v>2.3071377072819033E-2</v>
      </c>
    </row>
    <row r="1520" spans="2:27" x14ac:dyDescent="0.3">
      <c r="B1520" s="77" t="s">
        <v>1646</v>
      </c>
      <c r="C1520" s="77" t="s">
        <v>1674</v>
      </c>
      <c r="D1520" s="77" t="s">
        <v>1693</v>
      </c>
      <c r="E1520" s="78">
        <v>105.45</v>
      </c>
      <c r="F1520" s="79" t="s">
        <v>1162</v>
      </c>
      <c r="G1520" s="79" t="s">
        <v>1673</v>
      </c>
      <c r="H1520" s="79">
        <v>2021</v>
      </c>
      <c r="I1520" s="77">
        <v>2486</v>
      </c>
      <c r="J1520" s="79" t="s">
        <v>3375</v>
      </c>
      <c r="K1520" s="81"/>
      <c r="L1520" s="81"/>
      <c r="M1520" s="81"/>
      <c r="N1520" s="81">
        <v>0.9540481400437637</v>
      </c>
      <c r="O1520" s="81"/>
      <c r="P1520" s="81"/>
      <c r="Q1520" s="81"/>
      <c r="R1520" s="81"/>
      <c r="S1520" s="81"/>
      <c r="T1520" s="81"/>
      <c r="U1520" s="81"/>
      <c r="V1520" s="81"/>
      <c r="W1520" s="81"/>
      <c r="X1520" s="81"/>
      <c r="Y1520" s="81">
        <v>4.5951859956236324E-2</v>
      </c>
      <c r="Z1520" s="81">
        <v>3.9387308533916851E-2</v>
      </c>
      <c r="AA1520" s="81">
        <v>6.5645514223194746E-3</v>
      </c>
    </row>
    <row r="1521" spans="2:27" x14ac:dyDescent="0.3">
      <c r="B1521" s="77" t="s">
        <v>3858</v>
      </c>
      <c r="C1521" s="77" t="s">
        <v>1674</v>
      </c>
      <c r="D1521" s="77" t="s">
        <v>3859</v>
      </c>
      <c r="E1521" s="78">
        <v>15.27</v>
      </c>
      <c r="F1521" s="79" t="s">
        <v>1162</v>
      </c>
      <c r="G1521" s="79" t="s">
        <v>1673</v>
      </c>
      <c r="H1521" s="79">
        <v>2022</v>
      </c>
      <c r="I1521" s="77">
        <v>8472</v>
      </c>
      <c r="J1521" s="79" t="s">
        <v>3375</v>
      </c>
      <c r="K1521" s="81"/>
      <c r="L1521" s="81"/>
      <c r="M1521" s="81"/>
      <c r="N1521" s="81">
        <v>0.96984033116499113</v>
      </c>
      <c r="O1521" s="81"/>
      <c r="P1521" s="81"/>
      <c r="Q1521" s="81"/>
      <c r="R1521" s="81"/>
      <c r="S1521" s="81"/>
      <c r="T1521" s="81"/>
      <c r="U1521" s="81"/>
      <c r="V1521" s="81"/>
      <c r="W1521" s="81"/>
      <c r="X1521" s="81"/>
      <c r="Y1521" s="81">
        <v>3.0159668835008872E-2</v>
      </c>
      <c r="Z1521" s="81">
        <v>2.1880544056771142E-2</v>
      </c>
      <c r="AA1521" s="81">
        <v>8.27912477823773E-3</v>
      </c>
    </row>
    <row r="1522" spans="2:27" x14ac:dyDescent="0.3">
      <c r="B1522" s="77" t="s">
        <v>3860</v>
      </c>
      <c r="C1522" s="77" t="s">
        <v>1674</v>
      </c>
      <c r="D1522" s="77" t="s">
        <v>1693</v>
      </c>
      <c r="E1522" s="78">
        <v>105.22</v>
      </c>
      <c r="F1522" s="79" t="s">
        <v>1162</v>
      </c>
      <c r="G1522" s="79" t="s">
        <v>1673</v>
      </c>
      <c r="H1522" s="79">
        <v>2022</v>
      </c>
      <c r="I1522" s="77">
        <v>7215</v>
      </c>
      <c r="J1522" s="79" t="s">
        <v>3380</v>
      </c>
      <c r="K1522" s="81"/>
      <c r="L1522" s="81"/>
      <c r="M1522" s="81"/>
      <c r="N1522" s="81">
        <v>0.95320855614973266</v>
      </c>
      <c r="O1522" s="81"/>
      <c r="P1522" s="81"/>
      <c r="Q1522" s="81"/>
      <c r="R1522" s="81"/>
      <c r="S1522" s="81"/>
      <c r="T1522" s="81"/>
      <c r="U1522" s="81"/>
      <c r="V1522" s="81"/>
      <c r="W1522" s="81"/>
      <c r="X1522" s="81"/>
      <c r="Y1522" s="81">
        <v>4.6791443850267379E-2</v>
      </c>
      <c r="Z1522" s="81">
        <v>3.2754010695187165E-2</v>
      </c>
      <c r="AA1522" s="81">
        <v>1.4037433155080214E-2</v>
      </c>
    </row>
    <row r="1523" spans="2:27" x14ac:dyDescent="0.3">
      <c r="B1523" s="77" t="s">
        <v>3861</v>
      </c>
      <c r="C1523" s="77" t="s">
        <v>1674</v>
      </c>
      <c r="D1523" s="77" t="s">
        <v>1161</v>
      </c>
      <c r="E1523" s="78">
        <v>0</v>
      </c>
      <c r="F1523" s="79" t="s">
        <v>1680</v>
      </c>
      <c r="G1523" s="79" t="s">
        <v>1673</v>
      </c>
      <c r="H1523" s="79">
        <v>2022</v>
      </c>
      <c r="I1523" s="77">
        <v>170</v>
      </c>
      <c r="J1523" s="79" t="s">
        <v>3385</v>
      </c>
      <c r="K1523" s="81"/>
      <c r="L1523" s="81"/>
      <c r="M1523" s="81"/>
      <c r="N1523" s="81">
        <v>0.94736842105263153</v>
      </c>
      <c r="O1523" s="81"/>
      <c r="P1523" s="81"/>
      <c r="Q1523" s="81"/>
      <c r="R1523" s="81"/>
      <c r="S1523" s="81"/>
      <c r="T1523" s="81"/>
      <c r="U1523" s="81"/>
      <c r="V1523" s="81"/>
      <c r="W1523" s="81"/>
      <c r="X1523" s="81"/>
      <c r="Y1523" s="81">
        <v>5.2631578947368418E-2</v>
      </c>
      <c r="Z1523" s="81">
        <v>5.2631578947368418E-2</v>
      </c>
      <c r="AA1523" s="81">
        <v>0</v>
      </c>
    </row>
    <row r="1524" spans="2:27" x14ac:dyDescent="0.3">
      <c r="B1524" s="77" t="s">
        <v>3862</v>
      </c>
      <c r="C1524" s="77" t="s">
        <v>1674</v>
      </c>
      <c r="D1524" s="77" t="s">
        <v>1693</v>
      </c>
      <c r="E1524" s="78">
        <v>105.18</v>
      </c>
      <c r="F1524" s="79" t="s">
        <v>1162</v>
      </c>
      <c r="G1524" s="79" t="s">
        <v>1673</v>
      </c>
      <c r="H1524" s="79">
        <v>2022</v>
      </c>
      <c r="I1524" s="77">
        <v>10566</v>
      </c>
      <c r="J1524" s="79" t="s">
        <v>3380</v>
      </c>
      <c r="K1524" s="81"/>
      <c r="L1524" s="81"/>
      <c r="M1524" s="81"/>
      <c r="N1524" s="81">
        <v>0.95231481481481473</v>
      </c>
      <c r="O1524" s="81"/>
      <c r="P1524" s="81"/>
      <c r="Q1524" s="81"/>
      <c r="R1524" s="81"/>
      <c r="S1524" s="81"/>
      <c r="T1524" s="81"/>
      <c r="U1524" s="81"/>
      <c r="V1524" s="81"/>
      <c r="W1524" s="81"/>
      <c r="X1524" s="81"/>
      <c r="Y1524" s="81">
        <v>4.7685185185185185E-2</v>
      </c>
      <c r="Z1524" s="81">
        <v>3.3796296296296297E-2</v>
      </c>
      <c r="AA1524" s="81">
        <v>1.3888888888888888E-2</v>
      </c>
    </row>
    <row r="1525" spans="2:27" x14ac:dyDescent="0.3">
      <c r="B1525" s="77" t="s">
        <v>3863</v>
      </c>
      <c r="C1525" s="77" t="s">
        <v>1674</v>
      </c>
      <c r="D1525" s="77" t="s">
        <v>3864</v>
      </c>
      <c r="E1525" s="78">
        <v>15.24</v>
      </c>
      <c r="F1525" s="79" t="s">
        <v>1162</v>
      </c>
      <c r="G1525" s="79" t="s">
        <v>1673</v>
      </c>
      <c r="H1525" s="79">
        <v>2022</v>
      </c>
      <c r="I1525" s="77">
        <v>3480</v>
      </c>
      <c r="J1525" s="79" t="s">
        <v>3375</v>
      </c>
      <c r="K1525" s="81"/>
      <c r="L1525" s="81"/>
      <c r="M1525" s="81"/>
      <c r="N1525" s="81">
        <v>0.96883116883116882</v>
      </c>
      <c r="O1525" s="81"/>
      <c r="P1525" s="81"/>
      <c r="Q1525" s="81"/>
      <c r="R1525" s="81"/>
      <c r="S1525" s="81"/>
      <c r="T1525" s="81"/>
      <c r="U1525" s="81"/>
      <c r="V1525" s="81"/>
      <c r="W1525" s="81"/>
      <c r="X1525" s="81"/>
      <c r="Y1525" s="81">
        <v>3.1168831168831172E-2</v>
      </c>
      <c r="Z1525" s="81">
        <v>2.4675324675324677E-2</v>
      </c>
      <c r="AA1525" s="81">
        <v>6.4935064935064939E-3</v>
      </c>
    </row>
    <row r="1526" spans="2:27" x14ac:dyDescent="0.3">
      <c r="B1526" s="77" t="s">
        <v>3865</v>
      </c>
      <c r="C1526" s="77" t="s">
        <v>1695</v>
      </c>
      <c r="D1526" s="77" t="s">
        <v>1931</v>
      </c>
      <c r="E1526" s="78">
        <v>4.41</v>
      </c>
      <c r="F1526" s="79" t="s">
        <v>1678</v>
      </c>
      <c r="G1526" s="79" t="s">
        <v>1673</v>
      </c>
      <c r="H1526" s="79">
        <v>2022</v>
      </c>
      <c r="I1526" s="77">
        <v>7114</v>
      </c>
      <c r="J1526" s="79" t="s">
        <v>3375</v>
      </c>
      <c r="K1526" s="81"/>
      <c r="L1526" s="81"/>
      <c r="M1526" s="81"/>
      <c r="N1526" s="81">
        <v>0.98250950570342199</v>
      </c>
      <c r="O1526" s="81"/>
      <c r="P1526" s="81"/>
      <c r="Q1526" s="81"/>
      <c r="R1526" s="81"/>
      <c r="S1526" s="81"/>
      <c r="T1526" s="81"/>
      <c r="U1526" s="81"/>
      <c r="V1526" s="81"/>
      <c r="W1526" s="81"/>
      <c r="X1526" s="81"/>
      <c r="Y1526" s="81">
        <v>1.7490494296577948E-2</v>
      </c>
      <c r="Z1526" s="81">
        <v>1.596958174904943E-2</v>
      </c>
      <c r="AA1526" s="81">
        <v>1.520912547528517E-3</v>
      </c>
    </row>
    <row r="1527" spans="2:27" x14ac:dyDescent="0.3">
      <c r="B1527" s="77" t="s">
        <v>3866</v>
      </c>
      <c r="C1527" s="77" t="s">
        <v>1695</v>
      </c>
      <c r="D1527" s="77" t="s">
        <v>1677</v>
      </c>
      <c r="E1527" s="78">
        <v>10.968</v>
      </c>
      <c r="F1527" s="79" t="s">
        <v>1678</v>
      </c>
      <c r="G1527" s="79" t="s">
        <v>1673</v>
      </c>
      <c r="H1527" s="79">
        <v>2022</v>
      </c>
      <c r="I1527" s="77">
        <v>7053</v>
      </c>
      <c r="J1527" s="79" t="s">
        <v>3380</v>
      </c>
      <c r="K1527" s="81"/>
      <c r="L1527" s="81"/>
      <c r="M1527" s="81"/>
      <c r="N1527" s="81">
        <v>0.97056659308314941</v>
      </c>
      <c r="O1527" s="81"/>
      <c r="P1527" s="81"/>
      <c r="Q1527" s="81"/>
      <c r="R1527" s="81"/>
      <c r="S1527" s="81"/>
      <c r="T1527" s="81"/>
      <c r="U1527" s="81"/>
      <c r="V1527" s="81"/>
      <c r="W1527" s="81"/>
      <c r="X1527" s="81"/>
      <c r="Y1527" s="81">
        <v>2.9433406916850625E-2</v>
      </c>
      <c r="Z1527" s="81">
        <v>2.2810890360559236E-2</v>
      </c>
      <c r="AA1527" s="81">
        <v>6.6225165562913907E-3</v>
      </c>
    </row>
    <row r="1528" spans="2:27" x14ac:dyDescent="0.3">
      <c r="B1528" s="77" t="s">
        <v>3867</v>
      </c>
      <c r="C1528" s="77" t="s">
        <v>1695</v>
      </c>
      <c r="D1528" s="77" t="s">
        <v>1677</v>
      </c>
      <c r="E1528" s="78">
        <v>10.948</v>
      </c>
      <c r="F1528" s="79" t="s">
        <v>1678</v>
      </c>
      <c r="G1528" s="79" t="s">
        <v>1673</v>
      </c>
      <c r="H1528" s="79">
        <v>2022</v>
      </c>
      <c r="I1528" s="77">
        <v>6845</v>
      </c>
      <c r="J1528" s="79" t="s">
        <v>3380</v>
      </c>
      <c r="K1528" s="81"/>
      <c r="L1528" s="81"/>
      <c r="M1528" s="81"/>
      <c r="N1528" s="81">
        <v>0.9676470588235293</v>
      </c>
      <c r="O1528" s="81"/>
      <c r="P1528" s="81"/>
      <c r="Q1528" s="81"/>
      <c r="R1528" s="81"/>
      <c r="S1528" s="81"/>
      <c r="T1528" s="81"/>
      <c r="U1528" s="81"/>
      <c r="V1528" s="81"/>
      <c r="W1528" s="81"/>
      <c r="X1528" s="81"/>
      <c r="Y1528" s="81">
        <v>3.2352941176470591E-2</v>
      </c>
      <c r="Z1528" s="81">
        <v>2.7205882352941177E-2</v>
      </c>
      <c r="AA1528" s="81">
        <v>5.1470588235294117E-3</v>
      </c>
    </row>
    <row r="1529" spans="2:27" x14ac:dyDescent="0.3">
      <c r="B1529" s="77" t="s">
        <v>3868</v>
      </c>
      <c r="C1529" s="77" t="s">
        <v>1695</v>
      </c>
      <c r="D1529" s="77" t="s">
        <v>1931</v>
      </c>
      <c r="E1529" s="78">
        <v>4.38</v>
      </c>
      <c r="F1529" s="79" t="s">
        <v>1678</v>
      </c>
      <c r="G1529" s="79" t="s">
        <v>1673</v>
      </c>
      <c r="H1529" s="79">
        <v>2022</v>
      </c>
      <c r="I1529" s="77">
        <v>5334</v>
      </c>
      <c r="J1529" s="79" t="s">
        <v>3375</v>
      </c>
      <c r="K1529" s="81"/>
      <c r="L1529" s="81"/>
      <c r="M1529" s="81"/>
      <c r="N1529" s="81">
        <v>0.98149951314508277</v>
      </c>
      <c r="O1529" s="81"/>
      <c r="P1529" s="81"/>
      <c r="Q1529" s="81"/>
      <c r="R1529" s="81"/>
      <c r="S1529" s="81"/>
      <c r="T1529" s="81"/>
      <c r="U1529" s="81"/>
      <c r="V1529" s="81"/>
      <c r="W1529" s="81"/>
      <c r="X1529" s="81"/>
      <c r="Y1529" s="81">
        <v>1.8500486854917234E-2</v>
      </c>
      <c r="Z1529" s="81">
        <v>1.6553067185978577E-2</v>
      </c>
      <c r="AA1529" s="81">
        <v>1.9474196689386564E-3</v>
      </c>
    </row>
    <row r="1530" spans="2:27" x14ac:dyDescent="0.3">
      <c r="B1530" s="77" t="s">
        <v>3869</v>
      </c>
      <c r="C1530" s="77" t="s">
        <v>1695</v>
      </c>
      <c r="D1530" s="77" t="s">
        <v>3870</v>
      </c>
      <c r="E1530" s="78">
        <v>0.02</v>
      </c>
      <c r="F1530" s="79" t="s">
        <v>1684</v>
      </c>
      <c r="G1530" s="79" t="s">
        <v>1673</v>
      </c>
      <c r="H1530" s="79">
        <v>2019</v>
      </c>
      <c r="I1530" s="77">
        <v>8192</v>
      </c>
      <c r="J1530" s="79" t="s">
        <v>3382</v>
      </c>
      <c r="K1530" s="81"/>
      <c r="L1530" s="81"/>
      <c r="M1530" s="81"/>
      <c r="N1530" s="81">
        <v>0.96076026977314521</v>
      </c>
      <c r="O1530" s="81"/>
      <c r="P1530" s="81"/>
      <c r="Q1530" s="81"/>
      <c r="R1530" s="81"/>
      <c r="S1530" s="81"/>
      <c r="T1530" s="81"/>
      <c r="U1530" s="81"/>
      <c r="V1530" s="81"/>
      <c r="W1530" s="81"/>
      <c r="X1530" s="81"/>
      <c r="Y1530" s="81">
        <v>3.9239730226854688E-2</v>
      </c>
      <c r="Z1530" s="81">
        <v>2.9429797670141016E-2</v>
      </c>
      <c r="AA1530" s="81">
        <v>9.8099325567136721E-3</v>
      </c>
    </row>
    <row r="1531" spans="2:27" x14ac:dyDescent="0.3">
      <c r="B1531" s="77" t="s">
        <v>3871</v>
      </c>
      <c r="C1531" s="77" t="s">
        <v>1695</v>
      </c>
      <c r="D1531" s="77" t="s">
        <v>1697</v>
      </c>
      <c r="E1531" s="78">
        <v>12.157999999999999</v>
      </c>
      <c r="F1531" s="79" t="s">
        <v>1678</v>
      </c>
      <c r="G1531" s="79" t="s">
        <v>1673</v>
      </c>
      <c r="H1531" s="79">
        <v>2019</v>
      </c>
      <c r="I1531" s="77">
        <v>8683</v>
      </c>
      <c r="J1531" s="79" t="s">
        <v>3375</v>
      </c>
      <c r="K1531" s="81"/>
      <c r="L1531" s="81"/>
      <c r="M1531" s="81"/>
      <c r="N1531" s="81">
        <v>0.97371428571428564</v>
      </c>
      <c r="O1531" s="81"/>
      <c r="P1531" s="81"/>
      <c r="Q1531" s="81"/>
      <c r="R1531" s="81"/>
      <c r="S1531" s="81"/>
      <c r="T1531" s="81"/>
      <c r="U1531" s="81"/>
      <c r="V1531" s="81"/>
      <c r="W1531" s="81"/>
      <c r="X1531" s="81"/>
      <c r="Y1531" s="81">
        <v>2.6285714285714284E-2</v>
      </c>
      <c r="Z1531" s="81">
        <v>1.8285714285714284E-2</v>
      </c>
      <c r="AA1531" s="81">
        <v>8.0000000000000002E-3</v>
      </c>
    </row>
    <row r="1532" spans="2:27" x14ac:dyDescent="0.3">
      <c r="B1532" s="77" t="s">
        <v>3872</v>
      </c>
      <c r="C1532" s="77" t="s">
        <v>1695</v>
      </c>
      <c r="D1532" s="77" t="s">
        <v>1697</v>
      </c>
      <c r="E1532" s="78">
        <v>12.118</v>
      </c>
      <c r="F1532" s="79" t="s">
        <v>1678</v>
      </c>
      <c r="G1532" s="79" t="s">
        <v>1673</v>
      </c>
      <c r="H1532" s="79">
        <v>2019</v>
      </c>
      <c r="I1532" s="77">
        <v>10788</v>
      </c>
      <c r="J1532" s="79" t="s">
        <v>3375</v>
      </c>
      <c r="K1532" s="81"/>
      <c r="L1532" s="81"/>
      <c r="M1532" s="81"/>
      <c r="N1532" s="81">
        <v>0.97553956834532374</v>
      </c>
      <c r="O1532" s="81"/>
      <c r="P1532" s="81"/>
      <c r="Q1532" s="81"/>
      <c r="R1532" s="81"/>
      <c r="S1532" s="81"/>
      <c r="T1532" s="81"/>
      <c r="U1532" s="81"/>
      <c r="V1532" s="81"/>
      <c r="W1532" s="81"/>
      <c r="X1532" s="81"/>
      <c r="Y1532" s="81">
        <v>2.4460431654676255E-2</v>
      </c>
      <c r="Z1532" s="81">
        <v>2.0623501199040765E-2</v>
      </c>
      <c r="AA1532" s="81">
        <v>3.8369304556354917E-3</v>
      </c>
    </row>
    <row r="1533" spans="2:27" x14ac:dyDescent="0.3">
      <c r="B1533" s="77" t="s">
        <v>3873</v>
      </c>
      <c r="C1533" s="77" t="s">
        <v>1695</v>
      </c>
      <c r="D1533" s="77" t="s">
        <v>1699</v>
      </c>
      <c r="E1533" s="78">
        <v>0.02</v>
      </c>
      <c r="F1533" s="79" t="s">
        <v>1162</v>
      </c>
      <c r="G1533" s="79" t="s">
        <v>1673</v>
      </c>
      <c r="H1533" s="79">
        <v>2019</v>
      </c>
      <c r="I1533" s="77">
        <v>11891</v>
      </c>
      <c r="J1533" s="79" t="s">
        <v>3382</v>
      </c>
      <c r="K1533" s="81"/>
      <c r="L1533" s="81"/>
      <c r="M1533" s="81"/>
      <c r="N1533" s="81">
        <v>0.97225950782997772</v>
      </c>
      <c r="O1533" s="81"/>
      <c r="P1533" s="81"/>
      <c r="Q1533" s="81"/>
      <c r="R1533" s="81"/>
      <c r="S1533" s="81"/>
      <c r="T1533" s="81"/>
      <c r="U1533" s="81"/>
      <c r="V1533" s="81"/>
      <c r="W1533" s="81"/>
      <c r="X1533" s="81"/>
      <c r="Y1533" s="81">
        <v>2.7740492170022373E-2</v>
      </c>
      <c r="Z1533" s="81">
        <v>2.4608501118568233E-2</v>
      </c>
      <c r="AA1533" s="81">
        <v>3.1319910514541389E-3</v>
      </c>
    </row>
    <row r="1534" spans="2:27" x14ac:dyDescent="0.3">
      <c r="B1534" s="77" t="s">
        <v>1645</v>
      </c>
      <c r="C1534" s="77" t="s">
        <v>1695</v>
      </c>
      <c r="D1534" s="77" t="s">
        <v>1161</v>
      </c>
      <c r="E1534" s="78">
        <v>0</v>
      </c>
      <c r="F1534" s="79" t="s">
        <v>1680</v>
      </c>
      <c r="G1534" s="79" t="s">
        <v>1673</v>
      </c>
      <c r="H1534" s="79">
        <v>2021</v>
      </c>
      <c r="I1534" s="77">
        <v>687</v>
      </c>
      <c r="J1534" s="79" t="s">
        <v>3376</v>
      </c>
      <c r="K1534" s="81"/>
      <c r="L1534" s="81"/>
      <c r="M1534" s="81"/>
      <c r="N1534" s="81">
        <v>0.93678160919540232</v>
      </c>
      <c r="O1534" s="81"/>
      <c r="P1534" s="81"/>
      <c r="Q1534" s="81"/>
      <c r="R1534" s="81"/>
      <c r="S1534" s="81"/>
      <c r="T1534" s="81"/>
      <c r="U1534" s="81"/>
      <c r="V1534" s="81"/>
      <c r="W1534" s="81"/>
      <c r="X1534" s="81"/>
      <c r="Y1534" s="81">
        <v>6.3218390804597707E-2</v>
      </c>
      <c r="Z1534" s="81">
        <v>4.5977011494252873E-2</v>
      </c>
      <c r="AA1534" s="81">
        <v>1.7241379310344827E-2</v>
      </c>
    </row>
    <row r="1535" spans="2:27" x14ac:dyDescent="0.3">
      <c r="B1535" s="77" t="s">
        <v>1644</v>
      </c>
      <c r="C1535" s="77" t="s">
        <v>1695</v>
      </c>
      <c r="D1535" s="77" t="s">
        <v>1702</v>
      </c>
      <c r="E1535" s="78">
        <v>0.38</v>
      </c>
      <c r="F1535" s="79" t="s">
        <v>1162</v>
      </c>
      <c r="G1535" s="79" t="s">
        <v>1673</v>
      </c>
      <c r="H1535" s="79">
        <v>2021</v>
      </c>
      <c r="I1535" s="77">
        <v>8557</v>
      </c>
      <c r="J1535" s="79" t="s">
        <v>3382</v>
      </c>
      <c r="K1535" s="81"/>
      <c r="L1535" s="81"/>
      <c r="M1535" s="81"/>
      <c r="N1535" s="81">
        <v>0.96133567662565911</v>
      </c>
      <c r="O1535" s="81"/>
      <c r="P1535" s="81"/>
      <c r="Q1535" s="81"/>
      <c r="R1535" s="81"/>
      <c r="S1535" s="81"/>
      <c r="T1535" s="81"/>
      <c r="U1535" s="81"/>
      <c r="V1535" s="81"/>
      <c r="W1535" s="81"/>
      <c r="X1535" s="81"/>
      <c r="Y1535" s="81">
        <v>3.8664323374340948E-2</v>
      </c>
      <c r="Z1535" s="81">
        <v>3.0462800234329235E-2</v>
      </c>
      <c r="AA1535" s="81">
        <v>8.2015231400117163E-3</v>
      </c>
    </row>
    <row r="1536" spans="2:27" x14ac:dyDescent="0.3">
      <c r="B1536" s="77" t="s">
        <v>1643</v>
      </c>
      <c r="C1536" s="77" t="s">
        <v>1695</v>
      </c>
      <c r="D1536" s="77" t="s">
        <v>1702</v>
      </c>
      <c r="E1536" s="78">
        <v>0.33</v>
      </c>
      <c r="F1536" s="79" t="s">
        <v>1162</v>
      </c>
      <c r="G1536" s="79" t="s">
        <v>1673</v>
      </c>
      <c r="H1536" s="79">
        <v>2021</v>
      </c>
      <c r="I1536" s="77">
        <v>7671</v>
      </c>
      <c r="J1536" s="79" t="s">
        <v>3382</v>
      </c>
      <c r="K1536" s="81"/>
      <c r="L1536" s="81"/>
      <c r="M1536" s="81"/>
      <c r="N1536" s="81">
        <v>0.96472893533638138</v>
      </c>
      <c r="O1536" s="81"/>
      <c r="P1536" s="81"/>
      <c r="Q1536" s="81"/>
      <c r="R1536" s="81"/>
      <c r="S1536" s="81"/>
      <c r="T1536" s="81"/>
      <c r="U1536" s="81"/>
      <c r="V1536" s="81"/>
      <c r="W1536" s="81"/>
      <c r="X1536" s="81"/>
      <c r="Y1536" s="81">
        <v>3.5271064663618554E-2</v>
      </c>
      <c r="Z1536" s="81">
        <v>2.873938602220771E-2</v>
      </c>
      <c r="AA1536" s="81">
        <v>6.5316786414108428E-3</v>
      </c>
    </row>
    <row r="1537" spans="2:27" x14ac:dyDescent="0.3">
      <c r="B1537" s="77" t="s">
        <v>1642</v>
      </c>
      <c r="C1537" s="77" t="s">
        <v>1695</v>
      </c>
      <c r="D1537" s="77" t="s">
        <v>1704</v>
      </c>
      <c r="E1537" s="78">
        <v>0.28000000000000003</v>
      </c>
      <c r="F1537" s="79" t="s">
        <v>1678</v>
      </c>
      <c r="G1537" s="79" t="s">
        <v>1673</v>
      </c>
      <c r="H1537" s="79">
        <v>2021</v>
      </c>
      <c r="I1537" s="77">
        <v>2057</v>
      </c>
      <c r="J1537" s="79" t="s">
        <v>3375</v>
      </c>
      <c r="K1537" s="81"/>
      <c r="L1537" s="81"/>
      <c r="M1537" s="81"/>
      <c r="N1537" s="81">
        <v>0.96941176470588242</v>
      </c>
      <c r="O1537" s="81"/>
      <c r="P1537" s="81"/>
      <c r="Q1537" s="81"/>
      <c r="R1537" s="81"/>
      <c r="S1537" s="81"/>
      <c r="T1537" s="81"/>
      <c r="U1537" s="81"/>
      <c r="V1537" s="81"/>
      <c r="W1537" s="81"/>
      <c r="X1537" s="81"/>
      <c r="Y1537" s="81">
        <v>3.0588235294117649E-2</v>
      </c>
      <c r="Z1537" s="81">
        <v>1.411764705882353E-2</v>
      </c>
      <c r="AA1537" s="81">
        <v>1.6470588235294119E-2</v>
      </c>
    </row>
    <row r="1538" spans="2:27" x14ac:dyDescent="0.3">
      <c r="B1538" s="77" t="s">
        <v>1641</v>
      </c>
      <c r="C1538" s="77" t="s">
        <v>1695</v>
      </c>
      <c r="D1538" s="77" t="s">
        <v>3874</v>
      </c>
      <c r="E1538" s="78">
        <v>0</v>
      </c>
      <c r="F1538" s="79" t="s">
        <v>1684</v>
      </c>
      <c r="G1538" s="79" t="s">
        <v>1673</v>
      </c>
      <c r="H1538" s="79">
        <v>2021</v>
      </c>
      <c r="I1538" s="77">
        <v>2150</v>
      </c>
      <c r="J1538" s="79" t="s">
        <v>3382</v>
      </c>
      <c r="K1538" s="81"/>
      <c r="L1538" s="81"/>
      <c r="M1538" s="81"/>
      <c r="N1538" s="81">
        <v>0.97302504816955682</v>
      </c>
      <c r="O1538" s="81"/>
      <c r="P1538" s="81"/>
      <c r="Q1538" s="81"/>
      <c r="R1538" s="81"/>
      <c r="S1538" s="81"/>
      <c r="T1538" s="81"/>
      <c r="U1538" s="81"/>
      <c r="V1538" s="81"/>
      <c r="W1538" s="81"/>
      <c r="X1538" s="81"/>
      <c r="Y1538" s="81">
        <v>2.6974951830443159E-2</v>
      </c>
      <c r="Z1538" s="81">
        <v>2.5048169556840076E-2</v>
      </c>
      <c r="AA1538" s="81">
        <v>1.9267822736030828E-3</v>
      </c>
    </row>
    <row r="1539" spans="2:27" x14ac:dyDescent="0.3">
      <c r="B1539" s="77" t="s">
        <v>1640</v>
      </c>
      <c r="C1539" s="77" t="s">
        <v>1695</v>
      </c>
      <c r="D1539" s="77" t="s">
        <v>1702</v>
      </c>
      <c r="E1539" s="78">
        <v>0.59</v>
      </c>
      <c r="F1539" s="79" t="s">
        <v>1162</v>
      </c>
      <c r="G1539" s="79" t="s">
        <v>1673</v>
      </c>
      <c r="H1539" s="79">
        <v>2021</v>
      </c>
      <c r="I1539" s="77">
        <v>7562</v>
      </c>
      <c r="J1539" s="79" t="s">
        <v>3375</v>
      </c>
      <c r="K1539" s="81"/>
      <c r="L1539" s="81"/>
      <c r="M1539" s="81"/>
      <c r="N1539" s="81">
        <v>0.9802501645819619</v>
      </c>
      <c r="O1539" s="81"/>
      <c r="P1539" s="81"/>
      <c r="Q1539" s="81"/>
      <c r="R1539" s="81"/>
      <c r="S1539" s="81"/>
      <c r="T1539" s="81"/>
      <c r="U1539" s="81"/>
      <c r="V1539" s="81"/>
      <c r="W1539" s="81"/>
      <c r="X1539" s="81"/>
      <c r="Y1539" s="81">
        <v>1.9749835418038181E-2</v>
      </c>
      <c r="Z1539" s="81">
        <v>9.2165898617511521E-3</v>
      </c>
      <c r="AA1539" s="81">
        <v>1.053324555628703E-2</v>
      </c>
    </row>
    <row r="1540" spans="2:27" x14ac:dyDescent="0.3">
      <c r="B1540" s="77" t="s">
        <v>1639</v>
      </c>
      <c r="C1540" s="77" t="s">
        <v>1695</v>
      </c>
      <c r="D1540" s="77" t="s">
        <v>1702</v>
      </c>
      <c r="E1540" s="78">
        <v>0.51</v>
      </c>
      <c r="F1540" s="79" t="s">
        <v>1162</v>
      </c>
      <c r="G1540" s="79" t="s">
        <v>1673</v>
      </c>
      <c r="H1540" s="79">
        <v>2021</v>
      </c>
      <c r="I1540" s="77">
        <v>8582</v>
      </c>
      <c r="J1540" s="79" t="s">
        <v>3382</v>
      </c>
      <c r="K1540" s="81"/>
      <c r="L1540" s="81"/>
      <c r="M1540" s="81"/>
      <c r="N1540" s="81">
        <v>0.96332945285215366</v>
      </c>
      <c r="O1540" s="81"/>
      <c r="P1540" s="81"/>
      <c r="Q1540" s="81"/>
      <c r="R1540" s="81"/>
      <c r="S1540" s="81"/>
      <c r="T1540" s="81"/>
      <c r="U1540" s="81"/>
      <c r="V1540" s="81"/>
      <c r="W1540" s="81"/>
      <c r="X1540" s="81"/>
      <c r="Y1540" s="81">
        <v>3.667054714784633E-2</v>
      </c>
      <c r="Z1540" s="81">
        <v>2.8521536670547146E-2</v>
      </c>
      <c r="AA1540" s="81">
        <v>8.1490104772991845E-3</v>
      </c>
    </row>
    <row r="1541" spans="2:27" x14ac:dyDescent="0.3">
      <c r="B1541" s="77" t="s">
        <v>1638</v>
      </c>
      <c r="C1541" s="77" t="s">
        <v>1695</v>
      </c>
      <c r="D1541" s="77" t="s">
        <v>1704</v>
      </c>
      <c r="E1541" s="78">
        <v>0</v>
      </c>
      <c r="F1541" s="79" t="s">
        <v>1708</v>
      </c>
      <c r="G1541" s="79" t="s">
        <v>1673</v>
      </c>
      <c r="H1541" s="79">
        <v>2021</v>
      </c>
      <c r="I1541" s="77">
        <v>2370</v>
      </c>
      <c r="J1541" s="79" t="s">
        <v>3375</v>
      </c>
      <c r="K1541" s="81"/>
      <c r="L1541" s="81"/>
      <c r="M1541" s="81"/>
      <c r="N1541" s="81">
        <v>0.9699115044247788</v>
      </c>
      <c r="O1541" s="81"/>
      <c r="P1541" s="81"/>
      <c r="Q1541" s="81"/>
      <c r="R1541" s="81"/>
      <c r="S1541" s="81"/>
      <c r="T1541" s="81"/>
      <c r="U1541" s="81"/>
      <c r="V1541" s="81"/>
      <c r="W1541" s="81"/>
      <c r="X1541" s="81"/>
      <c r="Y1541" s="81">
        <v>3.0088495575221239E-2</v>
      </c>
      <c r="Z1541" s="81">
        <v>1.2389380530973451E-2</v>
      </c>
      <c r="AA1541" s="81">
        <v>1.7699115044247787E-2</v>
      </c>
    </row>
    <row r="1542" spans="2:27" x14ac:dyDescent="0.3">
      <c r="B1542" s="77" t="s">
        <v>3875</v>
      </c>
      <c r="C1542" s="77" t="s">
        <v>1695</v>
      </c>
      <c r="D1542" s="77" t="s">
        <v>1161</v>
      </c>
      <c r="E1542" s="78">
        <v>0</v>
      </c>
      <c r="F1542" s="79" t="s">
        <v>1680</v>
      </c>
      <c r="G1542" s="79" t="s">
        <v>1673</v>
      </c>
      <c r="H1542" s="79">
        <v>2019</v>
      </c>
      <c r="I1542" s="77">
        <v>1494</v>
      </c>
      <c r="J1542" s="84" t="s">
        <v>4175</v>
      </c>
      <c r="K1542" s="84"/>
      <c r="L1542" s="84"/>
      <c r="M1542" s="84"/>
      <c r="N1542" s="84"/>
      <c r="O1542" s="84"/>
      <c r="P1542" s="84"/>
      <c r="Q1542" s="84"/>
      <c r="R1542" s="84"/>
      <c r="S1542" s="84"/>
      <c r="T1542" s="84"/>
      <c r="U1542" s="84"/>
      <c r="V1542" s="84"/>
      <c r="W1542" s="84"/>
      <c r="X1542" s="84"/>
      <c r="Y1542" s="84"/>
      <c r="Z1542" s="84"/>
      <c r="AA1542" s="84"/>
    </row>
    <row r="1543" spans="2:27" x14ac:dyDescent="0.3">
      <c r="B1543" s="77" t="s">
        <v>3876</v>
      </c>
      <c r="C1543" s="77" t="s">
        <v>1695</v>
      </c>
      <c r="D1543" s="77" t="s">
        <v>1706</v>
      </c>
      <c r="E1543" s="78">
        <v>0.71</v>
      </c>
      <c r="F1543" s="79" t="s">
        <v>1162</v>
      </c>
      <c r="G1543" s="79" t="s">
        <v>1673</v>
      </c>
      <c r="H1543" s="79">
        <v>2019</v>
      </c>
      <c r="I1543" s="77">
        <v>7284</v>
      </c>
      <c r="J1543" s="84" t="s">
        <v>4175</v>
      </c>
      <c r="K1543" s="84"/>
      <c r="L1543" s="84"/>
      <c r="M1543" s="84"/>
      <c r="N1543" s="84"/>
      <c r="O1543" s="84"/>
      <c r="P1543" s="84"/>
      <c r="Q1543" s="84"/>
      <c r="R1543" s="84"/>
      <c r="S1543" s="84"/>
      <c r="T1543" s="84"/>
      <c r="U1543" s="84"/>
      <c r="V1543" s="84"/>
      <c r="W1543" s="84"/>
      <c r="X1543" s="84"/>
      <c r="Y1543" s="84"/>
      <c r="Z1543" s="84"/>
      <c r="AA1543" s="84"/>
    </row>
    <row r="1544" spans="2:27" x14ac:dyDescent="0.3">
      <c r="B1544" s="77" t="s">
        <v>3877</v>
      </c>
      <c r="C1544" s="77" t="s">
        <v>1695</v>
      </c>
      <c r="D1544" s="77" t="s">
        <v>1706</v>
      </c>
      <c r="E1544" s="78">
        <v>0.6</v>
      </c>
      <c r="F1544" s="79" t="s">
        <v>1162</v>
      </c>
      <c r="G1544" s="79" t="s">
        <v>1673</v>
      </c>
      <c r="H1544" s="79">
        <v>2019</v>
      </c>
      <c r="I1544" s="77">
        <v>8085</v>
      </c>
      <c r="J1544" s="84" t="s">
        <v>4175</v>
      </c>
      <c r="K1544" s="84"/>
      <c r="L1544" s="84"/>
      <c r="M1544" s="84"/>
      <c r="N1544" s="84"/>
      <c r="O1544" s="84"/>
      <c r="P1544" s="84"/>
      <c r="Q1544" s="84"/>
      <c r="R1544" s="84"/>
      <c r="S1544" s="84"/>
      <c r="T1544" s="84"/>
      <c r="U1544" s="84"/>
      <c r="V1544" s="84"/>
      <c r="W1544" s="84"/>
      <c r="X1544" s="84"/>
      <c r="Y1544" s="84"/>
      <c r="Z1544" s="84"/>
      <c r="AA1544" s="84"/>
    </row>
    <row r="1545" spans="2:27" x14ac:dyDescent="0.3">
      <c r="B1545" s="77" t="s">
        <v>3878</v>
      </c>
      <c r="C1545" s="77" t="s">
        <v>1695</v>
      </c>
      <c r="D1545" s="77" t="s">
        <v>1161</v>
      </c>
      <c r="E1545" s="78">
        <v>0</v>
      </c>
      <c r="F1545" s="79" t="s">
        <v>1680</v>
      </c>
      <c r="G1545" s="79" t="s">
        <v>1673</v>
      </c>
      <c r="H1545" s="79">
        <v>2019</v>
      </c>
      <c r="I1545" s="77">
        <v>2325</v>
      </c>
      <c r="J1545" s="84" t="s">
        <v>4175</v>
      </c>
      <c r="K1545" s="84"/>
      <c r="L1545" s="84"/>
      <c r="M1545" s="84"/>
      <c r="N1545" s="84"/>
      <c r="O1545" s="84"/>
      <c r="P1545" s="84"/>
      <c r="Q1545" s="84"/>
      <c r="R1545" s="84"/>
      <c r="S1545" s="84"/>
      <c r="T1545" s="84"/>
      <c r="U1545" s="84"/>
      <c r="V1545" s="84"/>
      <c r="W1545" s="84"/>
      <c r="X1545" s="84"/>
      <c r="Y1545" s="84"/>
      <c r="Z1545" s="84"/>
      <c r="AA1545" s="84"/>
    </row>
    <row r="1546" spans="2:27" x14ac:dyDescent="0.3">
      <c r="B1546" s="77" t="s">
        <v>3879</v>
      </c>
      <c r="C1546" s="77" t="s">
        <v>1695</v>
      </c>
      <c r="D1546" s="77" t="s">
        <v>1699</v>
      </c>
      <c r="E1546" s="78">
        <v>0.09</v>
      </c>
      <c r="F1546" s="79" t="s">
        <v>1162</v>
      </c>
      <c r="G1546" s="79" t="s">
        <v>1673</v>
      </c>
      <c r="H1546" s="79">
        <v>2019</v>
      </c>
      <c r="I1546" s="77">
        <v>11638</v>
      </c>
      <c r="J1546" s="84" t="s">
        <v>4175</v>
      </c>
      <c r="K1546" s="84"/>
      <c r="L1546" s="84"/>
      <c r="M1546" s="84"/>
      <c r="N1546" s="84"/>
      <c r="O1546" s="84"/>
      <c r="P1546" s="84"/>
      <c r="Q1546" s="84"/>
      <c r="R1546" s="84"/>
      <c r="S1546" s="84"/>
      <c r="T1546" s="84"/>
      <c r="U1546" s="84"/>
      <c r="V1546" s="84"/>
      <c r="W1546" s="84"/>
      <c r="X1546" s="84"/>
      <c r="Y1546" s="84"/>
      <c r="Z1546" s="84"/>
      <c r="AA1546" s="84"/>
    </row>
    <row r="1547" spans="2:27" x14ac:dyDescent="0.3">
      <c r="B1547" s="77" t="s">
        <v>3880</v>
      </c>
      <c r="C1547" s="77" t="s">
        <v>1695</v>
      </c>
      <c r="D1547" s="77" t="s">
        <v>1161</v>
      </c>
      <c r="E1547" s="78">
        <v>0</v>
      </c>
      <c r="F1547" s="79" t="s">
        <v>1680</v>
      </c>
      <c r="G1547" s="79" t="s">
        <v>1673</v>
      </c>
      <c r="H1547" s="79">
        <v>2019</v>
      </c>
      <c r="I1547" s="77">
        <v>2074</v>
      </c>
      <c r="J1547" s="84" t="s">
        <v>4175</v>
      </c>
      <c r="K1547" s="84"/>
      <c r="L1547" s="84"/>
      <c r="M1547" s="84"/>
      <c r="N1547" s="84"/>
      <c r="O1547" s="84"/>
      <c r="P1547" s="84"/>
      <c r="Q1547" s="84"/>
      <c r="R1547" s="84"/>
      <c r="S1547" s="84"/>
      <c r="T1547" s="84"/>
      <c r="U1547" s="84"/>
      <c r="V1547" s="84"/>
      <c r="W1547" s="84"/>
      <c r="X1547" s="84"/>
      <c r="Y1547" s="84"/>
      <c r="Z1547" s="84"/>
      <c r="AA1547" s="84"/>
    </row>
    <row r="1548" spans="2:27" x14ac:dyDescent="0.3">
      <c r="B1548" s="77" t="s">
        <v>3881</v>
      </c>
      <c r="C1548" s="77" t="s">
        <v>1695</v>
      </c>
      <c r="D1548" s="77" t="s">
        <v>3882</v>
      </c>
      <c r="E1548" s="78">
        <v>0.2</v>
      </c>
      <c r="F1548" s="79" t="s">
        <v>1162</v>
      </c>
      <c r="G1548" s="79" t="s">
        <v>1673</v>
      </c>
      <c r="H1548" s="79">
        <v>2019</v>
      </c>
      <c r="I1548" s="77">
        <v>9165</v>
      </c>
      <c r="J1548" s="84" t="s">
        <v>4175</v>
      </c>
      <c r="K1548" s="84"/>
      <c r="L1548" s="84"/>
      <c r="M1548" s="84"/>
      <c r="N1548" s="84"/>
      <c r="O1548" s="84"/>
      <c r="P1548" s="84"/>
      <c r="Q1548" s="84"/>
      <c r="R1548" s="84"/>
      <c r="S1548" s="84"/>
      <c r="T1548" s="84"/>
      <c r="U1548" s="84"/>
      <c r="V1548" s="84"/>
      <c r="W1548" s="84"/>
      <c r="X1548" s="84"/>
      <c r="Y1548" s="84"/>
      <c r="Z1548" s="84"/>
      <c r="AA1548" s="84"/>
    </row>
    <row r="1549" spans="2:27" x14ac:dyDescent="0.3">
      <c r="B1549" s="77" t="s">
        <v>3883</v>
      </c>
      <c r="C1549" s="77" t="s">
        <v>1695</v>
      </c>
      <c r="D1549" s="77" t="s">
        <v>1699</v>
      </c>
      <c r="E1549" s="78">
        <v>0.19</v>
      </c>
      <c r="F1549" s="79" t="s">
        <v>1162</v>
      </c>
      <c r="G1549" s="79" t="s">
        <v>1673</v>
      </c>
      <c r="H1549" s="79">
        <v>2019</v>
      </c>
      <c r="I1549" s="77">
        <v>16131</v>
      </c>
      <c r="J1549" s="84" t="s">
        <v>4175</v>
      </c>
      <c r="K1549" s="84"/>
      <c r="L1549" s="84"/>
      <c r="M1549" s="84"/>
      <c r="N1549" s="84"/>
      <c r="O1549" s="84"/>
      <c r="P1549" s="84"/>
      <c r="Q1549" s="84"/>
      <c r="R1549" s="84"/>
      <c r="S1549" s="84"/>
      <c r="T1549" s="84"/>
      <c r="U1549" s="84"/>
      <c r="V1549" s="84"/>
      <c r="W1549" s="84"/>
      <c r="X1549" s="84"/>
      <c r="Y1549" s="84"/>
      <c r="Z1549" s="84"/>
      <c r="AA1549" s="84"/>
    </row>
    <row r="1550" spans="2:27" x14ac:dyDescent="0.3">
      <c r="B1550" s="77" t="s">
        <v>1637</v>
      </c>
      <c r="C1550" s="77" t="s">
        <v>1695</v>
      </c>
      <c r="D1550" s="77" t="s">
        <v>1710</v>
      </c>
      <c r="E1550" s="78">
        <v>0.01</v>
      </c>
      <c r="F1550" s="79" t="s">
        <v>1684</v>
      </c>
      <c r="G1550" s="79" t="s">
        <v>1673</v>
      </c>
      <c r="H1550" s="79">
        <v>2021</v>
      </c>
      <c r="I1550" s="77">
        <v>2506</v>
      </c>
      <c r="J1550" s="79" t="s">
        <v>3377</v>
      </c>
      <c r="K1550" s="81"/>
      <c r="L1550" s="81"/>
      <c r="M1550" s="81"/>
      <c r="N1550" s="81">
        <v>0.92914653784219003</v>
      </c>
      <c r="O1550" s="81"/>
      <c r="P1550" s="81"/>
      <c r="Q1550" s="81"/>
      <c r="R1550" s="81"/>
      <c r="S1550" s="81"/>
      <c r="T1550" s="81"/>
      <c r="U1550" s="81"/>
      <c r="V1550" s="81"/>
      <c r="W1550" s="81"/>
      <c r="X1550" s="81"/>
      <c r="Y1550" s="81">
        <v>7.0853462157809979E-2</v>
      </c>
      <c r="Z1550" s="81">
        <v>6.7632850241545889E-2</v>
      </c>
      <c r="AA1550" s="81">
        <v>3.2206119162640902E-3</v>
      </c>
    </row>
    <row r="1551" spans="2:27" x14ac:dyDescent="0.3">
      <c r="B1551" s="77" t="s">
        <v>1636</v>
      </c>
      <c r="C1551" s="77" t="s">
        <v>1695</v>
      </c>
      <c r="D1551" s="77" t="s">
        <v>1712</v>
      </c>
      <c r="E1551" s="78">
        <v>0.3</v>
      </c>
      <c r="F1551" s="79" t="s">
        <v>1162</v>
      </c>
      <c r="G1551" s="79" t="s">
        <v>1673</v>
      </c>
      <c r="H1551" s="79">
        <v>2021</v>
      </c>
      <c r="I1551" s="77">
        <v>12034</v>
      </c>
      <c r="J1551" s="79" t="s">
        <v>3375</v>
      </c>
      <c r="K1551" s="81"/>
      <c r="L1551" s="81"/>
      <c r="M1551" s="81"/>
      <c r="N1551" s="81">
        <v>0.98169717138103163</v>
      </c>
      <c r="O1551" s="81"/>
      <c r="P1551" s="81"/>
      <c r="Q1551" s="81"/>
      <c r="R1551" s="81"/>
      <c r="S1551" s="81"/>
      <c r="T1551" s="81"/>
      <c r="U1551" s="81"/>
      <c r="V1551" s="81"/>
      <c r="W1551" s="81"/>
      <c r="X1551" s="81"/>
      <c r="Y1551" s="81">
        <v>1.8302828618968387E-2</v>
      </c>
      <c r="Z1551" s="81">
        <v>1.4559068219633944E-2</v>
      </c>
      <c r="AA1551" s="81">
        <v>3.7437603993344427E-3</v>
      </c>
    </row>
    <row r="1552" spans="2:27" x14ac:dyDescent="0.3">
      <c r="B1552" s="77" t="s">
        <v>1635</v>
      </c>
      <c r="C1552" s="77" t="s">
        <v>1695</v>
      </c>
      <c r="D1552" s="77" t="s">
        <v>1712</v>
      </c>
      <c r="E1552" s="78">
        <v>0.27</v>
      </c>
      <c r="F1552" s="79" t="s">
        <v>1162</v>
      </c>
      <c r="G1552" s="79" t="s">
        <v>1673</v>
      </c>
      <c r="H1552" s="79">
        <v>2021</v>
      </c>
      <c r="I1552" s="77">
        <v>13110</v>
      </c>
      <c r="J1552" s="79" t="s">
        <v>3380</v>
      </c>
      <c r="K1552" s="81"/>
      <c r="L1552" s="81"/>
      <c r="M1552" s="81"/>
      <c r="N1552" s="81">
        <v>0.97088846880907376</v>
      </c>
      <c r="O1552" s="81"/>
      <c r="P1552" s="81"/>
      <c r="Q1552" s="81"/>
      <c r="R1552" s="81"/>
      <c r="S1552" s="81"/>
      <c r="T1552" s="81"/>
      <c r="U1552" s="81"/>
      <c r="V1552" s="81"/>
      <c r="W1552" s="81"/>
      <c r="X1552" s="81"/>
      <c r="Y1552" s="81">
        <v>2.9111531190926278E-2</v>
      </c>
      <c r="Z1552" s="81">
        <v>2.6465028355387527E-2</v>
      </c>
      <c r="AA1552" s="81">
        <v>2.6465028355387526E-3</v>
      </c>
    </row>
    <row r="1553" spans="2:27" x14ac:dyDescent="0.3">
      <c r="B1553" s="77" t="s">
        <v>1634</v>
      </c>
      <c r="C1553" s="77" t="s">
        <v>1695</v>
      </c>
      <c r="D1553" s="77" t="s">
        <v>1161</v>
      </c>
      <c r="E1553" s="78">
        <v>0</v>
      </c>
      <c r="F1553" s="79" t="s">
        <v>1680</v>
      </c>
      <c r="G1553" s="79" t="s">
        <v>1673</v>
      </c>
      <c r="H1553" s="79">
        <v>2021</v>
      </c>
      <c r="I1553" s="77">
        <v>1238</v>
      </c>
      <c r="J1553" s="79" t="s">
        <v>3382</v>
      </c>
      <c r="K1553" s="81"/>
      <c r="L1553" s="81"/>
      <c r="M1553" s="81"/>
      <c r="N1553" s="81">
        <v>0.97338403041825106</v>
      </c>
      <c r="O1553" s="81"/>
      <c r="P1553" s="81"/>
      <c r="Q1553" s="81"/>
      <c r="R1553" s="81"/>
      <c r="S1553" s="81"/>
      <c r="T1553" s="81"/>
      <c r="U1553" s="81"/>
      <c r="V1553" s="81"/>
      <c r="W1553" s="81"/>
      <c r="X1553" s="81"/>
      <c r="Y1553" s="81">
        <v>2.6615969581749051E-2</v>
      </c>
      <c r="Z1553" s="81">
        <v>2.2813688212927757E-2</v>
      </c>
      <c r="AA1553" s="81">
        <v>3.8022813688212928E-3</v>
      </c>
    </row>
    <row r="1554" spans="2:27" x14ac:dyDescent="0.3">
      <c r="B1554" s="77" t="s">
        <v>3884</v>
      </c>
      <c r="C1554" s="77" t="s">
        <v>1695</v>
      </c>
      <c r="D1554" s="77" t="s">
        <v>1712</v>
      </c>
      <c r="E1554" s="78">
        <v>0.57999999999999996</v>
      </c>
      <c r="F1554" s="79" t="s">
        <v>1162</v>
      </c>
      <c r="G1554" s="79" t="s">
        <v>1673</v>
      </c>
      <c r="H1554" s="79">
        <v>2022</v>
      </c>
      <c r="I1554" s="77">
        <v>11759</v>
      </c>
      <c r="J1554" s="79" t="s">
        <v>3382</v>
      </c>
      <c r="K1554" s="81"/>
      <c r="L1554" s="81"/>
      <c r="M1554" s="81"/>
      <c r="N1554" s="81">
        <v>0.96925704526046108</v>
      </c>
      <c r="O1554" s="81"/>
      <c r="P1554" s="81"/>
      <c r="Q1554" s="81"/>
      <c r="R1554" s="81"/>
      <c r="S1554" s="81"/>
      <c r="T1554" s="81"/>
      <c r="U1554" s="81"/>
      <c r="V1554" s="81"/>
      <c r="W1554" s="81"/>
      <c r="X1554" s="81"/>
      <c r="Y1554" s="81">
        <v>3.0742954739538857E-2</v>
      </c>
      <c r="Z1554" s="81">
        <v>2.7754056362083692E-2</v>
      </c>
      <c r="AA1554" s="81">
        <v>2.9888983774551663E-3</v>
      </c>
    </row>
    <row r="1555" spans="2:27" x14ac:dyDescent="0.3">
      <c r="B1555" s="77" t="s">
        <v>3885</v>
      </c>
      <c r="C1555" s="77" t="s">
        <v>1695</v>
      </c>
      <c r="D1555" s="77" t="s">
        <v>1161</v>
      </c>
      <c r="E1555" s="78">
        <v>0</v>
      </c>
      <c r="F1555" s="79" t="s">
        <v>1680</v>
      </c>
      <c r="G1555" s="79" t="s">
        <v>1673</v>
      </c>
      <c r="H1555" s="79">
        <v>2022</v>
      </c>
      <c r="I1555" s="77">
        <v>861</v>
      </c>
      <c r="J1555" s="79" t="s">
        <v>3384</v>
      </c>
      <c r="K1555" s="81"/>
      <c r="L1555" s="81"/>
      <c r="M1555" s="81"/>
      <c r="N1555" s="81">
        <v>0.99047619047619051</v>
      </c>
      <c r="O1555" s="81"/>
      <c r="P1555" s="81"/>
      <c r="Q1555" s="81"/>
      <c r="R1555" s="81"/>
      <c r="S1555" s="81"/>
      <c r="T1555" s="81"/>
      <c r="U1555" s="81"/>
      <c r="V1555" s="81"/>
      <c r="W1555" s="81"/>
      <c r="X1555" s="81"/>
      <c r="Y1555" s="81">
        <v>9.5238095238095247E-3</v>
      </c>
      <c r="Z1555" s="81">
        <v>9.5238095238095247E-3</v>
      </c>
      <c r="AA1555" s="81">
        <v>0</v>
      </c>
    </row>
    <row r="1556" spans="2:27" x14ac:dyDescent="0.3">
      <c r="B1556" s="77" t="s">
        <v>3886</v>
      </c>
      <c r="C1556" s="77" t="s">
        <v>1695</v>
      </c>
      <c r="D1556" s="77" t="s">
        <v>1161</v>
      </c>
      <c r="E1556" s="78">
        <v>0</v>
      </c>
      <c r="F1556" s="79" t="s">
        <v>1680</v>
      </c>
      <c r="G1556" s="79" t="s">
        <v>1673</v>
      </c>
      <c r="H1556" s="79">
        <v>2022</v>
      </c>
      <c r="I1556" s="77">
        <v>6836</v>
      </c>
      <c r="J1556" s="79" t="s">
        <v>3375</v>
      </c>
      <c r="K1556" s="81"/>
      <c r="L1556" s="81"/>
      <c r="M1556" s="81"/>
      <c r="N1556" s="81">
        <v>0.99105299380591871</v>
      </c>
      <c r="O1556" s="81"/>
      <c r="P1556" s="81"/>
      <c r="Q1556" s="81"/>
      <c r="R1556" s="81"/>
      <c r="S1556" s="81"/>
      <c r="T1556" s="81"/>
      <c r="U1556" s="81"/>
      <c r="V1556" s="81"/>
      <c r="W1556" s="81"/>
      <c r="X1556" s="81"/>
      <c r="Y1556" s="81">
        <v>8.9470061940812116E-3</v>
      </c>
      <c r="Z1556" s="81">
        <v>8.9470061940812116E-3</v>
      </c>
      <c r="AA1556" s="81">
        <v>0</v>
      </c>
    </row>
    <row r="1557" spans="2:27" x14ac:dyDescent="0.3">
      <c r="B1557" s="77" t="s">
        <v>3887</v>
      </c>
      <c r="C1557" s="77" t="s">
        <v>1695</v>
      </c>
      <c r="D1557" s="77" t="s">
        <v>1712</v>
      </c>
      <c r="E1557" s="78">
        <v>0.66900000000000004</v>
      </c>
      <c r="F1557" s="79" t="s">
        <v>1162</v>
      </c>
      <c r="G1557" s="79" t="s">
        <v>1673</v>
      </c>
      <c r="H1557" s="79">
        <v>2022</v>
      </c>
      <c r="I1557" s="77">
        <v>9417</v>
      </c>
      <c r="J1557" s="79" t="s">
        <v>3382</v>
      </c>
      <c r="K1557" s="81"/>
      <c r="L1557" s="81"/>
      <c r="M1557" s="81"/>
      <c r="N1557" s="81">
        <v>0.96551724137931039</v>
      </c>
      <c r="O1557" s="81"/>
      <c r="P1557" s="81"/>
      <c r="Q1557" s="81"/>
      <c r="R1557" s="81"/>
      <c r="S1557" s="81"/>
      <c r="T1557" s="81"/>
      <c r="U1557" s="81"/>
      <c r="V1557" s="81"/>
      <c r="W1557" s="81"/>
      <c r="X1557" s="81"/>
      <c r="Y1557" s="81">
        <v>3.4482758620689655E-2</v>
      </c>
      <c r="Z1557" s="81">
        <v>3.0651340996168581E-2</v>
      </c>
      <c r="AA1557" s="81">
        <v>3.8314176245210726E-3</v>
      </c>
    </row>
    <row r="1558" spans="2:27" x14ac:dyDescent="0.3">
      <c r="B1558" s="77" t="s">
        <v>3888</v>
      </c>
      <c r="C1558" s="77" t="s">
        <v>1695</v>
      </c>
      <c r="D1558" s="77" t="s">
        <v>1699</v>
      </c>
      <c r="E1558" s="78">
        <v>0.82899999999999996</v>
      </c>
      <c r="F1558" s="79" t="s">
        <v>1162</v>
      </c>
      <c r="G1558" s="79" t="s">
        <v>1673</v>
      </c>
      <c r="H1558" s="79">
        <v>2019</v>
      </c>
      <c r="I1558" s="77">
        <v>3023</v>
      </c>
      <c r="J1558" s="84" t="s">
        <v>4175</v>
      </c>
      <c r="K1558" s="84"/>
      <c r="L1558" s="84"/>
      <c r="M1558" s="84"/>
      <c r="N1558" s="84"/>
      <c r="O1558" s="84"/>
      <c r="P1558" s="84"/>
      <c r="Q1558" s="84"/>
      <c r="R1558" s="84"/>
      <c r="S1558" s="84"/>
      <c r="T1558" s="84"/>
      <c r="U1558" s="84"/>
      <c r="V1558" s="84"/>
      <c r="W1558" s="84"/>
      <c r="X1558" s="84"/>
      <c r="Y1558" s="84"/>
      <c r="Z1558" s="84"/>
      <c r="AA1558" s="84"/>
    </row>
    <row r="1559" spans="2:27" x14ac:dyDescent="0.3">
      <c r="B1559" s="77" t="s">
        <v>3889</v>
      </c>
      <c r="C1559" s="77" t="s">
        <v>1695</v>
      </c>
      <c r="D1559" s="77" t="s">
        <v>1706</v>
      </c>
      <c r="E1559" s="78">
        <v>0.05</v>
      </c>
      <c r="F1559" s="79" t="s">
        <v>1162</v>
      </c>
      <c r="G1559" s="79" t="s">
        <v>1673</v>
      </c>
      <c r="H1559" s="79">
        <v>2019</v>
      </c>
      <c r="I1559" s="77">
        <v>8123</v>
      </c>
      <c r="J1559" s="84" t="s">
        <v>4175</v>
      </c>
      <c r="K1559" s="84"/>
      <c r="L1559" s="84"/>
      <c r="M1559" s="84"/>
      <c r="N1559" s="84"/>
      <c r="O1559" s="84"/>
      <c r="P1559" s="84"/>
      <c r="Q1559" s="84"/>
      <c r="R1559" s="84"/>
      <c r="S1559" s="84"/>
      <c r="T1559" s="84"/>
      <c r="U1559" s="84"/>
      <c r="V1559" s="84"/>
      <c r="W1559" s="84"/>
      <c r="X1559" s="84"/>
      <c r="Y1559" s="84"/>
      <c r="Z1559" s="84"/>
      <c r="AA1559" s="84"/>
    </row>
    <row r="1560" spans="2:27" x14ac:dyDescent="0.3">
      <c r="B1560" s="77" t="s">
        <v>3890</v>
      </c>
      <c r="C1560" s="77" t="s">
        <v>1695</v>
      </c>
      <c r="D1560" s="77" t="s">
        <v>1699</v>
      </c>
      <c r="E1560" s="78">
        <v>0.77</v>
      </c>
      <c r="F1560" s="79" t="s">
        <v>1162</v>
      </c>
      <c r="G1560" s="79" t="s">
        <v>1673</v>
      </c>
      <c r="H1560" s="79">
        <v>2019</v>
      </c>
      <c r="I1560" s="77">
        <v>10517</v>
      </c>
      <c r="J1560" s="84" t="s">
        <v>4175</v>
      </c>
      <c r="K1560" s="84"/>
      <c r="L1560" s="84"/>
      <c r="M1560" s="84"/>
      <c r="N1560" s="84"/>
      <c r="O1560" s="84"/>
      <c r="P1560" s="84"/>
      <c r="Q1560" s="84"/>
      <c r="R1560" s="84"/>
      <c r="S1560" s="84"/>
      <c r="T1560" s="84"/>
      <c r="U1560" s="84"/>
      <c r="V1560" s="84"/>
      <c r="W1560" s="84"/>
      <c r="X1560" s="84"/>
      <c r="Y1560" s="84"/>
      <c r="Z1560" s="84"/>
      <c r="AA1560" s="84"/>
    </row>
    <row r="1561" spans="2:27" x14ac:dyDescent="0.3">
      <c r="B1561" s="77" t="s">
        <v>3891</v>
      </c>
      <c r="C1561" s="77" t="s">
        <v>1695</v>
      </c>
      <c r="D1561" s="77" t="s">
        <v>1161</v>
      </c>
      <c r="E1561" s="78">
        <v>0</v>
      </c>
      <c r="F1561" s="79" t="s">
        <v>1680</v>
      </c>
      <c r="G1561" s="79" t="s">
        <v>1673</v>
      </c>
      <c r="H1561" s="79">
        <v>2019</v>
      </c>
      <c r="I1561" s="77">
        <v>596</v>
      </c>
      <c r="J1561" s="84" t="s">
        <v>4175</v>
      </c>
      <c r="K1561" s="84"/>
      <c r="L1561" s="84"/>
      <c r="M1561" s="84"/>
      <c r="N1561" s="84"/>
      <c r="O1561" s="84"/>
      <c r="P1561" s="84"/>
      <c r="Q1561" s="84"/>
      <c r="R1561" s="84"/>
      <c r="S1561" s="84"/>
      <c r="T1561" s="84"/>
      <c r="U1561" s="84"/>
      <c r="V1561" s="84"/>
      <c r="W1561" s="84"/>
      <c r="X1561" s="84"/>
      <c r="Y1561" s="84"/>
      <c r="Z1561" s="84"/>
      <c r="AA1561" s="84"/>
    </row>
    <row r="1562" spans="2:27" x14ac:dyDescent="0.3">
      <c r="B1562" s="77" t="s">
        <v>3892</v>
      </c>
      <c r="C1562" s="77" t="s">
        <v>1695</v>
      </c>
      <c r="D1562" s="77" t="s">
        <v>1714</v>
      </c>
      <c r="E1562" s="78">
        <v>5.87</v>
      </c>
      <c r="F1562" s="79" t="s">
        <v>1678</v>
      </c>
      <c r="G1562" s="79" t="s">
        <v>1673</v>
      </c>
      <c r="H1562" s="79">
        <v>2019</v>
      </c>
      <c r="I1562" s="77">
        <v>5505</v>
      </c>
      <c r="J1562" s="84" t="s">
        <v>4175</v>
      </c>
      <c r="K1562" s="84"/>
      <c r="L1562" s="84"/>
      <c r="M1562" s="84"/>
      <c r="N1562" s="84"/>
      <c r="O1562" s="84"/>
      <c r="P1562" s="84"/>
      <c r="Q1562" s="84"/>
      <c r="R1562" s="84"/>
      <c r="S1562" s="84"/>
      <c r="T1562" s="84"/>
      <c r="U1562" s="84"/>
      <c r="V1562" s="84"/>
      <c r="W1562" s="84"/>
      <c r="X1562" s="84"/>
      <c r="Y1562" s="84"/>
      <c r="Z1562" s="84"/>
      <c r="AA1562" s="84"/>
    </row>
    <row r="1563" spans="2:27" x14ac:dyDescent="0.3">
      <c r="B1563" s="77" t="s">
        <v>3893</v>
      </c>
      <c r="C1563" s="77" t="s">
        <v>1695</v>
      </c>
      <c r="D1563" s="77" t="s">
        <v>1716</v>
      </c>
      <c r="E1563" s="78">
        <v>6</v>
      </c>
      <c r="F1563" s="79" t="s">
        <v>1678</v>
      </c>
      <c r="G1563" s="79" t="s">
        <v>1673</v>
      </c>
      <c r="H1563" s="79">
        <v>2019</v>
      </c>
      <c r="I1563" s="77">
        <v>4081</v>
      </c>
      <c r="J1563" s="84" t="s">
        <v>4175</v>
      </c>
      <c r="K1563" s="84"/>
      <c r="L1563" s="84"/>
      <c r="M1563" s="84"/>
      <c r="N1563" s="84"/>
      <c r="O1563" s="84"/>
      <c r="P1563" s="84"/>
      <c r="Q1563" s="84"/>
      <c r="R1563" s="84"/>
      <c r="S1563" s="84"/>
      <c r="T1563" s="84"/>
      <c r="U1563" s="84"/>
      <c r="V1563" s="84"/>
      <c r="W1563" s="84"/>
      <c r="X1563" s="84"/>
      <c r="Y1563" s="84"/>
      <c r="Z1563" s="84"/>
      <c r="AA1563" s="84"/>
    </row>
    <row r="1564" spans="2:27" x14ac:dyDescent="0.3">
      <c r="B1564" s="77" t="s">
        <v>3894</v>
      </c>
      <c r="C1564" s="77" t="s">
        <v>1695</v>
      </c>
      <c r="D1564" s="77" t="s">
        <v>1714</v>
      </c>
      <c r="E1564" s="78">
        <v>5.7290000000000001</v>
      </c>
      <c r="F1564" s="79" t="s">
        <v>1678</v>
      </c>
      <c r="G1564" s="79" t="s">
        <v>1673</v>
      </c>
      <c r="H1564" s="79">
        <v>2019</v>
      </c>
      <c r="I1564" s="77">
        <v>4254</v>
      </c>
      <c r="J1564" s="84" t="s">
        <v>4175</v>
      </c>
      <c r="K1564" s="84"/>
      <c r="L1564" s="84"/>
      <c r="M1564" s="84"/>
      <c r="N1564" s="84"/>
      <c r="O1564" s="84"/>
      <c r="P1564" s="84"/>
      <c r="Q1564" s="84"/>
      <c r="R1564" s="84"/>
      <c r="S1564" s="84"/>
      <c r="T1564" s="84"/>
      <c r="U1564" s="84"/>
      <c r="V1564" s="84"/>
      <c r="W1564" s="84"/>
      <c r="X1564" s="84"/>
      <c r="Y1564" s="84"/>
      <c r="Z1564" s="84"/>
      <c r="AA1564" s="84"/>
    </row>
    <row r="1565" spans="2:27" x14ac:dyDescent="0.3">
      <c r="B1565" s="77" t="s">
        <v>3895</v>
      </c>
      <c r="C1565" s="77" t="s">
        <v>2083</v>
      </c>
      <c r="D1565" s="77" t="s">
        <v>3896</v>
      </c>
      <c r="E1565" s="78">
        <v>0.02</v>
      </c>
      <c r="F1565" s="79" t="s">
        <v>1162</v>
      </c>
      <c r="G1565" s="79" t="s">
        <v>1163</v>
      </c>
      <c r="H1565" s="79">
        <v>2022</v>
      </c>
      <c r="I1565" s="77">
        <v>9110</v>
      </c>
      <c r="J1565" s="79" t="s">
        <v>3382</v>
      </c>
      <c r="K1565" s="81"/>
      <c r="L1565" s="81"/>
      <c r="M1565" s="81"/>
      <c r="N1565" s="81">
        <v>0.95736434108527135</v>
      </c>
      <c r="O1565" s="81"/>
      <c r="P1565" s="81"/>
      <c r="Q1565" s="81"/>
      <c r="R1565" s="81"/>
      <c r="S1565" s="81"/>
      <c r="T1565" s="81"/>
      <c r="U1565" s="81"/>
      <c r="V1565" s="81"/>
      <c r="W1565" s="81"/>
      <c r="X1565" s="81"/>
      <c r="Y1565" s="81">
        <v>4.2635658914728682E-2</v>
      </c>
      <c r="Z1565" s="81">
        <v>3.875968992248062E-2</v>
      </c>
      <c r="AA1565" s="81">
        <v>3.875968992248062E-3</v>
      </c>
    </row>
    <row r="1566" spans="2:27" x14ac:dyDescent="0.3">
      <c r="B1566" s="77" t="s">
        <v>3897</v>
      </c>
      <c r="C1566" s="77" t="s">
        <v>2083</v>
      </c>
      <c r="D1566" s="77" t="s">
        <v>1712</v>
      </c>
      <c r="E1566" s="78">
        <v>23.036000000000001</v>
      </c>
      <c r="F1566" s="79" t="s">
        <v>1162</v>
      </c>
      <c r="G1566" s="79" t="s">
        <v>1163</v>
      </c>
      <c r="H1566" s="79">
        <v>2022</v>
      </c>
      <c r="I1566" s="77">
        <v>10020</v>
      </c>
      <c r="J1566" s="79" t="s">
        <v>3380</v>
      </c>
      <c r="K1566" s="81"/>
      <c r="L1566" s="81"/>
      <c r="M1566" s="81"/>
      <c r="N1566" s="81">
        <v>0.9564356435643564</v>
      </c>
      <c r="O1566" s="81"/>
      <c r="P1566" s="81"/>
      <c r="Q1566" s="81"/>
      <c r="R1566" s="81"/>
      <c r="S1566" s="81"/>
      <c r="T1566" s="81"/>
      <c r="U1566" s="81"/>
      <c r="V1566" s="81"/>
      <c r="W1566" s="81"/>
      <c r="X1566" s="81"/>
      <c r="Y1566" s="81">
        <v>4.3564356435643568E-2</v>
      </c>
      <c r="Z1566" s="81">
        <v>3.3663366336633666E-2</v>
      </c>
      <c r="AA1566" s="81">
        <v>9.9009900990099011E-3</v>
      </c>
    </row>
    <row r="1567" spans="2:27" x14ac:dyDescent="0.3">
      <c r="B1567" s="77" t="s">
        <v>3898</v>
      </c>
      <c r="C1567" s="77" t="s">
        <v>2083</v>
      </c>
      <c r="D1567" s="77" t="s">
        <v>1712</v>
      </c>
      <c r="E1567" s="78">
        <v>22.984999999999999</v>
      </c>
      <c r="F1567" s="79" t="s">
        <v>1684</v>
      </c>
      <c r="G1567" s="79" t="s">
        <v>1163</v>
      </c>
      <c r="H1567" s="79">
        <v>2022</v>
      </c>
      <c r="I1567" s="77">
        <v>10165</v>
      </c>
      <c r="J1567" s="79" t="s">
        <v>3382</v>
      </c>
      <c r="K1567" s="81"/>
      <c r="L1567" s="81"/>
      <c r="M1567" s="81"/>
      <c r="N1567" s="81">
        <v>0.95126353790613716</v>
      </c>
      <c r="O1567" s="81"/>
      <c r="P1567" s="81"/>
      <c r="Q1567" s="81"/>
      <c r="R1567" s="81"/>
      <c r="S1567" s="81"/>
      <c r="T1567" s="81"/>
      <c r="U1567" s="81"/>
      <c r="V1567" s="81"/>
      <c r="W1567" s="81"/>
      <c r="X1567" s="81"/>
      <c r="Y1567" s="81">
        <v>4.8736462093862815E-2</v>
      </c>
      <c r="Z1567" s="81">
        <v>4.2418772563176894E-2</v>
      </c>
      <c r="AA1567" s="81">
        <v>6.3176895306859202E-3</v>
      </c>
    </row>
    <row r="1568" spans="2:27" x14ac:dyDescent="0.3">
      <c r="B1568" s="77" t="s">
        <v>3899</v>
      </c>
      <c r="C1568" s="77" t="s">
        <v>2083</v>
      </c>
      <c r="D1568" s="77" t="s">
        <v>1161</v>
      </c>
      <c r="E1568" s="78">
        <v>0</v>
      </c>
      <c r="F1568" s="79" t="s">
        <v>1680</v>
      </c>
      <c r="G1568" s="79" t="s">
        <v>1163</v>
      </c>
      <c r="H1568" s="79">
        <v>2022</v>
      </c>
      <c r="I1568" s="77">
        <v>777</v>
      </c>
      <c r="J1568" s="79" t="s">
        <v>3383</v>
      </c>
      <c r="K1568" s="81"/>
      <c r="L1568" s="81"/>
      <c r="M1568" s="81"/>
      <c r="N1568" s="81">
        <v>1</v>
      </c>
      <c r="O1568" s="81"/>
      <c r="P1568" s="81"/>
      <c r="Q1568" s="81"/>
      <c r="R1568" s="81"/>
      <c r="S1568" s="81"/>
      <c r="T1568" s="81"/>
      <c r="U1568" s="81"/>
      <c r="V1568" s="81"/>
      <c r="W1568" s="81"/>
      <c r="X1568" s="81"/>
      <c r="Y1568" s="81">
        <v>0</v>
      </c>
      <c r="Z1568" s="81">
        <v>0</v>
      </c>
      <c r="AA1568" s="81">
        <v>0</v>
      </c>
    </row>
    <row r="1569" spans="2:27" x14ac:dyDescent="0.3">
      <c r="B1569" s="77" t="s">
        <v>1633</v>
      </c>
      <c r="C1569" s="77" t="s">
        <v>1718</v>
      </c>
      <c r="D1569" s="77" t="s">
        <v>1719</v>
      </c>
      <c r="E1569" s="78">
        <v>105.721</v>
      </c>
      <c r="F1569" s="79" t="s">
        <v>1678</v>
      </c>
      <c r="G1569" s="79" t="s">
        <v>1163</v>
      </c>
      <c r="H1569" s="79">
        <v>2021</v>
      </c>
      <c r="I1569" s="77">
        <v>7859</v>
      </c>
      <c r="J1569" s="79" t="s">
        <v>3375</v>
      </c>
      <c r="K1569" s="81"/>
      <c r="L1569" s="81"/>
      <c r="M1569" s="81"/>
      <c r="N1569" s="81">
        <v>0.9433091628213579</v>
      </c>
      <c r="O1569" s="81"/>
      <c r="P1569" s="81"/>
      <c r="Q1569" s="81"/>
      <c r="R1569" s="81"/>
      <c r="S1569" s="81"/>
      <c r="T1569" s="81"/>
      <c r="U1569" s="81"/>
      <c r="V1569" s="81"/>
      <c r="W1569" s="81"/>
      <c r="X1569" s="81"/>
      <c r="Y1569" s="81">
        <v>5.6690837178642053E-2</v>
      </c>
      <c r="Z1569" s="81">
        <v>3.5596572181938034E-2</v>
      </c>
      <c r="AA1569" s="81">
        <v>2.1094264996704019E-2</v>
      </c>
    </row>
    <row r="1570" spans="2:27" x14ac:dyDescent="0.3">
      <c r="B1570" s="77" t="s">
        <v>1632</v>
      </c>
      <c r="C1570" s="77" t="s">
        <v>1718</v>
      </c>
      <c r="D1570" s="77" t="s">
        <v>1721</v>
      </c>
      <c r="E1570" s="78">
        <v>15.64</v>
      </c>
      <c r="F1570" s="79" t="s">
        <v>1684</v>
      </c>
      <c r="G1570" s="79" t="s">
        <v>1163</v>
      </c>
      <c r="H1570" s="79">
        <v>2021</v>
      </c>
      <c r="I1570" s="77">
        <v>1332</v>
      </c>
      <c r="J1570" s="79" t="s">
        <v>3382</v>
      </c>
      <c r="K1570" s="81"/>
      <c r="L1570" s="81"/>
      <c r="M1570" s="81"/>
      <c r="N1570" s="81">
        <v>0.93333333333333335</v>
      </c>
      <c r="O1570" s="81"/>
      <c r="P1570" s="81"/>
      <c r="Q1570" s="81"/>
      <c r="R1570" s="81"/>
      <c r="S1570" s="81"/>
      <c r="T1570" s="81"/>
      <c r="U1570" s="81"/>
      <c r="V1570" s="81"/>
      <c r="W1570" s="81"/>
      <c r="X1570" s="81"/>
      <c r="Y1570" s="81">
        <v>6.6666666666666666E-2</v>
      </c>
      <c r="Z1570" s="81">
        <v>5.0980392156862744E-2</v>
      </c>
      <c r="AA1570" s="81">
        <v>1.5686274509803921E-2</v>
      </c>
    </row>
    <row r="1571" spans="2:27" x14ac:dyDescent="0.3">
      <c r="B1571" s="77" t="s">
        <v>1631</v>
      </c>
      <c r="C1571" s="77" t="s">
        <v>1718</v>
      </c>
      <c r="D1571" s="77" t="s">
        <v>1721</v>
      </c>
      <c r="E1571" s="78">
        <v>15.61</v>
      </c>
      <c r="F1571" s="79" t="s">
        <v>1684</v>
      </c>
      <c r="G1571" s="79" t="s">
        <v>1163</v>
      </c>
      <c r="H1571" s="79">
        <v>2021</v>
      </c>
      <c r="I1571" s="77">
        <v>1942</v>
      </c>
      <c r="J1571" s="79" t="s">
        <v>3375</v>
      </c>
      <c r="K1571" s="81"/>
      <c r="L1571" s="81"/>
      <c r="M1571" s="81"/>
      <c r="N1571" s="81">
        <v>0.95956873315363889</v>
      </c>
      <c r="O1571" s="81"/>
      <c r="P1571" s="81"/>
      <c r="Q1571" s="81"/>
      <c r="R1571" s="81"/>
      <c r="S1571" s="81"/>
      <c r="T1571" s="81"/>
      <c r="U1571" s="81"/>
      <c r="V1571" s="81"/>
      <c r="W1571" s="81"/>
      <c r="X1571" s="81"/>
      <c r="Y1571" s="81">
        <v>4.043126684636119E-2</v>
      </c>
      <c r="Z1571" s="81">
        <v>2.6954177897574125E-2</v>
      </c>
      <c r="AA1571" s="81">
        <v>1.3477088948787063E-2</v>
      </c>
    </row>
    <row r="1572" spans="2:27" x14ac:dyDescent="0.3">
      <c r="B1572" s="77" t="s">
        <v>1630</v>
      </c>
      <c r="C1572" s="77" t="s">
        <v>1718</v>
      </c>
      <c r="D1572" s="77" t="s">
        <v>1719</v>
      </c>
      <c r="E1572" s="78">
        <v>105.682</v>
      </c>
      <c r="F1572" s="79" t="s">
        <v>1678</v>
      </c>
      <c r="G1572" s="79" t="s">
        <v>1163</v>
      </c>
      <c r="H1572" s="79">
        <v>2021</v>
      </c>
      <c r="I1572" s="77">
        <v>7317</v>
      </c>
      <c r="J1572" s="79" t="s">
        <v>3380</v>
      </c>
      <c r="K1572" s="81"/>
      <c r="L1572" s="81"/>
      <c r="M1572" s="81"/>
      <c r="N1572" s="81">
        <v>0.92645998558038922</v>
      </c>
      <c r="O1572" s="81"/>
      <c r="P1572" s="81"/>
      <c r="Q1572" s="81"/>
      <c r="R1572" s="81"/>
      <c r="S1572" s="81"/>
      <c r="T1572" s="81"/>
      <c r="U1572" s="81"/>
      <c r="V1572" s="81"/>
      <c r="W1572" s="81"/>
      <c r="X1572" s="81"/>
      <c r="Y1572" s="81">
        <v>7.3540014419610666E-2</v>
      </c>
      <c r="Z1572" s="81">
        <v>4.9026676279740444E-2</v>
      </c>
      <c r="AA1572" s="81">
        <v>2.4513338139870222E-2</v>
      </c>
    </row>
    <row r="1573" spans="2:27" x14ac:dyDescent="0.3">
      <c r="B1573" s="77" t="s">
        <v>1629</v>
      </c>
      <c r="C1573" s="77" t="s">
        <v>1723</v>
      </c>
      <c r="D1573" s="77" t="s">
        <v>1161</v>
      </c>
      <c r="E1573" s="78">
        <v>0</v>
      </c>
      <c r="F1573" s="79" t="s">
        <v>1680</v>
      </c>
      <c r="G1573" s="79" t="s">
        <v>1163</v>
      </c>
      <c r="H1573" s="79">
        <v>2021</v>
      </c>
      <c r="I1573" s="77">
        <v>316</v>
      </c>
      <c r="J1573" s="79" t="s">
        <v>3389</v>
      </c>
      <c r="K1573" s="81"/>
      <c r="L1573" s="81"/>
      <c r="M1573" s="81"/>
      <c r="N1573" s="81">
        <v>0.97142857142857153</v>
      </c>
      <c r="O1573" s="81"/>
      <c r="P1573" s="81"/>
      <c r="Q1573" s="81"/>
      <c r="R1573" s="81"/>
      <c r="S1573" s="81"/>
      <c r="T1573" s="81"/>
      <c r="U1573" s="81"/>
      <c r="V1573" s="81"/>
      <c r="W1573" s="81"/>
      <c r="X1573" s="81"/>
      <c r="Y1573" s="81">
        <v>2.8571428571428574E-2</v>
      </c>
      <c r="Z1573" s="81">
        <v>1.9047619047619049E-2</v>
      </c>
      <c r="AA1573" s="81">
        <v>9.5238095238095247E-3</v>
      </c>
    </row>
    <row r="1574" spans="2:27" x14ac:dyDescent="0.3">
      <c r="B1574" s="77" t="s">
        <v>1628</v>
      </c>
      <c r="C1574" s="77" t="s">
        <v>1723</v>
      </c>
      <c r="D1574" s="77" t="s">
        <v>1725</v>
      </c>
      <c r="E1574" s="78">
        <v>145.01599999999999</v>
      </c>
      <c r="F1574" s="79" t="s">
        <v>1684</v>
      </c>
      <c r="G1574" s="79" t="s">
        <v>1163</v>
      </c>
      <c r="H1574" s="79">
        <v>2021</v>
      </c>
      <c r="I1574" s="77">
        <v>11779</v>
      </c>
      <c r="J1574" s="79" t="s">
        <v>3375</v>
      </c>
      <c r="K1574" s="81"/>
      <c r="L1574" s="81"/>
      <c r="M1574" s="81"/>
      <c r="N1574" s="81">
        <v>0.97030981067125655</v>
      </c>
      <c r="O1574" s="81"/>
      <c r="P1574" s="81"/>
      <c r="Q1574" s="81"/>
      <c r="R1574" s="81"/>
      <c r="S1574" s="81"/>
      <c r="T1574" s="81"/>
      <c r="U1574" s="81"/>
      <c r="V1574" s="81"/>
      <c r="W1574" s="81"/>
      <c r="X1574" s="81"/>
      <c r="Y1574" s="81">
        <v>2.9690189328743545E-2</v>
      </c>
      <c r="Z1574" s="81">
        <v>2.6678141135972461E-2</v>
      </c>
      <c r="AA1574" s="81">
        <v>3.0120481927710845E-3</v>
      </c>
    </row>
    <row r="1575" spans="2:27" x14ac:dyDescent="0.3">
      <c r="B1575" s="77" t="s">
        <v>1627</v>
      </c>
      <c r="C1575" s="77" t="s">
        <v>1723</v>
      </c>
      <c r="D1575" s="77" t="s">
        <v>1725</v>
      </c>
      <c r="E1575" s="78">
        <v>144.976</v>
      </c>
      <c r="F1575" s="79" t="s">
        <v>1684</v>
      </c>
      <c r="G1575" s="79" t="s">
        <v>1163</v>
      </c>
      <c r="H1575" s="79">
        <v>2021</v>
      </c>
      <c r="I1575" s="77">
        <v>11103</v>
      </c>
      <c r="J1575" s="79" t="s">
        <v>3375</v>
      </c>
      <c r="K1575" s="81"/>
      <c r="L1575" s="81"/>
      <c r="M1575" s="81"/>
      <c r="N1575" s="81">
        <v>0.97021660649819497</v>
      </c>
      <c r="O1575" s="81"/>
      <c r="P1575" s="81"/>
      <c r="Q1575" s="81"/>
      <c r="R1575" s="81"/>
      <c r="S1575" s="81"/>
      <c r="T1575" s="81"/>
      <c r="U1575" s="81"/>
      <c r="V1575" s="81"/>
      <c r="W1575" s="81"/>
      <c r="X1575" s="81"/>
      <c r="Y1575" s="81">
        <v>2.9783393501805054E-2</v>
      </c>
      <c r="Z1575" s="81">
        <v>2.6624548736462094E-2</v>
      </c>
      <c r="AA1575" s="81">
        <v>3.1588447653429601E-3</v>
      </c>
    </row>
    <row r="1576" spans="2:27" x14ac:dyDescent="0.3">
      <c r="B1576" s="77" t="s">
        <v>1626</v>
      </c>
      <c r="C1576" s="77" t="s">
        <v>1723</v>
      </c>
      <c r="D1576" s="77" t="s">
        <v>1161</v>
      </c>
      <c r="E1576" s="78">
        <v>0</v>
      </c>
      <c r="F1576" s="79" t="s">
        <v>1680</v>
      </c>
      <c r="G1576" s="79" t="s">
        <v>1163</v>
      </c>
      <c r="H1576" s="79">
        <v>2021</v>
      </c>
      <c r="I1576" s="77">
        <v>1969</v>
      </c>
      <c r="J1576" s="79" t="s">
        <v>3375</v>
      </c>
      <c r="K1576" s="81"/>
      <c r="L1576" s="81"/>
      <c r="M1576" s="81"/>
      <c r="N1576" s="81">
        <v>0.96992481203007519</v>
      </c>
      <c r="O1576" s="81"/>
      <c r="P1576" s="81"/>
      <c r="Q1576" s="81"/>
      <c r="R1576" s="81"/>
      <c r="S1576" s="81"/>
      <c r="T1576" s="81"/>
      <c r="U1576" s="81"/>
      <c r="V1576" s="81"/>
      <c r="W1576" s="81"/>
      <c r="X1576" s="81"/>
      <c r="Y1576" s="81">
        <v>3.007518796992481E-2</v>
      </c>
      <c r="Z1576" s="81">
        <v>3.007518796992481E-2</v>
      </c>
      <c r="AA1576" s="81">
        <v>0</v>
      </c>
    </row>
    <row r="1577" spans="2:27" x14ac:dyDescent="0.3">
      <c r="B1577" s="77" t="s">
        <v>1625</v>
      </c>
      <c r="C1577" s="77" t="s">
        <v>1723</v>
      </c>
      <c r="D1577" s="77" t="s">
        <v>1728</v>
      </c>
      <c r="E1577" s="78">
        <v>4.9000000000000002E-2</v>
      </c>
      <c r="F1577" s="79" t="s">
        <v>1684</v>
      </c>
      <c r="G1577" s="79" t="s">
        <v>1163</v>
      </c>
      <c r="H1577" s="79">
        <v>2021</v>
      </c>
      <c r="I1577" s="77">
        <v>4863</v>
      </c>
      <c r="J1577" s="79" t="s">
        <v>3375</v>
      </c>
      <c r="K1577" s="81"/>
      <c r="L1577" s="81"/>
      <c r="M1577" s="81"/>
      <c r="N1577" s="81">
        <v>0.96094552929085308</v>
      </c>
      <c r="O1577" s="81"/>
      <c r="P1577" s="81"/>
      <c r="Q1577" s="81"/>
      <c r="R1577" s="81"/>
      <c r="S1577" s="81"/>
      <c r="T1577" s="81"/>
      <c r="U1577" s="81"/>
      <c r="V1577" s="81"/>
      <c r="W1577" s="81"/>
      <c r="X1577" s="81"/>
      <c r="Y1577" s="81">
        <v>3.9054470709146971E-2</v>
      </c>
      <c r="Z1577" s="81">
        <v>3.0832476875642344E-2</v>
      </c>
      <c r="AA1577" s="81">
        <v>8.2219938335046251E-3</v>
      </c>
    </row>
    <row r="1578" spans="2:27" x14ac:dyDescent="0.3">
      <c r="B1578" s="77" t="s">
        <v>1624</v>
      </c>
      <c r="C1578" s="77" t="s">
        <v>1723</v>
      </c>
      <c r="D1578" s="77" t="s">
        <v>1725</v>
      </c>
      <c r="E1578" s="78">
        <v>147.20599999999999</v>
      </c>
      <c r="F1578" s="79" t="s">
        <v>1684</v>
      </c>
      <c r="G1578" s="79" t="s">
        <v>1163</v>
      </c>
      <c r="H1578" s="79">
        <v>2021</v>
      </c>
      <c r="I1578" s="77">
        <v>4605</v>
      </c>
      <c r="J1578" s="79" t="s">
        <v>3375</v>
      </c>
      <c r="K1578" s="81"/>
      <c r="L1578" s="81"/>
      <c r="M1578" s="81"/>
      <c r="N1578" s="81">
        <v>0.97379454926624742</v>
      </c>
      <c r="O1578" s="81"/>
      <c r="P1578" s="81"/>
      <c r="Q1578" s="81"/>
      <c r="R1578" s="81"/>
      <c r="S1578" s="81"/>
      <c r="T1578" s="81"/>
      <c r="U1578" s="81"/>
      <c r="V1578" s="81"/>
      <c r="W1578" s="81"/>
      <c r="X1578" s="81"/>
      <c r="Y1578" s="81">
        <v>2.6205450733752619E-2</v>
      </c>
      <c r="Z1578" s="81">
        <v>2.4109014675052411E-2</v>
      </c>
      <c r="AA1578" s="81">
        <v>2.0964360587002098E-3</v>
      </c>
    </row>
    <row r="1579" spans="2:27" x14ac:dyDescent="0.3">
      <c r="B1579" s="77" t="s">
        <v>1623</v>
      </c>
      <c r="C1579" s="77" t="s">
        <v>1723</v>
      </c>
      <c r="D1579" s="77" t="s">
        <v>1725</v>
      </c>
      <c r="E1579" s="78">
        <v>147.10599999999999</v>
      </c>
      <c r="F1579" s="79" t="s">
        <v>1684</v>
      </c>
      <c r="G1579" s="79" t="s">
        <v>1163</v>
      </c>
      <c r="H1579" s="79">
        <v>2021</v>
      </c>
      <c r="I1579" s="77">
        <v>8348</v>
      </c>
      <c r="J1579" s="79" t="s">
        <v>3375</v>
      </c>
      <c r="K1579" s="81"/>
      <c r="L1579" s="81"/>
      <c r="M1579" s="81"/>
      <c r="N1579" s="81">
        <v>0.97386434349719964</v>
      </c>
      <c r="O1579" s="81"/>
      <c r="P1579" s="81"/>
      <c r="Q1579" s="81"/>
      <c r="R1579" s="81"/>
      <c r="S1579" s="81"/>
      <c r="T1579" s="81"/>
      <c r="U1579" s="81"/>
      <c r="V1579" s="81"/>
      <c r="W1579" s="81"/>
      <c r="X1579" s="81"/>
      <c r="Y1579" s="81">
        <v>2.613565650280025E-2</v>
      </c>
      <c r="Z1579" s="81">
        <v>2.2401991288114501E-2</v>
      </c>
      <c r="AA1579" s="81">
        <v>3.7336652146857498E-3</v>
      </c>
    </row>
    <row r="1580" spans="2:27" x14ac:dyDescent="0.3">
      <c r="B1580" s="77" t="s">
        <v>1622</v>
      </c>
      <c r="C1580" s="77" t="s">
        <v>1723</v>
      </c>
      <c r="D1580" s="77" t="s">
        <v>1730</v>
      </c>
      <c r="E1580" s="78">
        <v>0.02</v>
      </c>
      <c r="F1580" s="79" t="s">
        <v>1684</v>
      </c>
      <c r="G1580" s="79" t="s">
        <v>1163</v>
      </c>
      <c r="H1580" s="79">
        <v>2021</v>
      </c>
      <c r="I1580" s="77">
        <v>2923</v>
      </c>
      <c r="J1580" s="79" t="s">
        <v>3375</v>
      </c>
      <c r="K1580" s="81"/>
      <c r="L1580" s="81"/>
      <c r="M1580" s="81"/>
      <c r="N1580" s="81">
        <v>0.971947194719472</v>
      </c>
      <c r="O1580" s="81"/>
      <c r="P1580" s="81"/>
      <c r="Q1580" s="81"/>
      <c r="R1580" s="81"/>
      <c r="S1580" s="81"/>
      <c r="T1580" s="81"/>
      <c r="U1580" s="81"/>
      <c r="V1580" s="81"/>
      <c r="W1580" s="81"/>
      <c r="X1580" s="81"/>
      <c r="Y1580" s="81">
        <v>2.8052805280528052E-2</v>
      </c>
      <c r="Z1580" s="81">
        <v>1.8151815181518153E-2</v>
      </c>
      <c r="AA1580" s="81">
        <v>9.9009900990099011E-3</v>
      </c>
    </row>
    <row r="1581" spans="2:27" x14ac:dyDescent="0.3">
      <c r="B1581" s="77" t="s">
        <v>1621</v>
      </c>
      <c r="C1581" s="77" t="s">
        <v>3458</v>
      </c>
      <c r="D1581" s="77" t="s">
        <v>1719</v>
      </c>
      <c r="E1581" s="78">
        <v>113.66</v>
      </c>
      <c r="F1581" s="79" t="s">
        <v>1678</v>
      </c>
      <c r="G1581" s="79" t="s">
        <v>1673</v>
      </c>
      <c r="H1581" s="79">
        <v>2021</v>
      </c>
      <c r="I1581" s="77">
        <v>3769</v>
      </c>
      <c r="J1581" s="79" t="s">
        <v>3382</v>
      </c>
      <c r="K1581" s="81"/>
      <c r="L1581" s="81"/>
      <c r="M1581" s="81"/>
      <c r="N1581" s="81">
        <v>0.97409326424870468</v>
      </c>
      <c r="O1581" s="81"/>
      <c r="P1581" s="81"/>
      <c r="Q1581" s="81"/>
      <c r="R1581" s="81"/>
      <c r="S1581" s="81"/>
      <c r="T1581" s="81"/>
      <c r="U1581" s="81"/>
      <c r="V1581" s="81"/>
      <c r="W1581" s="81"/>
      <c r="X1581" s="81"/>
      <c r="Y1581" s="81">
        <v>2.5906735751295335E-2</v>
      </c>
      <c r="Z1581" s="81">
        <v>1.8134715025906734E-2</v>
      </c>
      <c r="AA1581" s="81">
        <v>7.7720207253886009E-3</v>
      </c>
    </row>
    <row r="1582" spans="2:27" x14ac:dyDescent="0.3">
      <c r="B1582" s="77" t="s">
        <v>1620</v>
      </c>
      <c r="C1582" s="77" t="s">
        <v>3458</v>
      </c>
      <c r="D1582" s="77" t="s">
        <v>1733</v>
      </c>
      <c r="E1582" s="78">
        <v>0.49</v>
      </c>
      <c r="F1582" s="79" t="s">
        <v>1162</v>
      </c>
      <c r="G1582" s="79" t="s">
        <v>1673</v>
      </c>
      <c r="H1582" s="79">
        <v>2021</v>
      </c>
      <c r="I1582" s="77">
        <v>3965</v>
      </c>
      <c r="J1582" s="79" t="s">
        <v>3382</v>
      </c>
      <c r="K1582" s="81"/>
      <c r="L1582" s="81"/>
      <c r="M1582" s="81"/>
      <c r="N1582" s="81">
        <v>0.98113207547169812</v>
      </c>
      <c r="O1582" s="81"/>
      <c r="P1582" s="81"/>
      <c r="Q1582" s="81"/>
      <c r="R1582" s="81"/>
      <c r="S1582" s="81"/>
      <c r="T1582" s="81"/>
      <c r="U1582" s="81"/>
      <c r="V1582" s="81"/>
      <c r="W1582" s="81"/>
      <c r="X1582" s="81"/>
      <c r="Y1582" s="81">
        <v>1.8867924528301886E-2</v>
      </c>
      <c r="Z1582" s="81">
        <v>1.6509433962264151E-2</v>
      </c>
      <c r="AA1582" s="81">
        <v>2.3584905660377358E-3</v>
      </c>
    </row>
    <row r="1583" spans="2:27" x14ac:dyDescent="0.3">
      <c r="B1583" s="77" t="s">
        <v>1619</v>
      </c>
      <c r="C1583" s="77" t="s">
        <v>3458</v>
      </c>
      <c r="D1583" s="77" t="s">
        <v>1719</v>
      </c>
      <c r="E1583" s="78">
        <v>113.621</v>
      </c>
      <c r="F1583" s="79" t="s">
        <v>1678</v>
      </c>
      <c r="G1583" s="79" t="s">
        <v>1673</v>
      </c>
      <c r="H1583" s="79">
        <v>2021</v>
      </c>
      <c r="I1583" s="77">
        <v>5425</v>
      </c>
      <c r="J1583" s="79" t="s">
        <v>3375</v>
      </c>
      <c r="K1583" s="81"/>
      <c r="L1583" s="81"/>
      <c r="M1583" s="81"/>
      <c r="N1583" s="81">
        <v>0.97659176029962558</v>
      </c>
      <c r="O1583" s="81"/>
      <c r="P1583" s="81"/>
      <c r="Q1583" s="81"/>
      <c r="R1583" s="81"/>
      <c r="S1583" s="81"/>
      <c r="T1583" s="81"/>
      <c r="U1583" s="81"/>
      <c r="V1583" s="81"/>
      <c r="W1583" s="81"/>
      <c r="X1583" s="81"/>
      <c r="Y1583" s="81">
        <v>2.340823970037453E-2</v>
      </c>
      <c r="Z1583" s="81">
        <v>2.0599250936329586E-2</v>
      </c>
      <c r="AA1583" s="81">
        <v>2.8089887640449437E-3</v>
      </c>
    </row>
    <row r="1584" spans="2:27" x14ac:dyDescent="0.3">
      <c r="B1584" s="77" t="s">
        <v>1618</v>
      </c>
      <c r="C1584" s="77" t="s">
        <v>3458</v>
      </c>
      <c r="D1584" s="77" t="s">
        <v>1161</v>
      </c>
      <c r="E1584" s="78">
        <v>0</v>
      </c>
      <c r="F1584" s="79" t="s">
        <v>1680</v>
      </c>
      <c r="G1584" s="79" t="s">
        <v>1673</v>
      </c>
      <c r="H1584" s="79">
        <v>2021</v>
      </c>
      <c r="I1584" s="77">
        <v>149</v>
      </c>
      <c r="J1584" s="79" t="s">
        <v>3377</v>
      </c>
      <c r="K1584" s="81"/>
      <c r="L1584" s="81"/>
      <c r="M1584" s="81"/>
      <c r="N1584" s="81">
        <v>1</v>
      </c>
      <c r="O1584" s="81"/>
      <c r="P1584" s="81"/>
      <c r="Q1584" s="81"/>
      <c r="R1584" s="81"/>
      <c r="S1584" s="81"/>
      <c r="T1584" s="81"/>
      <c r="U1584" s="81"/>
      <c r="V1584" s="81"/>
      <c r="W1584" s="81"/>
      <c r="X1584" s="81"/>
      <c r="Y1584" s="81">
        <v>0</v>
      </c>
      <c r="Z1584" s="81">
        <v>0</v>
      </c>
      <c r="AA1584" s="81">
        <v>0</v>
      </c>
    </row>
    <row r="1585" spans="2:27" x14ac:dyDescent="0.3">
      <c r="B1585" s="77" t="s">
        <v>1617</v>
      </c>
      <c r="C1585" s="77" t="s">
        <v>3458</v>
      </c>
      <c r="D1585" s="77" t="s">
        <v>1161</v>
      </c>
      <c r="E1585" s="78">
        <v>0</v>
      </c>
      <c r="F1585" s="79" t="s">
        <v>1680</v>
      </c>
      <c r="G1585" s="79" t="s">
        <v>1673</v>
      </c>
      <c r="H1585" s="79">
        <v>2021</v>
      </c>
      <c r="I1585" s="77">
        <v>513</v>
      </c>
      <c r="J1585" s="79" t="s">
        <v>3380</v>
      </c>
      <c r="K1585" s="81"/>
      <c r="L1585" s="81"/>
      <c r="M1585" s="81"/>
      <c r="N1585" s="81">
        <v>0.92727272727272725</v>
      </c>
      <c r="O1585" s="81"/>
      <c r="P1585" s="81"/>
      <c r="Q1585" s="81"/>
      <c r="R1585" s="81"/>
      <c r="S1585" s="81"/>
      <c r="T1585" s="81"/>
      <c r="U1585" s="81"/>
      <c r="V1585" s="81"/>
      <c r="W1585" s="81"/>
      <c r="X1585" s="81"/>
      <c r="Y1585" s="81">
        <v>7.2727272727272724E-2</v>
      </c>
      <c r="Z1585" s="81">
        <v>7.2727272727272724E-2</v>
      </c>
      <c r="AA1585" s="81">
        <v>0</v>
      </c>
    </row>
    <row r="1586" spans="2:27" x14ac:dyDescent="0.3">
      <c r="B1586" s="77" t="s">
        <v>1616</v>
      </c>
      <c r="C1586" s="77" t="s">
        <v>3458</v>
      </c>
      <c r="D1586" s="77" t="s">
        <v>1725</v>
      </c>
      <c r="E1586" s="78">
        <v>137.45099999999999</v>
      </c>
      <c r="F1586" s="79" t="s">
        <v>1678</v>
      </c>
      <c r="G1586" s="79" t="s">
        <v>1673</v>
      </c>
      <c r="H1586" s="79">
        <v>2021</v>
      </c>
      <c r="I1586" s="77">
        <v>8363</v>
      </c>
      <c r="J1586" s="79" t="s">
        <v>3375</v>
      </c>
      <c r="K1586" s="81"/>
      <c r="L1586" s="81"/>
      <c r="M1586" s="81"/>
      <c r="N1586" s="81">
        <v>0.96827586206896554</v>
      </c>
      <c r="O1586" s="81"/>
      <c r="P1586" s="81"/>
      <c r="Q1586" s="81"/>
      <c r="R1586" s="81"/>
      <c r="S1586" s="81"/>
      <c r="T1586" s="81"/>
      <c r="U1586" s="81"/>
      <c r="V1586" s="81"/>
      <c r="W1586" s="81"/>
      <c r="X1586" s="81"/>
      <c r="Y1586" s="81">
        <v>3.1724137931034478E-2</v>
      </c>
      <c r="Z1586" s="81">
        <v>2.8965517241379309E-2</v>
      </c>
      <c r="AA1586" s="81">
        <v>2.7586206896551722E-3</v>
      </c>
    </row>
    <row r="1587" spans="2:27" x14ac:dyDescent="0.3">
      <c r="B1587" s="77" t="s">
        <v>1615</v>
      </c>
      <c r="C1587" s="77" t="s">
        <v>3458</v>
      </c>
      <c r="D1587" s="77" t="s">
        <v>1725</v>
      </c>
      <c r="E1587" s="78">
        <v>137.411</v>
      </c>
      <c r="F1587" s="79" t="s">
        <v>1162</v>
      </c>
      <c r="G1587" s="79" t="s">
        <v>1673</v>
      </c>
      <c r="H1587" s="79">
        <v>2021</v>
      </c>
      <c r="I1587" s="77">
        <v>5471</v>
      </c>
      <c r="J1587" s="79" t="s">
        <v>3375</v>
      </c>
      <c r="K1587" s="81"/>
      <c r="L1587" s="81"/>
      <c r="M1587" s="81"/>
      <c r="N1587" s="81">
        <v>0.9616161616161617</v>
      </c>
      <c r="O1587" s="81"/>
      <c r="P1587" s="81"/>
      <c r="Q1587" s="81"/>
      <c r="R1587" s="81"/>
      <c r="S1587" s="81"/>
      <c r="T1587" s="81"/>
      <c r="U1587" s="81"/>
      <c r="V1587" s="81"/>
      <c r="W1587" s="81"/>
      <c r="X1587" s="81"/>
      <c r="Y1587" s="81">
        <v>3.8383838383838381E-2</v>
      </c>
      <c r="Z1587" s="81">
        <v>3.6363636363636362E-2</v>
      </c>
      <c r="AA1587" s="81">
        <v>2.0202020202020202E-3</v>
      </c>
    </row>
    <row r="1588" spans="2:27" x14ac:dyDescent="0.3">
      <c r="B1588" s="77" t="s">
        <v>1614</v>
      </c>
      <c r="C1588" s="77" t="s">
        <v>3458</v>
      </c>
      <c r="D1588" s="77" t="s">
        <v>1719</v>
      </c>
      <c r="E1588" s="78">
        <v>113.901</v>
      </c>
      <c r="F1588" s="79" t="s">
        <v>1678</v>
      </c>
      <c r="G1588" s="79" t="s">
        <v>1673</v>
      </c>
      <c r="H1588" s="79">
        <v>2021</v>
      </c>
      <c r="I1588" s="77">
        <v>4722</v>
      </c>
      <c r="J1588" s="79" t="s">
        <v>3380</v>
      </c>
      <c r="K1588" s="81"/>
      <c r="L1588" s="81"/>
      <c r="M1588" s="81"/>
      <c r="N1588" s="81">
        <v>0.96839729119638818</v>
      </c>
      <c r="O1588" s="81"/>
      <c r="P1588" s="81"/>
      <c r="Q1588" s="81"/>
      <c r="R1588" s="81"/>
      <c r="S1588" s="81"/>
      <c r="T1588" s="81"/>
      <c r="U1588" s="81"/>
      <c r="V1588" s="81"/>
      <c r="W1588" s="81"/>
      <c r="X1588" s="81"/>
      <c r="Y1588" s="81">
        <v>3.160270880361174E-2</v>
      </c>
      <c r="Z1588" s="81">
        <v>2.9345372460496615E-2</v>
      </c>
      <c r="AA1588" s="81">
        <v>2.257336343115124E-3</v>
      </c>
    </row>
    <row r="1589" spans="2:27" x14ac:dyDescent="0.3">
      <c r="B1589" s="77" t="s">
        <v>1613</v>
      </c>
      <c r="C1589" s="77" t="s">
        <v>3458</v>
      </c>
      <c r="D1589" s="77" t="s">
        <v>1719</v>
      </c>
      <c r="E1589" s="78">
        <v>113.94</v>
      </c>
      <c r="F1589" s="79" t="s">
        <v>1678</v>
      </c>
      <c r="G1589" s="79" t="s">
        <v>1673</v>
      </c>
      <c r="H1589" s="79">
        <v>2021</v>
      </c>
      <c r="I1589" s="77">
        <v>7652</v>
      </c>
      <c r="J1589" s="79" t="s">
        <v>3380</v>
      </c>
      <c r="K1589" s="81"/>
      <c r="L1589" s="81"/>
      <c r="M1589" s="81"/>
      <c r="N1589" s="81">
        <v>0.96721311475409832</v>
      </c>
      <c r="O1589" s="81"/>
      <c r="P1589" s="81"/>
      <c r="Q1589" s="81"/>
      <c r="R1589" s="81"/>
      <c r="S1589" s="81"/>
      <c r="T1589" s="81"/>
      <c r="U1589" s="81"/>
      <c r="V1589" s="81"/>
      <c r="W1589" s="81"/>
      <c r="X1589" s="81"/>
      <c r="Y1589" s="81">
        <v>3.2786885245901641E-2</v>
      </c>
      <c r="Z1589" s="81">
        <v>2.533532041728763E-2</v>
      </c>
      <c r="AA1589" s="81">
        <v>7.4515648286140089E-3</v>
      </c>
    </row>
    <row r="1590" spans="2:27" x14ac:dyDescent="0.3">
      <c r="B1590" s="77" t="s">
        <v>1612</v>
      </c>
      <c r="C1590" s="77" t="s">
        <v>3458</v>
      </c>
      <c r="D1590" s="77" t="s">
        <v>1725</v>
      </c>
      <c r="E1590" s="78">
        <v>137.55099999999999</v>
      </c>
      <c r="F1590" s="79" t="s">
        <v>1162</v>
      </c>
      <c r="G1590" s="79" t="s">
        <v>1673</v>
      </c>
      <c r="H1590" s="79">
        <v>2021</v>
      </c>
      <c r="I1590" s="77">
        <v>7342</v>
      </c>
      <c r="J1590" s="79" t="s">
        <v>3382</v>
      </c>
      <c r="K1590" s="81"/>
      <c r="L1590" s="81"/>
      <c r="M1590" s="81"/>
      <c r="N1590" s="81">
        <v>0.96240601503759404</v>
      </c>
      <c r="O1590" s="81"/>
      <c r="P1590" s="81"/>
      <c r="Q1590" s="81"/>
      <c r="R1590" s="81"/>
      <c r="S1590" s="81"/>
      <c r="T1590" s="81"/>
      <c r="U1590" s="81"/>
      <c r="V1590" s="81"/>
      <c r="W1590" s="81"/>
      <c r="X1590" s="81"/>
      <c r="Y1590" s="81">
        <v>3.7593984962406013E-2</v>
      </c>
      <c r="Z1590" s="81">
        <v>2.7067669172932331E-2</v>
      </c>
      <c r="AA1590" s="81">
        <v>1.0526315789473684E-2</v>
      </c>
    </row>
    <row r="1591" spans="2:27" x14ac:dyDescent="0.3">
      <c r="B1591" s="77" t="s">
        <v>1611</v>
      </c>
      <c r="C1591" s="77" t="s">
        <v>3458</v>
      </c>
      <c r="D1591" s="77" t="s">
        <v>1725</v>
      </c>
      <c r="E1591" s="78">
        <v>137.53100000000001</v>
      </c>
      <c r="F1591" s="79" t="s">
        <v>1678</v>
      </c>
      <c r="G1591" s="79" t="s">
        <v>1673</v>
      </c>
      <c r="H1591" s="79">
        <v>2021</v>
      </c>
      <c r="I1591" s="77">
        <v>8369</v>
      </c>
      <c r="J1591" s="79" t="s">
        <v>3375</v>
      </c>
      <c r="K1591" s="81"/>
      <c r="L1591" s="81"/>
      <c r="M1591" s="81"/>
      <c r="N1591" s="81">
        <v>0.96537396121883656</v>
      </c>
      <c r="O1591" s="81"/>
      <c r="P1591" s="81"/>
      <c r="Q1591" s="81"/>
      <c r="R1591" s="81"/>
      <c r="S1591" s="81"/>
      <c r="T1591" s="81"/>
      <c r="U1591" s="81"/>
      <c r="V1591" s="81"/>
      <c r="W1591" s="81"/>
      <c r="X1591" s="81"/>
      <c r="Y1591" s="81">
        <v>3.4626038781163437E-2</v>
      </c>
      <c r="Z1591" s="81">
        <v>3.1855955678670361E-2</v>
      </c>
      <c r="AA1591" s="81">
        <v>2.7700831024930748E-3</v>
      </c>
    </row>
    <row r="1592" spans="2:27" x14ac:dyDescent="0.3">
      <c r="B1592" s="77" t="s">
        <v>1610</v>
      </c>
      <c r="C1592" s="77" t="s">
        <v>3458</v>
      </c>
      <c r="D1592" s="77" t="s">
        <v>1161</v>
      </c>
      <c r="E1592" s="78">
        <v>0</v>
      </c>
      <c r="F1592" s="79" t="s">
        <v>1680</v>
      </c>
      <c r="G1592" s="79" t="s">
        <v>1673</v>
      </c>
      <c r="H1592" s="79">
        <v>2021</v>
      </c>
      <c r="I1592" s="77">
        <v>1260</v>
      </c>
      <c r="J1592" s="79" t="s">
        <v>3384</v>
      </c>
      <c r="K1592" s="81"/>
      <c r="L1592" s="81"/>
      <c r="M1592" s="81"/>
      <c r="N1592" s="81">
        <v>0.98795180722891562</v>
      </c>
      <c r="O1592" s="81"/>
      <c r="P1592" s="81"/>
      <c r="Q1592" s="81"/>
      <c r="R1592" s="81"/>
      <c r="S1592" s="81"/>
      <c r="T1592" s="81"/>
      <c r="U1592" s="81"/>
      <c r="V1592" s="81"/>
      <c r="W1592" s="81"/>
      <c r="X1592" s="81"/>
      <c r="Y1592" s="81">
        <v>1.2048192771084338E-2</v>
      </c>
      <c r="Z1592" s="81">
        <v>1.2048192771084338E-2</v>
      </c>
      <c r="AA1592" s="81">
        <v>0</v>
      </c>
    </row>
    <row r="1593" spans="2:27" x14ac:dyDescent="0.3">
      <c r="B1593" s="77" t="s">
        <v>1609</v>
      </c>
      <c r="C1593" s="77" t="s">
        <v>1737</v>
      </c>
      <c r="D1593" s="77" t="s">
        <v>1161</v>
      </c>
      <c r="E1593" s="78">
        <v>0</v>
      </c>
      <c r="F1593" s="79" t="s">
        <v>1680</v>
      </c>
      <c r="G1593" s="79" t="s">
        <v>1673</v>
      </c>
      <c r="H1593" s="79">
        <v>2021</v>
      </c>
      <c r="I1593" s="77">
        <v>3152</v>
      </c>
      <c r="J1593" s="79" t="s">
        <v>3384</v>
      </c>
      <c r="K1593" s="81"/>
      <c r="L1593" s="81"/>
      <c r="M1593" s="81"/>
      <c r="N1593" s="81">
        <v>0.97897897897897901</v>
      </c>
      <c r="O1593" s="81"/>
      <c r="P1593" s="81"/>
      <c r="Q1593" s="81"/>
      <c r="R1593" s="81"/>
      <c r="S1593" s="81"/>
      <c r="T1593" s="81"/>
      <c r="U1593" s="81"/>
      <c r="V1593" s="81"/>
      <c r="W1593" s="81"/>
      <c r="X1593" s="81"/>
      <c r="Y1593" s="81">
        <v>2.1021021021021023E-2</v>
      </c>
      <c r="Z1593" s="81">
        <v>2.1021021021021023E-2</v>
      </c>
      <c r="AA1593" s="81">
        <v>0</v>
      </c>
    </row>
    <row r="1594" spans="2:27" x14ac:dyDescent="0.3">
      <c r="B1594" s="77" t="s">
        <v>1608</v>
      </c>
      <c r="C1594" s="77" t="s">
        <v>1737</v>
      </c>
      <c r="D1594" s="77" t="s">
        <v>1725</v>
      </c>
      <c r="E1594" s="78">
        <v>139.501</v>
      </c>
      <c r="F1594" s="79" t="s">
        <v>1162</v>
      </c>
      <c r="G1594" s="79" t="s">
        <v>1673</v>
      </c>
      <c r="H1594" s="79">
        <v>2021</v>
      </c>
      <c r="I1594" s="77">
        <v>6948</v>
      </c>
      <c r="J1594" s="79" t="s">
        <v>3380</v>
      </c>
      <c r="K1594" s="81"/>
      <c r="L1594" s="81"/>
      <c r="M1594" s="81"/>
      <c r="N1594" s="81">
        <v>0.97150259067357514</v>
      </c>
      <c r="O1594" s="81"/>
      <c r="P1594" s="81"/>
      <c r="Q1594" s="81"/>
      <c r="R1594" s="81"/>
      <c r="S1594" s="81"/>
      <c r="T1594" s="81"/>
      <c r="U1594" s="81"/>
      <c r="V1594" s="81"/>
      <c r="W1594" s="81"/>
      <c r="X1594" s="81"/>
      <c r="Y1594" s="81">
        <v>2.8497409326424871E-2</v>
      </c>
      <c r="Z1594" s="81">
        <v>2.266839378238342E-2</v>
      </c>
      <c r="AA1594" s="81">
        <v>5.8290155440414507E-3</v>
      </c>
    </row>
    <row r="1595" spans="2:27" x14ac:dyDescent="0.3">
      <c r="B1595" s="77" t="s">
        <v>1607</v>
      </c>
      <c r="C1595" s="77" t="s">
        <v>1737</v>
      </c>
      <c r="D1595" s="77" t="s">
        <v>1725</v>
      </c>
      <c r="E1595" s="78">
        <v>139.45099999999999</v>
      </c>
      <c r="F1595" s="79" t="s">
        <v>1162</v>
      </c>
      <c r="G1595" s="79" t="s">
        <v>1673</v>
      </c>
      <c r="H1595" s="79">
        <v>2021</v>
      </c>
      <c r="I1595" s="77">
        <v>7243</v>
      </c>
      <c r="J1595" s="79" t="s">
        <v>3380</v>
      </c>
      <c r="K1595" s="81"/>
      <c r="L1595" s="81"/>
      <c r="M1595" s="81"/>
      <c r="N1595" s="81">
        <v>0.97891373801916948</v>
      </c>
      <c r="O1595" s="81"/>
      <c r="P1595" s="81"/>
      <c r="Q1595" s="81"/>
      <c r="R1595" s="81"/>
      <c r="S1595" s="81"/>
      <c r="T1595" s="81"/>
      <c r="U1595" s="81"/>
      <c r="V1595" s="81"/>
      <c r="W1595" s="81"/>
      <c r="X1595" s="81"/>
      <c r="Y1595" s="81">
        <v>2.1086261980830672E-2</v>
      </c>
      <c r="Z1595" s="81">
        <v>1.7891373801916934E-2</v>
      </c>
      <c r="AA1595" s="81">
        <v>3.1948881789137379E-3</v>
      </c>
    </row>
    <row r="1596" spans="2:27" x14ac:dyDescent="0.3">
      <c r="B1596" s="77" t="s">
        <v>1606</v>
      </c>
      <c r="C1596" s="77" t="s">
        <v>1737</v>
      </c>
      <c r="D1596" s="77" t="s">
        <v>1739</v>
      </c>
      <c r="E1596" s="78">
        <v>1.0999999999999999E-2</v>
      </c>
      <c r="F1596" s="79" t="s">
        <v>1162</v>
      </c>
      <c r="G1596" s="79" t="s">
        <v>1673</v>
      </c>
      <c r="H1596" s="79">
        <v>2021</v>
      </c>
      <c r="I1596" s="77">
        <v>3328</v>
      </c>
      <c r="J1596" s="79" t="s">
        <v>3375</v>
      </c>
      <c r="K1596" s="81"/>
      <c r="L1596" s="81"/>
      <c r="M1596" s="81"/>
      <c r="N1596" s="81">
        <v>0.97805212620027437</v>
      </c>
      <c r="O1596" s="81"/>
      <c r="P1596" s="81"/>
      <c r="Q1596" s="81"/>
      <c r="R1596" s="81"/>
      <c r="S1596" s="81"/>
      <c r="T1596" s="81"/>
      <c r="U1596" s="81"/>
      <c r="V1596" s="81"/>
      <c r="W1596" s="81"/>
      <c r="X1596" s="81"/>
      <c r="Y1596" s="81">
        <v>2.194787379972565E-2</v>
      </c>
      <c r="Z1596" s="81">
        <v>1.9204389574759943E-2</v>
      </c>
      <c r="AA1596" s="81">
        <v>2.7434842249657062E-3</v>
      </c>
    </row>
    <row r="1597" spans="2:27" x14ac:dyDescent="0.3">
      <c r="B1597" s="77" t="s">
        <v>1605</v>
      </c>
      <c r="C1597" s="77" t="s">
        <v>3458</v>
      </c>
      <c r="D1597" s="77" t="s">
        <v>1161</v>
      </c>
      <c r="E1597" s="78">
        <v>0</v>
      </c>
      <c r="F1597" s="79" t="s">
        <v>1680</v>
      </c>
      <c r="G1597" s="79" t="s">
        <v>1673</v>
      </c>
      <c r="H1597" s="79">
        <v>2021</v>
      </c>
      <c r="I1597" s="77">
        <v>1471</v>
      </c>
      <c r="J1597" s="79" t="s">
        <v>3380</v>
      </c>
      <c r="K1597" s="81"/>
      <c r="L1597" s="81"/>
      <c r="M1597" s="81"/>
      <c r="N1597" s="81">
        <v>0.97422680412371132</v>
      </c>
      <c r="O1597" s="81"/>
      <c r="P1597" s="81"/>
      <c r="Q1597" s="81"/>
      <c r="R1597" s="81"/>
      <c r="S1597" s="81"/>
      <c r="T1597" s="81"/>
      <c r="U1597" s="81"/>
      <c r="V1597" s="81"/>
      <c r="W1597" s="81"/>
      <c r="X1597" s="81"/>
      <c r="Y1597" s="81">
        <v>2.5773195876288658E-2</v>
      </c>
      <c r="Z1597" s="81">
        <v>2.0618556701030927E-2</v>
      </c>
      <c r="AA1597" s="81">
        <v>5.1546391752577319E-3</v>
      </c>
    </row>
    <row r="1598" spans="2:27" x14ac:dyDescent="0.3">
      <c r="B1598" s="77" t="s">
        <v>1604</v>
      </c>
      <c r="C1598" s="77" t="s">
        <v>3458</v>
      </c>
      <c r="D1598" s="77" t="s">
        <v>1725</v>
      </c>
      <c r="E1598" s="78">
        <v>140.6</v>
      </c>
      <c r="F1598" s="79" t="s">
        <v>1162</v>
      </c>
      <c r="G1598" s="79" t="s">
        <v>1673</v>
      </c>
      <c r="H1598" s="79">
        <v>2021</v>
      </c>
      <c r="I1598" s="77">
        <v>4868</v>
      </c>
      <c r="J1598" s="79" t="s">
        <v>3380</v>
      </c>
      <c r="K1598" s="81"/>
      <c r="L1598" s="81"/>
      <c r="M1598" s="81"/>
      <c r="N1598" s="81">
        <v>0.96520963425512929</v>
      </c>
      <c r="O1598" s="81"/>
      <c r="P1598" s="81"/>
      <c r="Q1598" s="81"/>
      <c r="R1598" s="81"/>
      <c r="S1598" s="81"/>
      <c r="T1598" s="81"/>
      <c r="U1598" s="81"/>
      <c r="V1598" s="81"/>
      <c r="W1598" s="81"/>
      <c r="X1598" s="81"/>
      <c r="Y1598" s="81">
        <v>3.4790365744870648E-2</v>
      </c>
      <c r="Z1598" s="81">
        <v>2.4085637823371989E-2</v>
      </c>
      <c r="AA1598" s="81">
        <v>1.0704727921498661E-2</v>
      </c>
    </row>
    <row r="1599" spans="2:27" x14ac:dyDescent="0.3">
      <c r="B1599" s="77" t="s">
        <v>1603</v>
      </c>
      <c r="C1599" s="77" t="s">
        <v>3458</v>
      </c>
      <c r="D1599" s="77" t="s">
        <v>1725</v>
      </c>
      <c r="E1599" s="78">
        <v>140.572</v>
      </c>
      <c r="F1599" s="79" t="s">
        <v>1162</v>
      </c>
      <c r="G1599" s="79" t="s">
        <v>1673</v>
      </c>
      <c r="H1599" s="79">
        <v>2021</v>
      </c>
      <c r="I1599" s="77">
        <v>5343</v>
      </c>
      <c r="J1599" s="79" t="s">
        <v>3380</v>
      </c>
      <c r="K1599" s="81"/>
      <c r="L1599" s="81"/>
      <c r="M1599" s="81"/>
      <c r="N1599" s="81">
        <v>0.9699918896999189</v>
      </c>
      <c r="O1599" s="81"/>
      <c r="P1599" s="81"/>
      <c r="Q1599" s="81"/>
      <c r="R1599" s="81"/>
      <c r="S1599" s="81"/>
      <c r="T1599" s="81"/>
      <c r="U1599" s="81"/>
      <c r="V1599" s="81"/>
      <c r="W1599" s="81"/>
      <c r="X1599" s="81"/>
      <c r="Y1599" s="81">
        <v>3.0008110300081103E-2</v>
      </c>
      <c r="Z1599" s="81">
        <v>2.1897810218978103E-2</v>
      </c>
      <c r="AA1599" s="81">
        <v>8.1103000811030002E-3</v>
      </c>
    </row>
    <row r="1600" spans="2:27" x14ac:dyDescent="0.3">
      <c r="B1600" s="77" t="s">
        <v>1602</v>
      </c>
      <c r="C1600" s="77" t="s">
        <v>1670</v>
      </c>
      <c r="D1600" s="77" t="s">
        <v>1671</v>
      </c>
      <c r="E1600" s="78">
        <v>0.02</v>
      </c>
      <c r="F1600" s="79" t="s">
        <v>1678</v>
      </c>
      <c r="G1600" s="79" t="s">
        <v>1673</v>
      </c>
      <c r="H1600" s="79">
        <v>2021</v>
      </c>
      <c r="I1600" s="77">
        <v>7233</v>
      </c>
      <c r="J1600" s="79" t="s">
        <v>3380</v>
      </c>
      <c r="K1600" s="81"/>
      <c r="L1600" s="81"/>
      <c r="M1600" s="81"/>
      <c r="N1600" s="81">
        <v>0.9603825136612022</v>
      </c>
      <c r="O1600" s="81"/>
      <c r="P1600" s="81"/>
      <c r="Q1600" s="81"/>
      <c r="R1600" s="81"/>
      <c r="S1600" s="81"/>
      <c r="T1600" s="81"/>
      <c r="U1600" s="81"/>
      <c r="V1600" s="81"/>
      <c r="W1600" s="81"/>
      <c r="X1600" s="81"/>
      <c r="Y1600" s="81">
        <v>3.961748633879781E-2</v>
      </c>
      <c r="Z1600" s="81">
        <v>3.5519125683060107E-2</v>
      </c>
      <c r="AA1600" s="81">
        <v>4.0983606557377051E-3</v>
      </c>
    </row>
    <row r="1601" spans="2:27" x14ac:dyDescent="0.3">
      <c r="B1601" s="77" t="s">
        <v>1601</v>
      </c>
      <c r="C1601" s="77" t="s">
        <v>1670</v>
      </c>
      <c r="D1601" s="77" t="s">
        <v>1741</v>
      </c>
      <c r="E1601" s="78">
        <v>0.49</v>
      </c>
      <c r="F1601" s="79" t="s">
        <v>1678</v>
      </c>
      <c r="G1601" s="79" t="s">
        <v>1673</v>
      </c>
      <c r="H1601" s="79">
        <v>2021</v>
      </c>
      <c r="I1601" s="77">
        <v>14589</v>
      </c>
      <c r="J1601" s="79" t="s">
        <v>3378</v>
      </c>
      <c r="K1601" s="81"/>
      <c r="L1601" s="81"/>
      <c r="M1601" s="81"/>
      <c r="N1601" s="81">
        <v>0.99001109877913429</v>
      </c>
      <c r="O1601" s="81"/>
      <c r="P1601" s="81"/>
      <c r="Q1601" s="81"/>
      <c r="R1601" s="81"/>
      <c r="S1601" s="81"/>
      <c r="T1601" s="81"/>
      <c r="U1601" s="81"/>
      <c r="V1601" s="81"/>
      <c r="W1601" s="81"/>
      <c r="X1601" s="81"/>
      <c r="Y1601" s="81">
        <v>9.9889012208657056E-3</v>
      </c>
      <c r="Z1601" s="81">
        <v>9.6189419163891978E-3</v>
      </c>
      <c r="AA1601" s="81">
        <v>3.6995930447650759E-4</v>
      </c>
    </row>
    <row r="1602" spans="2:27" x14ac:dyDescent="0.3">
      <c r="B1602" s="77" t="s">
        <v>1600</v>
      </c>
      <c r="C1602" s="77" t="s">
        <v>1670</v>
      </c>
      <c r="D1602" s="77" t="s">
        <v>1743</v>
      </c>
      <c r="E1602" s="78">
        <v>0.54</v>
      </c>
      <c r="F1602" s="79" t="s">
        <v>1678</v>
      </c>
      <c r="G1602" s="79" t="s">
        <v>1673</v>
      </c>
      <c r="H1602" s="79">
        <v>2021</v>
      </c>
      <c r="I1602" s="77">
        <v>15310</v>
      </c>
      <c r="J1602" s="79" t="s">
        <v>3378</v>
      </c>
      <c r="K1602" s="81"/>
      <c r="L1602" s="81"/>
      <c r="M1602" s="81"/>
      <c r="N1602" s="81">
        <v>0.98272942770064342</v>
      </c>
      <c r="O1602" s="81"/>
      <c r="P1602" s="81"/>
      <c r="Q1602" s="81"/>
      <c r="R1602" s="81"/>
      <c r="S1602" s="81"/>
      <c r="T1602" s="81"/>
      <c r="U1602" s="81"/>
      <c r="V1602" s="81"/>
      <c r="W1602" s="81"/>
      <c r="X1602" s="81"/>
      <c r="Y1602" s="81">
        <v>1.7270572299356586E-2</v>
      </c>
      <c r="Z1602" s="81">
        <v>1.6931933626820182E-2</v>
      </c>
      <c r="AA1602" s="81">
        <v>3.3863867253640368E-4</v>
      </c>
    </row>
    <row r="1603" spans="2:27" x14ac:dyDescent="0.3">
      <c r="B1603" s="77" t="s">
        <v>1599</v>
      </c>
      <c r="C1603" s="77" t="s">
        <v>1670</v>
      </c>
      <c r="D1603" s="77" t="s">
        <v>1745</v>
      </c>
      <c r="E1603" s="78">
        <v>0.41</v>
      </c>
      <c r="F1603" s="79" t="s">
        <v>1746</v>
      </c>
      <c r="G1603" s="79" t="s">
        <v>1673</v>
      </c>
      <c r="H1603" s="79">
        <v>2021</v>
      </c>
      <c r="I1603" s="77">
        <v>3192</v>
      </c>
      <c r="J1603" s="79" t="s">
        <v>3378</v>
      </c>
      <c r="K1603" s="81"/>
      <c r="L1603" s="81"/>
      <c r="M1603" s="81"/>
      <c r="N1603" s="81">
        <v>0.98660714285714279</v>
      </c>
      <c r="O1603" s="81"/>
      <c r="P1603" s="81"/>
      <c r="Q1603" s="81"/>
      <c r="R1603" s="81"/>
      <c r="S1603" s="81"/>
      <c r="T1603" s="81"/>
      <c r="U1603" s="81"/>
      <c r="V1603" s="81"/>
      <c r="W1603" s="81"/>
      <c r="X1603" s="81"/>
      <c r="Y1603" s="81">
        <v>1.3392857142857142E-2</v>
      </c>
      <c r="Z1603" s="81">
        <v>1.1904761904761904E-2</v>
      </c>
      <c r="AA1603" s="81">
        <v>1.488095238095238E-3</v>
      </c>
    </row>
    <row r="1604" spans="2:27" x14ac:dyDescent="0.3">
      <c r="B1604" s="77" t="s">
        <v>1598</v>
      </c>
      <c r="C1604" s="77" t="s">
        <v>1670</v>
      </c>
      <c r="D1604" s="77" t="s">
        <v>1748</v>
      </c>
      <c r="E1604" s="78">
        <v>1.1000000000000001</v>
      </c>
      <c r="F1604" s="79" t="s">
        <v>1162</v>
      </c>
      <c r="G1604" s="79" t="s">
        <v>1673</v>
      </c>
      <c r="H1604" s="79">
        <v>2021</v>
      </c>
      <c r="I1604" s="77">
        <v>9150</v>
      </c>
      <c r="J1604" s="79" t="s">
        <v>3375</v>
      </c>
      <c r="K1604" s="81"/>
      <c r="L1604" s="81"/>
      <c r="M1604" s="81"/>
      <c r="N1604" s="81">
        <v>0.9826489300173511</v>
      </c>
      <c r="O1604" s="81"/>
      <c r="P1604" s="81"/>
      <c r="Q1604" s="81"/>
      <c r="R1604" s="81"/>
      <c r="S1604" s="81"/>
      <c r="T1604" s="81"/>
      <c r="U1604" s="81"/>
      <c r="V1604" s="81"/>
      <c r="W1604" s="81"/>
      <c r="X1604" s="81"/>
      <c r="Y1604" s="81">
        <v>1.7351069982648931E-2</v>
      </c>
      <c r="Z1604" s="81">
        <v>1.67727009832273E-2</v>
      </c>
      <c r="AA1604" s="81">
        <v>5.7836899942163096E-4</v>
      </c>
    </row>
    <row r="1605" spans="2:27" x14ac:dyDescent="0.3">
      <c r="B1605" s="77" t="s">
        <v>1597</v>
      </c>
      <c r="C1605" s="77" t="s">
        <v>1670</v>
      </c>
      <c r="D1605" s="77" t="s">
        <v>1748</v>
      </c>
      <c r="E1605" s="78">
        <v>1.07</v>
      </c>
      <c r="F1605" s="79" t="s">
        <v>1162</v>
      </c>
      <c r="G1605" s="79" t="s">
        <v>1673</v>
      </c>
      <c r="H1605" s="79">
        <v>2021</v>
      </c>
      <c r="I1605" s="77">
        <v>8220</v>
      </c>
      <c r="J1605" s="79" t="s">
        <v>3375</v>
      </c>
      <c r="K1605" s="81"/>
      <c r="L1605" s="81"/>
      <c r="M1605" s="81"/>
      <c r="N1605" s="81">
        <v>0.98056994818652843</v>
      </c>
      <c r="O1605" s="81"/>
      <c r="P1605" s="81"/>
      <c r="Q1605" s="81"/>
      <c r="R1605" s="81"/>
      <c r="S1605" s="81"/>
      <c r="T1605" s="81"/>
      <c r="U1605" s="81"/>
      <c r="V1605" s="81"/>
      <c r="W1605" s="81"/>
      <c r="X1605" s="81"/>
      <c r="Y1605" s="81">
        <v>1.9430051813471499E-2</v>
      </c>
      <c r="Z1605" s="81">
        <v>1.8782383419689117E-2</v>
      </c>
      <c r="AA1605" s="81">
        <v>6.4766839378238344E-4</v>
      </c>
    </row>
    <row r="1606" spans="2:27" x14ac:dyDescent="0.3">
      <c r="B1606" s="77" t="s">
        <v>1596</v>
      </c>
      <c r="C1606" s="77" t="s">
        <v>1670</v>
      </c>
      <c r="D1606" s="77" t="s">
        <v>1745</v>
      </c>
      <c r="E1606" s="78">
        <v>0.38</v>
      </c>
      <c r="F1606" s="79" t="s">
        <v>1746</v>
      </c>
      <c r="G1606" s="79" t="s">
        <v>1673</v>
      </c>
      <c r="H1606" s="79">
        <v>2021</v>
      </c>
      <c r="I1606" s="77">
        <v>3494</v>
      </c>
      <c r="J1606" s="79" t="s">
        <v>3375</v>
      </c>
      <c r="K1606" s="81"/>
      <c r="L1606" s="81"/>
      <c r="M1606" s="81"/>
      <c r="N1606" s="81">
        <v>0.98048048048048053</v>
      </c>
      <c r="O1606" s="81"/>
      <c r="P1606" s="81"/>
      <c r="Q1606" s="81"/>
      <c r="R1606" s="81"/>
      <c r="S1606" s="81"/>
      <c r="T1606" s="81"/>
      <c r="U1606" s="81"/>
      <c r="V1606" s="81"/>
      <c r="W1606" s="81"/>
      <c r="X1606" s="81"/>
      <c r="Y1606" s="81">
        <v>1.951951951951952E-2</v>
      </c>
      <c r="Z1606" s="81">
        <v>1.951951951951952E-2</v>
      </c>
      <c r="AA1606" s="81">
        <v>0</v>
      </c>
    </row>
    <row r="1607" spans="2:27" x14ac:dyDescent="0.3">
      <c r="B1607" s="77" t="s">
        <v>1595</v>
      </c>
      <c r="C1607" s="77" t="s">
        <v>1670</v>
      </c>
      <c r="D1607" s="77" t="s">
        <v>1748</v>
      </c>
      <c r="E1607" s="78">
        <v>1.8</v>
      </c>
      <c r="F1607" s="79" t="s">
        <v>1162</v>
      </c>
      <c r="G1607" s="79" t="s">
        <v>1673</v>
      </c>
      <c r="H1607" s="79">
        <v>2021</v>
      </c>
      <c r="I1607" s="77">
        <v>3740</v>
      </c>
      <c r="J1607" s="79" t="s">
        <v>3375</v>
      </c>
      <c r="K1607" s="81"/>
      <c r="L1607" s="81"/>
      <c r="M1607" s="81"/>
      <c r="N1607" s="81">
        <v>0.98429319371727753</v>
      </c>
      <c r="O1607" s="81"/>
      <c r="P1607" s="81"/>
      <c r="Q1607" s="81"/>
      <c r="R1607" s="81"/>
      <c r="S1607" s="81"/>
      <c r="T1607" s="81"/>
      <c r="U1607" s="81"/>
      <c r="V1607" s="81"/>
      <c r="W1607" s="81"/>
      <c r="X1607" s="81"/>
      <c r="Y1607" s="81">
        <v>1.5706806282722512E-2</v>
      </c>
      <c r="Z1607" s="81">
        <v>1.4397905759162303E-2</v>
      </c>
      <c r="AA1607" s="81">
        <v>1.3089005235602095E-3</v>
      </c>
    </row>
    <row r="1608" spans="2:27" x14ac:dyDescent="0.3">
      <c r="B1608" s="77" t="s">
        <v>1594</v>
      </c>
      <c r="C1608" s="77" t="s">
        <v>1670</v>
      </c>
      <c r="D1608" s="77" t="s">
        <v>1161</v>
      </c>
      <c r="E1608" s="78">
        <v>0</v>
      </c>
      <c r="F1608" s="79" t="s">
        <v>1680</v>
      </c>
      <c r="G1608" s="79" t="s">
        <v>1673</v>
      </c>
      <c r="H1608" s="79">
        <v>2021</v>
      </c>
      <c r="I1608" s="77">
        <v>610</v>
      </c>
      <c r="J1608" s="79" t="s">
        <v>3378</v>
      </c>
      <c r="K1608" s="81"/>
      <c r="L1608" s="81"/>
      <c r="M1608" s="81"/>
      <c r="N1608" s="81">
        <v>0.99242424242424243</v>
      </c>
      <c r="O1608" s="81"/>
      <c r="P1608" s="81"/>
      <c r="Q1608" s="81"/>
      <c r="R1608" s="81"/>
      <c r="S1608" s="81"/>
      <c r="T1608" s="81"/>
      <c r="U1608" s="81"/>
      <c r="V1608" s="81"/>
      <c r="W1608" s="81"/>
      <c r="X1608" s="81"/>
      <c r="Y1608" s="81">
        <v>7.575757575757576E-3</v>
      </c>
      <c r="Z1608" s="81">
        <v>7.575757575757576E-3</v>
      </c>
      <c r="AA1608" s="81">
        <v>0</v>
      </c>
    </row>
    <row r="1609" spans="2:27" x14ac:dyDescent="0.3">
      <c r="B1609" s="77" t="s">
        <v>1593</v>
      </c>
      <c r="C1609" s="77" t="s">
        <v>1670</v>
      </c>
      <c r="D1609" s="77" t="s">
        <v>1751</v>
      </c>
      <c r="E1609" s="78">
        <v>0.4</v>
      </c>
      <c r="F1609" s="79" t="s">
        <v>1162</v>
      </c>
      <c r="G1609" s="79" t="s">
        <v>1673</v>
      </c>
      <c r="H1609" s="79">
        <v>2021</v>
      </c>
      <c r="I1609" s="77">
        <v>2062</v>
      </c>
      <c r="J1609" s="79" t="s">
        <v>3378</v>
      </c>
      <c r="K1609" s="81"/>
      <c r="L1609" s="81"/>
      <c r="M1609" s="81"/>
      <c r="N1609" s="81">
        <v>0.9873150105708246</v>
      </c>
      <c r="O1609" s="81"/>
      <c r="P1609" s="81"/>
      <c r="Q1609" s="81"/>
      <c r="R1609" s="81"/>
      <c r="S1609" s="81"/>
      <c r="T1609" s="81"/>
      <c r="U1609" s="81"/>
      <c r="V1609" s="81"/>
      <c r="W1609" s="81"/>
      <c r="X1609" s="81"/>
      <c r="Y1609" s="81">
        <v>1.2684989429175475E-2</v>
      </c>
      <c r="Z1609" s="81">
        <v>1.0570824524312896E-2</v>
      </c>
      <c r="AA1609" s="81">
        <v>2.1141649048625794E-3</v>
      </c>
    </row>
    <row r="1610" spans="2:27" x14ac:dyDescent="0.3">
      <c r="B1610" s="77" t="s">
        <v>1592</v>
      </c>
      <c r="C1610" s="77" t="s">
        <v>1670</v>
      </c>
      <c r="D1610" s="77" t="s">
        <v>1161</v>
      </c>
      <c r="E1610" s="78">
        <v>0</v>
      </c>
      <c r="F1610" s="79" t="s">
        <v>1680</v>
      </c>
      <c r="G1610" s="79" t="s">
        <v>1673</v>
      </c>
      <c r="H1610" s="79">
        <v>2021</v>
      </c>
      <c r="I1610" s="77">
        <v>165</v>
      </c>
      <c r="J1610" s="79" t="s">
        <v>3385</v>
      </c>
      <c r="K1610" s="81"/>
      <c r="L1610" s="81"/>
      <c r="M1610" s="81"/>
      <c r="N1610" s="81">
        <v>1</v>
      </c>
      <c r="O1610" s="81"/>
      <c r="P1610" s="81"/>
      <c r="Q1610" s="81"/>
      <c r="R1610" s="81"/>
      <c r="S1610" s="81"/>
      <c r="T1610" s="81"/>
      <c r="U1610" s="81"/>
      <c r="V1610" s="81"/>
      <c r="W1610" s="81"/>
      <c r="X1610" s="81"/>
      <c r="Y1610" s="81">
        <v>0</v>
      </c>
      <c r="Z1610" s="81">
        <v>0</v>
      </c>
      <c r="AA1610" s="81">
        <v>0</v>
      </c>
    </row>
    <row r="1611" spans="2:27" x14ac:dyDescent="0.3">
      <c r="B1611" s="77" t="s">
        <v>1591</v>
      </c>
      <c r="C1611" s="77" t="s">
        <v>1670</v>
      </c>
      <c r="D1611" s="77" t="s">
        <v>1748</v>
      </c>
      <c r="E1611" s="78">
        <v>1.76</v>
      </c>
      <c r="F1611" s="79" t="s">
        <v>1162</v>
      </c>
      <c r="G1611" s="79" t="s">
        <v>1673</v>
      </c>
      <c r="H1611" s="79">
        <v>2021</v>
      </c>
      <c r="I1611" s="77">
        <v>2548</v>
      </c>
      <c r="J1611" s="79" t="s">
        <v>3375</v>
      </c>
      <c r="K1611" s="81"/>
      <c r="L1611" s="81"/>
      <c r="M1611" s="81"/>
      <c r="N1611" s="81">
        <v>0.98516949152542366</v>
      </c>
      <c r="O1611" s="81"/>
      <c r="P1611" s="81"/>
      <c r="Q1611" s="81"/>
      <c r="R1611" s="81"/>
      <c r="S1611" s="81"/>
      <c r="T1611" s="81"/>
      <c r="U1611" s="81"/>
      <c r="V1611" s="81"/>
      <c r="W1611" s="81"/>
      <c r="X1611" s="81"/>
      <c r="Y1611" s="81">
        <v>1.483050847457627E-2</v>
      </c>
      <c r="Z1611" s="81">
        <v>1.271186440677966E-2</v>
      </c>
      <c r="AA1611" s="81">
        <v>2.1186440677966102E-3</v>
      </c>
    </row>
    <row r="1612" spans="2:27" x14ac:dyDescent="0.3">
      <c r="B1612" s="77" t="s">
        <v>3900</v>
      </c>
      <c r="C1612" s="77" t="s">
        <v>1670</v>
      </c>
      <c r="D1612" s="77" t="s">
        <v>3901</v>
      </c>
      <c r="E1612" s="78">
        <v>0.18</v>
      </c>
      <c r="F1612" s="79" t="s">
        <v>1678</v>
      </c>
      <c r="G1612" s="79" t="s">
        <v>1673</v>
      </c>
      <c r="H1612" s="79">
        <v>2019</v>
      </c>
      <c r="I1612" s="77">
        <v>8711</v>
      </c>
      <c r="J1612" s="84" t="s">
        <v>4175</v>
      </c>
      <c r="K1612" s="84"/>
      <c r="L1612" s="84"/>
      <c r="M1612" s="84"/>
      <c r="N1612" s="84"/>
      <c r="O1612" s="84"/>
      <c r="P1612" s="84"/>
      <c r="Q1612" s="84"/>
      <c r="R1612" s="84"/>
      <c r="S1612" s="84"/>
      <c r="T1612" s="84"/>
      <c r="U1612" s="84"/>
      <c r="V1612" s="84"/>
      <c r="W1612" s="84"/>
      <c r="X1612" s="84"/>
      <c r="Y1612" s="84"/>
      <c r="Z1612" s="84"/>
      <c r="AA1612" s="84"/>
    </row>
    <row r="1613" spans="2:27" x14ac:dyDescent="0.3">
      <c r="B1613" s="77" t="s">
        <v>3902</v>
      </c>
      <c r="C1613" s="77" t="s">
        <v>1670</v>
      </c>
      <c r="D1613" s="77" t="s">
        <v>1161</v>
      </c>
      <c r="E1613" s="78">
        <v>0</v>
      </c>
      <c r="F1613" s="79" t="s">
        <v>1680</v>
      </c>
      <c r="G1613" s="79" t="s">
        <v>1673</v>
      </c>
      <c r="H1613" s="79">
        <v>2019</v>
      </c>
      <c r="I1613" s="77">
        <v>2318</v>
      </c>
      <c r="J1613" s="84" t="s">
        <v>4175</v>
      </c>
      <c r="K1613" s="84"/>
      <c r="L1613" s="84"/>
      <c r="M1613" s="84"/>
      <c r="N1613" s="84"/>
      <c r="O1613" s="84"/>
      <c r="P1613" s="84"/>
      <c r="Q1613" s="84"/>
      <c r="R1613" s="84"/>
      <c r="S1613" s="84"/>
      <c r="T1613" s="84"/>
      <c r="U1613" s="84"/>
      <c r="V1613" s="84"/>
      <c r="W1613" s="84"/>
      <c r="X1613" s="84"/>
      <c r="Y1613" s="84"/>
      <c r="Z1613" s="84"/>
      <c r="AA1613" s="84"/>
    </row>
    <row r="1614" spans="2:27" x14ac:dyDescent="0.3">
      <c r="B1614" s="77" t="s">
        <v>3903</v>
      </c>
      <c r="C1614" s="77" t="s">
        <v>1670</v>
      </c>
      <c r="D1614" s="77" t="s">
        <v>3904</v>
      </c>
      <c r="E1614" s="78">
        <v>1.41</v>
      </c>
      <c r="F1614" s="79" t="s">
        <v>1162</v>
      </c>
      <c r="G1614" s="79" t="s">
        <v>1673</v>
      </c>
      <c r="H1614" s="79">
        <v>2019</v>
      </c>
      <c r="I1614" s="77">
        <v>4320</v>
      </c>
      <c r="J1614" s="84" t="s">
        <v>4175</v>
      </c>
      <c r="K1614" s="84"/>
      <c r="L1614" s="84"/>
      <c r="M1614" s="84"/>
      <c r="N1614" s="84"/>
      <c r="O1614" s="84"/>
      <c r="P1614" s="84"/>
      <c r="Q1614" s="84"/>
      <c r="R1614" s="84"/>
      <c r="S1614" s="84"/>
      <c r="T1614" s="84"/>
      <c r="U1614" s="84"/>
      <c r="V1614" s="84"/>
      <c r="W1614" s="84"/>
      <c r="X1614" s="84"/>
      <c r="Y1614" s="84"/>
      <c r="Z1614" s="84"/>
      <c r="AA1614" s="84"/>
    </row>
    <row r="1615" spans="2:27" x14ac:dyDescent="0.3">
      <c r="B1615" s="77" t="s">
        <v>3905</v>
      </c>
      <c r="C1615" s="77" t="s">
        <v>1670</v>
      </c>
      <c r="D1615" s="77" t="s">
        <v>3901</v>
      </c>
      <c r="E1615" s="78">
        <v>0.161</v>
      </c>
      <c r="F1615" s="79" t="s">
        <v>1678</v>
      </c>
      <c r="G1615" s="79" t="s">
        <v>1673</v>
      </c>
      <c r="H1615" s="79">
        <v>2019</v>
      </c>
      <c r="I1615" s="77">
        <v>7285</v>
      </c>
      <c r="J1615" s="84" t="s">
        <v>4175</v>
      </c>
      <c r="K1615" s="84"/>
      <c r="L1615" s="84"/>
      <c r="M1615" s="84"/>
      <c r="N1615" s="84"/>
      <c r="O1615" s="84"/>
      <c r="P1615" s="84"/>
      <c r="Q1615" s="84"/>
      <c r="R1615" s="84"/>
      <c r="S1615" s="84"/>
      <c r="T1615" s="84"/>
      <c r="U1615" s="84"/>
      <c r="V1615" s="84"/>
      <c r="W1615" s="84"/>
      <c r="X1615" s="84"/>
      <c r="Y1615" s="84"/>
      <c r="Z1615" s="84"/>
      <c r="AA1615" s="84"/>
    </row>
    <row r="1616" spans="2:27" x14ac:dyDescent="0.3">
      <c r="B1616" s="77" t="s">
        <v>1590</v>
      </c>
      <c r="C1616" s="77" t="s">
        <v>1670</v>
      </c>
      <c r="D1616" s="77" t="s">
        <v>1719</v>
      </c>
      <c r="E1616" s="78">
        <v>39.261000000000003</v>
      </c>
      <c r="F1616" s="79" t="s">
        <v>1678</v>
      </c>
      <c r="G1616" s="79" t="s">
        <v>1673</v>
      </c>
      <c r="H1616" s="79">
        <v>2021</v>
      </c>
      <c r="I1616" s="77">
        <v>26654</v>
      </c>
      <c r="J1616" s="79" t="s">
        <v>3375</v>
      </c>
      <c r="K1616" s="81"/>
      <c r="L1616" s="81"/>
      <c r="M1616" s="81"/>
      <c r="N1616" s="81">
        <v>0.98554913294797686</v>
      </c>
      <c r="O1616" s="81"/>
      <c r="P1616" s="81"/>
      <c r="Q1616" s="81"/>
      <c r="R1616" s="81"/>
      <c r="S1616" s="81"/>
      <c r="T1616" s="81"/>
      <c r="U1616" s="81"/>
      <c r="V1616" s="81"/>
      <c r="W1616" s="81"/>
      <c r="X1616" s="81"/>
      <c r="Y1616" s="81">
        <v>1.4450867052023121E-2</v>
      </c>
      <c r="Z1616" s="81">
        <v>1.4065510597302504E-2</v>
      </c>
      <c r="AA1616" s="81">
        <v>3.8535645472061658E-4</v>
      </c>
    </row>
    <row r="1617" spans="2:27" x14ac:dyDescent="0.3">
      <c r="B1617" s="77" t="s">
        <v>1589</v>
      </c>
      <c r="C1617" s="77" t="s">
        <v>1670</v>
      </c>
      <c r="D1617" s="77" t="s">
        <v>1756</v>
      </c>
      <c r="E1617" s="78">
        <v>0.02</v>
      </c>
      <c r="F1617" s="79" t="s">
        <v>1684</v>
      </c>
      <c r="G1617" s="79" t="s">
        <v>1673</v>
      </c>
      <c r="H1617" s="79">
        <v>2021</v>
      </c>
      <c r="I1617" s="77">
        <v>9973</v>
      </c>
      <c r="J1617" s="79" t="s">
        <v>3375</v>
      </c>
      <c r="K1617" s="81"/>
      <c r="L1617" s="81"/>
      <c r="M1617" s="81"/>
      <c r="N1617" s="81">
        <v>0.9895635673624289</v>
      </c>
      <c r="O1617" s="81"/>
      <c r="P1617" s="81"/>
      <c r="Q1617" s="81"/>
      <c r="R1617" s="81"/>
      <c r="S1617" s="81"/>
      <c r="T1617" s="81"/>
      <c r="U1617" s="81"/>
      <c r="V1617" s="81"/>
      <c r="W1617" s="81"/>
      <c r="X1617" s="81"/>
      <c r="Y1617" s="81">
        <v>1.0436432637571158E-2</v>
      </c>
      <c r="Z1617" s="81">
        <v>1.0436432637571158E-2</v>
      </c>
      <c r="AA1617" s="81">
        <v>0</v>
      </c>
    </row>
    <row r="1618" spans="2:27" x14ac:dyDescent="0.3">
      <c r="B1618" s="77" t="s">
        <v>1588</v>
      </c>
      <c r="C1618" s="77" t="s">
        <v>1670</v>
      </c>
      <c r="D1618" s="77" t="s">
        <v>1758</v>
      </c>
      <c r="E1618" s="78">
        <v>1.31</v>
      </c>
      <c r="F1618" s="79" t="s">
        <v>1746</v>
      </c>
      <c r="G1618" s="79" t="s">
        <v>1673</v>
      </c>
      <c r="H1618" s="79">
        <v>2021</v>
      </c>
      <c r="I1618" s="77">
        <v>5636</v>
      </c>
      <c r="J1618" s="79" t="s">
        <v>3375</v>
      </c>
      <c r="K1618" s="81"/>
      <c r="L1618" s="81"/>
      <c r="M1618" s="81"/>
      <c r="N1618" s="81">
        <v>0.98768472906403937</v>
      </c>
      <c r="O1618" s="81"/>
      <c r="P1618" s="81"/>
      <c r="Q1618" s="81"/>
      <c r="R1618" s="81"/>
      <c r="S1618" s="81"/>
      <c r="T1618" s="81"/>
      <c r="U1618" s="81"/>
      <c r="V1618" s="81"/>
      <c r="W1618" s="81"/>
      <c r="X1618" s="81"/>
      <c r="Y1618" s="81">
        <v>1.2315270935960592E-2</v>
      </c>
      <c r="Z1618" s="81">
        <v>1.1494252873563218E-2</v>
      </c>
      <c r="AA1618" s="81">
        <v>8.2101806239737272E-4</v>
      </c>
    </row>
    <row r="1619" spans="2:27" x14ac:dyDescent="0.3">
      <c r="B1619" s="77" t="s">
        <v>1587</v>
      </c>
      <c r="C1619" s="77" t="s">
        <v>1670</v>
      </c>
      <c r="D1619" s="77" t="s">
        <v>1719</v>
      </c>
      <c r="E1619" s="78">
        <v>39.231000000000002</v>
      </c>
      <c r="F1619" s="79" t="s">
        <v>1678</v>
      </c>
      <c r="G1619" s="79" t="s">
        <v>1673</v>
      </c>
      <c r="H1619" s="79">
        <v>2021</v>
      </c>
      <c r="I1619" s="77">
        <v>15688</v>
      </c>
      <c r="J1619" s="79" t="s">
        <v>3378</v>
      </c>
      <c r="K1619" s="81"/>
      <c r="L1619" s="81"/>
      <c r="M1619" s="81"/>
      <c r="N1619" s="81">
        <v>0.98590580955654861</v>
      </c>
      <c r="O1619" s="81"/>
      <c r="P1619" s="81"/>
      <c r="Q1619" s="81"/>
      <c r="R1619" s="81"/>
      <c r="S1619" s="81"/>
      <c r="T1619" s="81"/>
      <c r="U1619" s="81"/>
      <c r="V1619" s="81"/>
      <c r="W1619" s="81"/>
      <c r="X1619" s="81"/>
      <c r="Y1619" s="81">
        <v>1.4094190443451358E-2</v>
      </c>
      <c r="Z1619" s="81">
        <v>1.4094190443451358E-2</v>
      </c>
      <c r="AA1619" s="81">
        <v>0</v>
      </c>
    </row>
    <row r="1620" spans="2:27" x14ac:dyDescent="0.3">
      <c r="B1620" s="77" t="s">
        <v>1586</v>
      </c>
      <c r="C1620" s="77" t="s">
        <v>1670</v>
      </c>
      <c r="D1620" s="77" t="s">
        <v>1758</v>
      </c>
      <c r="E1620" s="78">
        <v>0.02</v>
      </c>
      <c r="F1620" s="79" t="s">
        <v>1746</v>
      </c>
      <c r="G1620" s="79" t="s">
        <v>1673</v>
      </c>
      <c r="H1620" s="79">
        <v>2021</v>
      </c>
      <c r="I1620" s="77">
        <v>1196</v>
      </c>
      <c r="J1620" s="79" t="s">
        <v>3378</v>
      </c>
      <c r="K1620" s="81"/>
      <c r="L1620" s="81"/>
      <c r="M1620" s="81"/>
      <c r="N1620" s="81">
        <v>0.99568965517241381</v>
      </c>
      <c r="O1620" s="81"/>
      <c r="P1620" s="81"/>
      <c r="Q1620" s="81"/>
      <c r="R1620" s="81"/>
      <c r="S1620" s="81"/>
      <c r="T1620" s="81"/>
      <c r="U1620" s="81"/>
      <c r="V1620" s="81"/>
      <c r="W1620" s="81"/>
      <c r="X1620" s="81"/>
      <c r="Y1620" s="81">
        <v>4.3103448275862068E-3</v>
      </c>
      <c r="Z1620" s="81">
        <v>4.3103448275862068E-3</v>
      </c>
      <c r="AA1620" s="81">
        <v>0</v>
      </c>
    </row>
    <row r="1621" spans="2:27" x14ac:dyDescent="0.3">
      <c r="B1621" s="77" t="s">
        <v>1585</v>
      </c>
      <c r="C1621" s="77" t="s">
        <v>1670</v>
      </c>
      <c r="D1621" s="77" t="s">
        <v>1677</v>
      </c>
      <c r="E1621" s="78">
        <v>131.69499999999999</v>
      </c>
      <c r="F1621" s="79" t="s">
        <v>1678</v>
      </c>
      <c r="G1621" s="79" t="s">
        <v>1673</v>
      </c>
      <c r="H1621" s="79">
        <v>2021</v>
      </c>
      <c r="I1621" s="77">
        <v>3578</v>
      </c>
      <c r="J1621" s="79" t="s">
        <v>3378</v>
      </c>
      <c r="K1621" s="81"/>
      <c r="L1621" s="81"/>
      <c r="M1621" s="81"/>
      <c r="N1621" s="81">
        <v>0.99598930481283432</v>
      </c>
      <c r="O1621" s="81"/>
      <c r="P1621" s="81"/>
      <c r="Q1621" s="81"/>
      <c r="R1621" s="81"/>
      <c r="S1621" s="81"/>
      <c r="T1621" s="81"/>
      <c r="U1621" s="81"/>
      <c r="V1621" s="81"/>
      <c r="W1621" s="81"/>
      <c r="X1621" s="81"/>
      <c r="Y1621" s="81">
        <v>4.010695187165775E-3</v>
      </c>
      <c r="Z1621" s="81">
        <v>2.6737967914438501E-3</v>
      </c>
      <c r="AA1621" s="81">
        <v>1.3368983957219251E-3</v>
      </c>
    </row>
    <row r="1622" spans="2:27" x14ac:dyDescent="0.3">
      <c r="B1622" s="77" t="s">
        <v>1584</v>
      </c>
      <c r="C1622" s="77" t="s">
        <v>1670</v>
      </c>
      <c r="D1622" s="77" t="s">
        <v>1748</v>
      </c>
      <c r="E1622" s="78">
        <v>0.04</v>
      </c>
      <c r="F1622" s="79" t="s">
        <v>1162</v>
      </c>
      <c r="G1622" s="79" t="s">
        <v>1673</v>
      </c>
      <c r="H1622" s="79">
        <v>2021</v>
      </c>
      <c r="I1622" s="77">
        <v>13192</v>
      </c>
      <c r="J1622" s="79" t="s">
        <v>3378</v>
      </c>
      <c r="K1622" s="81"/>
      <c r="L1622" s="81"/>
      <c r="M1622" s="81"/>
      <c r="N1622" s="81">
        <v>0.9863445378151261</v>
      </c>
      <c r="O1622" s="81"/>
      <c r="P1622" s="81"/>
      <c r="Q1622" s="81"/>
      <c r="R1622" s="81"/>
      <c r="S1622" s="81"/>
      <c r="T1622" s="81"/>
      <c r="U1622" s="81"/>
      <c r="V1622" s="81"/>
      <c r="W1622" s="81"/>
      <c r="X1622" s="81"/>
      <c r="Y1622" s="81">
        <v>1.365546218487395E-2</v>
      </c>
      <c r="Z1622" s="81">
        <v>1.365546218487395E-2</v>
      </c>
      <c r="AA1622" s="81">
        <v>0</v>
      </c>
    </row>
    <row r="1623" spans="2:27" x14ac:dyDescent="0.3">
      <c r="B1623" s="77" t="s">
        <v>1583</v>
      </c>
      <c r="C1623" s="77" t="s">
        <v>1670</v>
      </c>
      <c r="D1623" s="77" t="s">
        <v>1677</v>
      </c>
      <c r="E1623" s="78">
        <v>131.624</v>
      </c>
      <c r="F1623" s="79" t="s">
        <v>1678</v>
      </c>
      <c r="G1623" s="79" t="s">
        <v>1673</v>
      </c>
      <c r="H1623" s="79">
        <v>2021</v>
      </c>
      <c r="I1623" s="77">
        <v>17344</v>
      </c>
      <c r="J1623" s="79" t="s">
        <v>3378</v>
      </c>
      <c r="K1623" s="81"/>
      <c r="L1623" s="81"/>
      <c r="M1623" s="81"/>
      <c r="N1623" s="81">
        <v>0.98827604583000273</v>
      </c>
      <c r="O1623" s="81"/>
      <c r="P1623" s="81"/>
      <c r="Q1623" s="81"/>
      <c r="R1623" s="81"/>
      <c r="S1623" s="81"/>
      <c r="T1623" s="81"/>
      <c r="U1623" s="81"/>
      <c r="V1623" s="81"/>
      <c r="W1623" s="81"/>
      <c r="X1623" s="81"/>
      <c r="Y1623" s="81">
        <v>1.1723954169997336E-2</v>
      </c>
      <c r="Z1623" s="81">
        <v>1.145750066613376E-2</v>
      </c>
      <c r="AA1623" s="81">
        <v>2.664535038635758E-4</v>
      </c>
    </row>
    <row r="1624" spans="2:27" x14ac:dyDescent="0.3">
      <c r="B1624" s="77" t="s">
        <v>1582</v>
      </c>
      <c r="C1624" s="77" t="s">
        <v>1670</v>
      </c>
      <c r="D1624" s="77" t="s">
        <v>1761</v>
      </c>
      <c r="E1624" s="78">
        <v>0.32900000000000001</v>
      </c>
      <c r="F1624" s="79" t="s">
        <v>1746</v>
      </c>
      <c r="G1624" s="79" t="s">
        <v>1673</v>
      </c>
      <c r="H1624" s="79">
        <v>2021</v>
      </c>
      <c r="I1624" s="77">
        <v>506</v>
      </c>
      <c r="J1624" s="79" t="s">
        <v>3386</v>
      </c>
      <c r="K1624" s="81"/>
      <c r="L1624" s="81"/>
      <c r="M1624" s="81"/>
      <c r="N1624" s="81">
        <v>0.98809523809523814</v>
      </c>
      <c r="O1624" s="81"/>
      <c r="P1624" s="81"/>
      <c r="Q1624" s="81"/>
      <c r="R1624" s="81"/>
      <c r="S1624" s="81"/>
      <c r="T1624" s="81"/>
      <c r="U1624" s="81"/>
      <c r="V1624" s="81"/>
      <c r="W1624" s="81"/>
      <c r="X1624" s="81"/>
      <c r="Y1624" s="81">
        <v>1.1904761904761904E-2</v>
      </c>
      <c r="Z1624" s="81">
        <v>1.1904761904761904E-2</v>
      </c>
      <c r="AA1624" s="81">
        <v>0</v>
      </c>
    </row>
    <row r="1625" spans="2:27" x14ac:dyDescent="0.3">
      <c r="B1625" s="77" t="s">
        <v>1581</v>
      </c>
      <c r="C1625" s="77" t="s">
        <v>1763</v>
      </c>
      <c r="D1625" s="77" t="s">
        <v>1764</v>
      </c>
      <c r="E1625" s="78">
        <v>0.02</v>
      </c>
      <c r="F1625" s="79" t="s">
        <v>1684</v>
      </c>
      <c r="G1625" s="79" t="s">
        <v>1163</v>
      </c>
      <c r="H1625" s="79">
        <v>2021</v>
      </c>
      <c r="I1625" s="77">
        <v>1788</v>
      </c>
      <c r="J1625" s="79" t="s">
        <v>3378</v>
      </c>
      <c r="K1625" s="81"/>
      <c r="L1625" s="81"/>
      <c r="M1625" s="81"/>
      <c r="N1625" s="81">
        <v>0.97715736040609125</v>
      </c>
      <c r="O1625" s="81"/>
      <c r="P1625" s="81"/>
      <c r="Q1625" s="81"/>
      <c r="R1625" s="81"/>
      <c r="S1625" s="81"/>
      <c r="T1625" s="81"/>
      <c r="U1625" s="81"/>
      <c r="V1625" s="81"/>
      <c r="W1625" s="81"/>
      <c r="X1625" s="81"/>
      <c r="Y1625" s="81">
        <v>2.2842639593908629E-2</v>
      </c>
      <c r="Z1625" s="81">
        <v>1.5228426395939087E-2</v>
      </c>
      <c r="AA1625" s="81">
        <v>7.6142131979695434E-3</v>
      </c>
    </row>
    <row r="1626" spans="2:27" x14ac:dyDescent="0.3">
      <c r="B1626" s="77" t="s">
        <v>1580</v>
      </c>
      <c r="C1626" s="77" t="s">
        <v>1763</v>
      </c>
      <c r="D1626" s="77" t="s">
        <v>1677</v>
      </c>
      <c r="E1626" s="78">
        <v>120.723</v>
      </c>
      <c r="F1626" s="79" t="s">
        <v>1678</v>
      </c>
      <c r="G1626" s="79" t="s">
        <v>1163</v>
      </c>
      <c r="H1626" s="79">
        <v>2021</v>
      </c>
      <c r="I1626" s="77">
        <v>11937</v>
      </c>
      <c r="J1626" s="79" t="s">
        <v>3375</v>
      </c>
      <c r="K1626" s="81"/>
      <c r="L1626" s="81"/>
      <c r="M1626" s="81"/>
      <c r="N1626" s="81">
        <v>0.93861209964412806</v>
      </c>
      <c r="O1626" s="81"/>
      <c r="P1626" s="81"/>
      <c r="Q1626" s="81"/>
      <c r="R1626" s="81"/>
      <c r="S1626" s="81"/>
      <c r="T1626" s="81"/>
      <c r="U1626" s="81"/>
      <c r="V1626" s="81"/>
      <c r="W1626" s="81"/>
      <c r="X1626" s="81"/>
      <c r="Y1626" s="81">
        <v>6.1387900355871883E-2</v>
      </c>
      <c r="Z1626" s="81">
        <v>3.2028469750889681E-2</v>
      </c>
      <c r="AA1626" s="81">
        <v>2.9359430604982206E-2</v>
      </c>
    </row>
    <row r="1627" spans="2:27" x14ac:dyDescent="0.3">
      <c r="B1627" s="77" t="s">
        <v>1579</v>
      </c>
      <c r="C1627" s="77" t="s">
        <v>1763</v>
      </c>
      <c r="D1627" s="77" t="s">
        <v>1677</v>
      </c>
      <c r="E1627" s="78">
        <v>120.693</v>
      </c>
      <c r="F1627" s="79" t="s">
        <v>1678</v>
      </c>
      <c r="G1627" s="79" t="s">
        <v>1163</v>
      </c>
      <c r="H1627" s="79">
        <v>2021</v>
      </c>
      <c r="I1627" s="77">
        <v>11318</v>
      </c>
      <c r="J1627" s="79" t="s">
        <v>3375</v>
      </c>
      <c r="K1627" s="81"/>
      <c r="L1627" s="81"/>
      <c r="M1627" s="81"/>
      <c r="N1627" s="81">
        <v>0.94050991501416425</v>
      </c>
      <c r="O1627" s="81"/>
      <c r="P1627" s="81"/>
      <c r="Q1627" s="81"/>
      <c r="R1627" s="81"/>
      <c r="S1627" s="81"/>
      <c r="T1627" s="81"/>
      <c r="U1627" s="81"/>
      <c r="V1627" s="81"/>
      <c r="W1627" s="81"/>
      <c r="X1627" s="81"/>
      <c r="Y1627" s="81">
        <v>5.9490084985835689E-2</v>
      </c>
      <c r="Z1627" s="81">
        <v>2.8328611898016998E-2</v>
      </c>
      <c r="AA1627" s="81">
        <v>3.1161473087818695E-2</v>
      </c>
    </row>
    <row r="1628" spans="2:27" x14ac:dyDescent="0.3">
      <c r="B1628" s="77" t="s">
        <v>1578</v>
      </c>
      <c r="C1628" s="77" t="s">
        <v>1763</v>
      </c>
      <c r="D1628" s="77" t="s">
        <v>1767</v>
      </c>
      <c r="E1628" s="78">
        <v>0.02</v>
      </c>
      <c r="F1628" s="79" t="s">
        <v>1684</v>
      </c>
      <c r="G1628" s="79" t="s">
        <v>1163</v>
      </c>
      <c r="H1628" s="79">
        <v>2021</v>
      </c>
      <c r="I1628" s="77">
        <v>3410</v>
      </c>
      <c r="J1628" s="79" t="s">
        <v>3378</v>
      </c>
      <c r="K1628" s="81"/>
      <c r="L1628" s="81"/>
      <c r="M1628" s="81"/>
      <c r="N1628" s="81">
        <v>0.97699386503067476</v>
      </c>
      <c r="O1628" s="81"/>
      <c r="P1628" s="81"/>
      <c r="Q1628" s="81"/>
      <c r="R1628" s="81"/>
      <c r="S1628" s="81"/>
      <c r="T1628" s="81"/>
      <c r="U1628" s="81"/>
      <c r="V1628" s="81"/>
      <c r="W1628" s="81"/>
      <c r="X1628" s="81"/>
      <c r="Y1628" s="81">
        <v>2.3006134969325156E-2</v>
      </c>
      <c r="Z1628" s="81">
        <v>2.1472392638036811E-2</v>
      </c>
      <c r="AA1628" s="81">
        <v>1.5337423312883436E-3</v>
      </c>
    </row>
    <row r="1629" spans="2:27" x14ac:dyDescent="0.3">
      <c r="B1629" s="77" t="s">
        <v>3906</v>
      </c>
      <c r="C1629" s="77" t="s">
        <v>2307</v>
      </c>
      <c r="D1629" s="77" t="s">
        <v>1677</v>
      </c>
      <c r="E1629" s="78">
        <v>142.15899999999999</v>
      </c>
      <c r="F1629" s="79" t="s">
        <v>1678</v>
      </c>
      <c r="G1629" s="79" t="s">
        <v>1673</v>
      </c>
      <c r="H1629" s="79">
        <v>2022</v>
      </c>
      <c r="I1629" s="77">
        <v>12785</v>
      </c>
      <c r="J1629" s="79" t="s">
        <v>3375</v>
      </c>
      <c r="K1629" s="81"/>
      <c r="L1629" s="81"/>
      <c r="M1629" s="81"/>
      <c r="N1629" s="81">
        <v>0.94713493530499071</v>
      </c>
      <c r="O1629" s="81"/>
      <c r="P1629" s="81"/>
      <c r="Q1629" s="81"/>
      <c r="R1629" s="81"/>
      <c r="S1629" s="81"/>
      <c r="T1629" s="81"/>
      <c r="U1629" s="81"/>
      <c r="V1629" s="81"/>
      <c r="W1629" s="81"/>
      <c r="X1629" s="81"/>
      <c r="Y1629" s="81">
        <v>5.2865064695009241E-2</v>
      </c>
      <c r="Z1629" s="81">
        <v>3.8077634011090572E-2</v>
      </c>
      <c r="AA1629" s="81">
        <v>1.4787430683918669E-2</v>
      </c>
    </row>
    <row r="1630" spans="2:27" x14ac:dyDescent="0.3">
      <c r="B1630" s="77" t="s">
        <v>3907</v>
      </c>
      <c r="C1630" s="77" t="s">
        <v>2307</v>
      </c>
      <c r="D1630" s="77" t="s">
        <v>1677</v>
      </c>
      <c r="E1630" s="78">
        <v>142.119</v>
      </c>
      <c r="F1630" s="79" t="s">
        <v>1678</v>
      </c>
      <c r="G1630" s="79" t="s">
        <v>1673</v>
      </c>
      <c r="H1630" s="79">
        <v>2022</v>
      </c>
      <c r="I1630" s="77">
        <v>11419</v>
      </c>
      <c r="J1630" s="79" t="s">
        <v>3375</v>
      </c>
      <c r="K1630" s="81"/>
      <c r="L1630" s="81"/>
      <c r="M1630" s="81"/>
      <c r="N1630" s="81">
        <v>0.95706028075970273</v>
      </c>
      <c r="O1630" s="81"/>
      <c r="P1630" s="81"/>
      <c r="Q1630" s="81"/>
      <c r="R1630" s="81"/>
      <c r="S1630" s="81"/>
      <c r="T1630" s="81"/>
      <c r="U1630" s="81"/>
      <c r="V1630" s="81"/>
      <c r="W1630" s="81"/>
      <c r="X1630" s="81"/>
      <c r="Y1630" s="81">
        <v>4.2939719240297269E-2</v>
      </c>
      <c r="Z1630" s="81">
        <v>3.4269199009083401E-2</v>
      </c>
      <c r="AA1630" s="81">
        <v>8.670520231213872E-3</v>
      </c>
    </row>
    <row r="1631" spans="2:27" x14ac:dyDescent="0.3">
      <c r="B1631" s="77" t="s">
        <v>3908</v>
      </c>
      <c r="C1631" s="77" t="s">
        <v>2307</v>
      </c>
      <c r="D1631" s="77" t="s">
        <v>1719</v>
      </c>
      <c r="E1631" s="78">
        <v>38.965000000000003</v>
      </c>
      <c r="F1631" s="79" t="s">
        <v>1678</v>
      </c>
      <c r="G1631" s="79" t="s">
        <v>1673</v>
      </c>
      <c r="H1631" s="79">
        <v>2022</v>
      </c>
      <c r="I1631" s="77">
        <v>15143</v>
      </c>
      <c r="J1631" s="79" t="s">
        <v>3375</v>
      </c>
      <c r="K1631" s="81"/>
      <c r="L1631" s="81"/>
      <c r="M1631" s="81"/>
      <c r="N1631" s="81">
        <v>0.96069031639501434</v>
      </c>
      <c r="O1631" s="81"/>
      <c r="P1631" s="81"/>
      <c r="Q1631" s="81"/>
      <c r="R1631" s="81"/>
      <c r="S1631" s="81"/>
      <c r="T1631" s="81"/>
      <c r="U1631" s="81"/>
      <c r="V1631" s="81"/>
      <c r="W1631" s="81"/>
      <c r="X1631" s="81"/>
      <c r="Y1631" s="81">
        <v>3.9309683604985615E-2</v>
      </c>
      <c r="Z1631" s="81">
        <v>2.6206455736657079E-2</v>
      </c>
      <c r="AA1631" s="81">
        <v>1.310322786832854E-2</v>
      </c>
    </row>
    <row r="1632" spans="2:27" x14ac:dyDescent="0.3">
      <c r="B1632" s="77" t="s">
        <v>3909</v>
      </c>
      <c r="C1632" s="77" t="s">
        <v>2307</v>
      </c>
      <c r="D1632" s="77" t="s">
        <v>1161</v>
      </c>
      <c r="E1632" s="78">
        <v>0</v>
      </c>
      <c r="F1632" s="79" t="s">
        <v>1680</v>
      </c>
      <c r="G1632" s="79" t="s">
        <v>1673</v>
      </c>
      <c r="H1632" s="79">
        <v>2022</v>
      </c>
      <c r="I1632" s="77">
        <v>3818</v>
      </c>
      <c r="J1632" s="79" t="s">
        <v>3382</v>
      </c>
      <c r="K1632" s="81"/>
      <c r="L1632" s="81"/>
      <c r="M1632" s="81"/>
      <c r="N1632" s="81">
        <v>0.97201946472019463</v>
      </c>
      <c r="O1632" s="81"/>
      <c r="P1632" s="81"/>
      <c r="Q1632" s="81"/>
      <c r="R1632" s="81"/>
      <c r="S1632" s="81"/>
      <c r="T1632" s="81"/>
      <c r="U1632" s="81"/>
      <c r="V1632" s="81"/>
      <c r="W1632" s="81"/>
      <c r="X1632" s="81"/>
      <c r="Y1632" s="81">
        <v>2.798053527980535E-2</v>
      </c>
      <c r="Z1632" s="81">
        <v>2.798053527980535E-2</v>
      </c>
      <c r="AA1632" s="81">
        <v>0</v>
      </c>
    </row>
    <row r="1633" spans="2:27" x14ac:dyDescent="0.3">
      <c r="B1633" s="77" t="s">
        <v>3910</v>
      </c>
      <c r="C1633" s="77" t="s">
        <v>2307</v>
      </c>
      <c r="D1633" s="77" t="s">
        <v>1677</v>
      </c>
      <c r="E1633" s="78">
        <v>135.72900000000001</v>
      </c>
      <c r="F1633" s="79" t="s">
        <v>1678</v>
      </c>
      <c r="G1633" s="79" t="s">
        <v>1673</v>
      </c>
      <c r="H1633" s="79">
        <v>2022</v>
      </c>
      <c r="I1633" s="77">
        <v>16232</v>
      </c>
      <c r="J1633" s="79" t="s">
        <v>3375</v>
      </c>
      <c r="K1633" s="81"/>
      <c r="L1633" s="81"/>
      <c r="M1633" s="81"/>
      <c r="N1633" s="81">
        <v>0.97804878048780486</v>
      </c>
      <c r="O1633" s="81"/>
      <c r="P1633" s="81"/>
      <c r="Q1633" s="81"/>
      <c r="R1633" s="81"/>
      <c r="S1633" s="81"/>
      <c r="T1633" s="81"/>
      <c r="U1633" s="81"/>
      <c r="V1633" s="81"/>
      <c r="W1633" s="81"/>
      <c r="X1633" s="81"/>
      <c r="Y1633" s="81">
        <v>2.1951219512195124E-2</v>
      </c>
      <c r="Z1633" s="81">
        <v>1.7073170731707318E-2</v>
      </c>
      <c r="AA1633" s="81">
        <v>4.8780487804878049E-3</v>
      </c>
    </row>
    <row r="1634" spans="2:27" x14ac:dyDescent="0.3">
      <c r="B1634" s="77" t="s">
        <v>3911</v>
      </c>
      <c r="C1634" s="77" t="s">
        <v>2307</v>
      </c>
      <c r="D1634" s="77" t="s">
        <v>1161</v>
      </c>
      <c r="E1634" s="78">
        <v>0</v>
      </c>
      <c r="F1634" s="79" t="s">
        <v>1680</v>
      </c>
      <c r="G1634" s="79" t="s">
        <v>1673</v>
      </c>
      <c r="H1634" s="79">
        <v>2022</v>
      </c>
      <c r="I1634" s="77">
        <v>451</v>
      </c>
      <c r="J1634" s="79" t="s">
        <v>3383</v>
      </c>
      <c r="K1634" s="81"/>
      <c r="L1634" s="81"/>
      <c r="M1634" s="81"/>
      <c r="N1634" s="81">
        <v>0.9859154929577465</v>
      </c>
      <c r="O1634" s="81"/>
      <c r="P1634" s="81"/>
      <c r="Q1634" s="81"/>
      <c r="R1634" s="81"/>
      <c r="S1634" s="81"/>
      <c r="T1634" s="81"/>
      <c r="U1634" s="81"/>
      <c r="V1634" s="81"/>
      <c r="W1634" s="81"/>
      <c r="X1634" s="81"/>
      <c r="Y1634" s="81">
        <v>1.4084507042253521E-2</v>
      </c>
      <c r="Z1634" s="81">
        <v>1.4084507042253521E-2</v>
      </c>
      <c r="AA1634" s="81">
        <v>0</v>
      </c>
    </row>
    <row r="1635" spans="2:27" x14ac:dyDescent="0.3">
      <c r="B1635" s="77" t="s">
        <v>3912</v>
      </c>
      <c r="C1635" s="77" t="s">
        <v>2307</v>
      </c>
      <c r="D1635" s="77" t="s">
        <v>1161</v>
      </c>
      <c r="E1635" s="78">
        <v>0</v>
      </c>
      <c r="F1635" s="79" t="s">
        <v>1680</v>
      </c>
      <c r="G1635" s="79" t="s">
        <v>1673</v>
      </c>
      <c r="H1635" s="79">
        <v>2022</v>
      </c>
      <c r="I1635" s="77">
        <v>9075</v>
      </c>
      <c r="J1635" s="79" t="s">
        <v>3385</v>
      </c>
      <c r="K1635" s="81"/>
      <c r="L1635" s="81"/>
      <c r="M1635" s="81"/>
      <c r="N1635" s="81">
        <v>0.98919502971366835</v>
      </c>
      <c r="O1635" s="81"/>
      <c r="P1635" s="81"/>
      <c r="Q1635" s="81"/>
      <c r="R1635" s="81"/>
      <c r="S1635" s="81"/>
      <c r="T1635" s="81"/>
      <c r="U1635" s="81"/>
      <c r="V1635" s="81"/>
      <c r="W1635" s="81"/>
      <c r="X1635" s="81"/>
      <c r="Y1635" s="81">
        <v>1.0804970286331712E-2</v>
      </c>
      <c r="Z1635" s="81">
        <v>6.4829821717990281E-3</v>
      </c>
      <c r="AA1635" s="81">
        <v>4.3219881145326851E-3</v>
      </c>
    </row>
    <row r="1636" spans="2:27" x14ac:dyDescent="0.3">
      <c r="B1636" s="77" t="s">
        <v>3913</v>
      </c>
      <c r="C1636" s="77" t="s">
        <v>2307</v>
      </c>
      <c r="D1636" s="77" t="s">
        <v>1677</v>
      </c>
      <c r="E1636" s="78">
        <v>135.97</v>
      </c>
      <c r="F1636" s="79" t="s">
        <v>1678</v>
      </c>
      <c r="G1636" s="79" t="s">
        <v>1673</v>
      </c>
      <c r="H1636" s="79">
        <v>2022</v>
      </c>
      <c r="I1636" s="77">
        <v>14324</v>
      </c>
      <c r="J1636" s="79" t="s">
        <v>3375</v>
      </c>
      <c r="K1636" s="81"/>
      <c r="L1636" s="81"/>
      <c r="M1636" s="81"/>
      <c r="N1636" s="81">
        <v>0.96396396396396389</v>
      </c>
      <c r="O1636" s="81"/>
      <c r="P1636" s="81"/>
      <c r="Q1636" s="81"/>
      <c r="R1636" s="81"/>
      <c r="S1636" s="81"/>
      <c r="T1636" s="81"/>
      <c r="U1636" s="81"/>
      <c r="V1636" s="81"/>
      <c r="W1636" s="81"/>
      <c r="X1636" s="81"/>
      <c r="Y1636" s="81">
        <v>3.6036036036036036E-2</v>
      </c>
      <c r="Z1636" s="81">
        <v>2.4024024024024024E-2</v>
      </c>
      <c r="AA1636" s="81">
        <v>1.2012012012012012E-2</v>
      </c>
    </row>
    <row r="1637" spans="2:27" x14ac:dyDescent="0.3">
      <c r="B1637" s="77" t="s">
        <v>3914</v>
      </c>
      <c r="C1637" s="77" t="s">
        <v>2307</v>
      </c>
      <c r="D1637" s="77" t="s">
        <v>1677</v>
      </c>
      <c r="E1637" s="78">
        <v>135.93899999999999</v>
      </c>
      <c r="F1637" s="79" t="s">
        <v>1678</v>
      </c>
      <c r="G1637" s="79" t="s">
        <v>1673</v>
      </c>
      <c r="H1637" s="79">
        <v>2022</v>
      </c>
      <c r="I1637" s="77">
        <v>23240</v>
      </c>
      <c r="J1637" s="79" t="s">
        <v>3375</v>
      </c>
      <c r="K1637" s="81"/>
      <c r="L1637" s="81"/>
      <c r="M1637" s="81"/>
      <c r="N1637" s="81">
        <v>0.97435897435897434</v>
      </c>
      <c r="O1637" s="81"/>
      <c r="P1637" s="81"/>
      <c r="Q1637" s="81"/>
      <c r="R1637" s="81"/>
      <c r="S1637" s="81"/>
      <c r="T1637" s="81"/>
      <c r="U1637" s="81"/>
      <c r="V1637" s="81"/>
      <c r="W1637" s="81"/>
      <c r="X1637" s="81"/>
      <c r="Y1637" s="81">
        <v>2.564102564102564E-2</v>
      </c>
      <c r="Z1637" s="81">
        <v>1.7719407963310403E-2</v>
      </c>
      <c r="AA1637" s="81">
        <v>7.9216176777152387E-3</v>
      </c>
    </row>
    <row r="1638" spans="2:27" x14ac:dyDescent="0.3">
      <c r="B1638" s="77" t="s">
        <v>3915</v>
      </c>
      <c r="C1638" s="77" t="s">
        <v>2307</v>
      </c>
      <c r="D1638" s="77" t="s">
        <v>1161</v>
      </c>
      <c r="E1638" s="78">
        <v>0</v>
      </c>
      <c r="F1638" s="79" t="s">
        <v>1680</v>
      </c>
      <c r="G1638" s="79" t="s">
        <v>1673</v>
      </c>
      <c r="H1638" s="79">
        <v>2022</v>
      </c>
      <c r="I1638" s="77">
        <v>5773</v>
      </c>
      <c r="J1638" s="79" t="s">
        <v>3375</v>
      </c>
      <c r="K1638" s="81"/>
      <c r="L1638" s="81"/>
      <c r="M1638" s="81"/>
      <c r="N1638" s="81">
        <v>0.98730395817774463</v>
      </c>
      <c r="O1638" s="81"/>
      <c r="P1638" s="81"/>
      <c r="Q1638" s="81"/>
      <c r="R1638" s="81"/>
      <c r="S1638" s="81"/>
      <c r="T1638" s="81"/>
      <c r="U1638" s="81"/>
      <c r="V1638" s="81"/>
      <c r="W1638" s="81"/>
      <c r="X1638" s="81"/>
      <c r="Y1638" s="81">
        <v>1.2696041822255415E-2</v>
      </c>
      <c r="Z1638" s="81">
        <v>1.1949215832710979E-2</v>
      </c>
      <c r="AA1638" s="81">
        <v>7.468259895444362E-4</v>
      </c>
    </row>
    <row r="1639" spans="2:27" x14ac:dyDescent="0.3">
      <c r="B1639" s="77" t="s">
        <v>3916</v>
      </c>
      <c r="C1639" s="77" t="s">
        <v>2307</v>
      </c>
      <c r="D1639" s="77" t="s">
        <v>1161</v>
      </c>
      <c r="E1639" s="78">
        <v>0</v>
      </c>
      <c r="F1639" s="79" t="s">
        <v>1680</v>
      </c>
      <c r="G1639" s="79" t="s">
        <v>1673</v>
      </c>
      <c r="H1639" s="79">
        <v>2022</v>
      </c>
      <c r="I1639" s="77">
        <v>4506</v>
      </c>
      <c r="J1639" s="79" t="s">
        <v>3382</v>
      </c>
      <c r="K1639" s="81"/>
      <c r="L1639" s="81"/>
      <c r="M1639" s="81"/>
      <c r="N1639" s="81">
        <v>0.93605189990732152</v>
      </c>
      <c r="O1639" s="81"/>
      <c r="P1639" s="81"/>
      <c r="Q1639" s="81"/>
      <c r="R1639" s="81"/>
      <c r="S1639" s="81"/>
      <c r="T1639" s="81"/>
      <c r="U1639" s="81"/>
      <c r="V1639" s="81"/>
      <c r="W1639" s="81"/>
      <c r="X1639" s="81"/>
      <c r="Y1639" s="81">
        <v>6.39481000926784E-2</v>
      </c>
      <c r="Z1639" s="81">
        <v>3.4291010194624653E-2</v>
      </c>
      <c r="AA1639" s="81">
        <v>2.9657089898053754E-2</v>
      </c>
    </row>
    <row r="1640" spans="2:27" x14ac:dyDescent="0.3">
      <c r="B1640" s="77" t="s">
        <v>3917</v>
      </c>
      <c r="C1640" s="77" t="s">
        <v>2307</v>
      </c>
      <c r="D1640" s="77" t="s">
        <v>1677</v>
      </c>
      <c r="E1640" s="78">
        <v>136.249</v>
      </c>
      <c r="F1640" s="79" t="s">
        <v>1678</v>
      </c>
      <c r="G1640" s="79" t="s">
        <v>1673</v>
      </c>
      <c r="H1640" s="79">
        <v>2022</v>
      </c>
      <c r="I1640" s="77">
        <v>14897</v>
      </c>
      <c r="J1640" s="79" t="s">
        <v>3378</v>
      </c>
      <c r="K1640" s="81"/>
      <c r="L1640" s="81"/>
      <c r="M1640" s="81"/>
      <c r="N1640" s="81">
        <v>0.98293172690763053</v>
      </c>
      <c r="O1640" s="81"/>
      <c r="P1640" s="81"/>
      <c r="Q1640" s="81"/>
      <c r="R1640" s="81"/>
      <c r="S1640" s="81"/>
      <c r="T1640" s="81"/>
      <c r="U1640" s="81"/>
      <c r="V1640" s="81"/>
      <c r="W1640" s="81"/>
      <c r="X1640" s="81"/>
      <c r="Y1640" s="81">
        <v>1.7068273092369479E-2</v>
      </c>
      <c r="Z1640" s="81">
        <v>1.4390896921017403E-2</v>
      </c>
      <c r="AA1640" s="81">
        <v>2.6773761713520749E-3</v>
      </c>
    </row>
    <row r="1641" spans="2:27" x14ac:dyDescent="0.3">
      <c r="B1641" s="77" t="s">
        <v>3918</v>
      </c>
      <c r="C1641" s="77" t="s">
        <v>2307</v>
      </c>
      <c r="D1641" s="77" t="s">
        <v>1677</v>
      </c>
      <c r="E1641" s="78">
        <v>136.21899999999999</v>
      </c>
      <c r="F1641" s="79" t="s">
        <v>1678</v>
      </c>
      <c r="G1641" s="79" t="s">
        <v>1673</v>
      </c>
      <c r="H1641" s="79">
        <v>2022</v>
      </c>
      <c r="I1641" s="77">
        <v>14209</v>
      </c>
      <c r="J1641" s="79" t="s">
        <v>3375</v>
      </c>
      <c r="K1641" s="81"/>
      <c r="L1641" s="81"/>
      <c r="M1641" s="81"/>
      <c r="N1641" s="81">
        <v>0.95937277263007836</v>
      </c>
      <c r="O1641" s="81"/>
      <c r="P1641" s="81"/>
      <c r="Q1641" s="81"/>
      <c r="R1641" s="81"/>
      <c r="S1641" s="81"/>
      <c r="T1641" s="81"/>
      <c r="U1641" s="81"/>
      <c r="V1641" s="81"/>
      <c r="W1641" s="81"/>
      <c r="X1641" s="81"/>
      <c r="Y1641" s="81">
        <v>4.0627227369921595E-2</v>
      </c>
      <c r="Z1641" s="81">
        <v>2.744119743406985E-2</v>
      </c>
      <c r="AA1641" s="81">
        <v>1.3186029935851747E-2</v>
      </c>
    </row>
    <row r="1642" spans="2:27" x14ac:dyDescent="0.3">
      <c r="B1642" s="77" t="s">
        <v>3919</v>
      </c>
      <c r="C1642" s="77" t="s">
        <v>2307</v>
      </c>
      <c r="D1642" s="77" t="s">
        <v>1161</v>
      </c>
      <c r="E1642" s="78">
        <v>0</v>
      </c>
      <c r="F1642" s="79" t="s">
        <v>1680</v>
      </c>
      <c r="G1642" s="79" t="s">
        <v>1673</v>
      </c>
      <c r="H1642" s="79">
        <v>2022</v>
      </c>
      <c r="I1642" s="77">
        <v>168</v>
      </c>
      <c r="J1642" s="79" t="s">
        <v>3382</v>
      </c>
      <c r="K1642" s="81"/>
      <c r="L1642" s="81"/>
      <c r="M1642" s="81"/>
      <c r="N1642" s="81">
        <v>1</v>
      </c>
      <c r="O1642" s="81"/>
      <c r="P1642" s="81"/>
      <c r="Q1642" s="81"/>
      <c r="R1642" s="81"/>
      <c r="S1642" s="81"/>
      <c r="T1642" s="81"/>
      <c r="U1642" s="81"/>
      <c r="V1642" s="81"/>
      <c r="W1642" s="81"/>
      <c r="X1642" s="81"/>
      <c r="Y1642" s="81">
        <v>0</v>
      </c>
      <c r="Z1642" s="81">
        <v>0</v>
      </c>
      <c r="AA1642" s="81">
        <v>0</v>
      </c>
    </row>
    <row r="1643" spans="2:27" x14ac:dyDescent="0.3">
      <c r="B1643" s="77" t="s">
        <v>3920</v>
      </c>
      <c r="C1643" s="77" t="s">
        <v>2307</v>
      </c>
      <c r="D1643" s="77" t="s">
        <v>1161</v>
      </c>
      <c r="E1643" s="78">
        <v>0</v>
      </c>
      <c r="F1643" s="79" t="s">
        <v>1680</v>
      </c>
      <c r="G1643" s="79" t="s">
        <v>1673</v>
      </c>
      <c r="H1643" s="79">
        <v>2022</v>
      </c>
      <c r="I1643" s="77">
        <v>234</v>
      </c>
      <c r="J1643" s="79" t="s">
        <v>3382</v>
      </c>
      <c r="K1643" s="81"/>
      <c r="L1643" s="81"/>
      <c r="M1643" s="81"/>
      <c r="N1643" s="81">
        <v>0.76271186440677963</v>
      </c>
      <c r="O1643" s="81"/>
      <c r="P1643" s="81"/>
      <c r="Q1643" s="81"/>
      <c r="R1643" s="81"/>
      <c r="S1643" s="81"/>
      <c r="T1643" s="81"/>
      <c r="U1643" s="81"/>
      <c r="V1643" s="81"/>
      <c r="W1643" s="81"/>
      <c r="X1643" s="81"/>
      <c r="Y1643" s="81">
        <v>0.23728813559322035</v>
      </c>
      <c r="Z1643" s="81">
        <v>0.1864406779661017</v>
      </c>
      <c r="AA1643" s="81">
        <v>5.0847457627118647E-2</v>
      </c>
    </row>
    <row r="1644" spans="2:27" x14ac:dyDescent="0.3">
      <c r="B1644" s="77" t="s">
        <v>3921</v>
      </c>
      <c r="C1644" s="77" t="s">
        <v>2307</v>
      </c>
      <c r="D1644" s="77" t="s">
        <v>1677</v>
      </c>
      <c r="E1644" s="78">
        <v>136.46899999999999</v>
      </c>
      <c r="F1644" s="79" t="s">
        <v>1678</v>
      </c>
      <c r="G1644" s="79" t="s">
        <v>1673</v>
      </c>
      <c r="H1644" s="79">
        <v>2022</v>
      </c>
      <c r="I1644" s="77">
        <v>13920</v>
      </c>
      <c r="J1644" s="79" t="s">
        <v>3375</v>
      </c>
      <c r="K1644" s="81"/>
      <c r="L1644" s="81"/>
      <c r="M1644" s="81"/>
      <c r="N1644" s="81">
        <v>0.97798532354903267</v>
      </c>
      <c r="O1644" s="81"/>
      <c r="P1644" s="81"/>
      <c r="Q1644" s="81"/>
      <c r="R1644" s="81"/>
      <c r="S1644" s="81"/>
      <c r="T1644" s="81"/>
      <c r="U1644" s="81"/>
      <c r="V1644" s="81"/>
      <c r="W1644" s="81"/>
      <c r="X1644" s="81"/>
      <c r="Y1644" s="81">
        <v>2.2014676450967309E-2</v>
      </c>
      <c r="Z1644" s="81">
        <v>1.6344229486324215E-2</v>
      </c>
      <c r="AA1644" s="81">
        <v>5.6704469646430954E-3</v>
      </c>
    </row>
    <row r="1645" spans="2:27" x14ac:dyDescent="0.3">
      <c r="B1645" s="77" t="s">
        <v>3922</v>
      </c>
      <c r="C1645" s="77" t="s">
        <v>2307</v>
      </c>
      <c r="D1645" s="77" t="s">
        <v>1677</v>
      </c>
      <c r="E1645" s="78">
        <v>136.43899999999999</v>
      </c>
      <c r="F1645" s="79" t="s">
        <v>1678</v>
      </c>
      <c r="G1645" s="79" t="s">
        <v>1673</v>
      </c>
      <c r="H1645" s="79">
        <v>2022</v>
      </c>
      <c r="I1645" s="77">
        <v>14163</v>
      </c>
      <c r="J1645" s="79" t="s">
        <v>3375</v>
      </c>
      <c r="K1645" s="81"/>
      <c r="L1645" s="81"/>
      <c r="M1645" s="81"/>
      <c r="N1645" s="81">
        <v>0.97168554297135246</v>
      </c>
      <c r="O1645" s="81"/>
      <c r="P1645" s="81"/>
      <c r="Q1645" s="81"/>
      <c r="R1645" s="81"/>
      <c r="S1645" s="81"/>
      <c r="T1645" s="81"/>
      <c r="U1645" s="81"/>
      <c r="V1645" s="81"/>
      <c r="W1645" s="81"/>
      <c r="X1645" s="81"/>
      <c r="Y1645" s="81">
        <v>2.8314457028647572E-2</v>
      </c>
      <c r="Z1645" s="81">
        <v>2.2651565622918056E-2</v>
      </c>
      <c r="AA1645" s="81">
        <v>5.662891405729514E-3</v>
      </c>
    </row>
    <row r="1646" spans="2:27" x14ac:dyDescent="0.3">
      <c r="B1646" s="77" t="s">
        <v>3923</v>
      </c>
      <c r="C1646" s="77" t="s">
        <v>2307</v>
      </c>
      <c r="D1646" s="77" t="s">
        <v>1161</v>
      </c>
      <c r="E1646" s="78">
        <v>0</v>
      </c>
      <c r="F1646" s="79" t="s">
        <v>1680</v>
      </c>
      <c r="G1646" s="79" t="s">
        <v>1673</v>
      </c>
      <c r="H1646" s="79">
        <v>2022</v>
      </c>
      <c r="I1646" s="77">
        <v>2985</v>
      </c>
      <c r="J1646" s="79" t="s">
        <v>3377</v>
      </c>
      <c r="K1646" s="81"/>
      <c r="L1646" s="81"/>
      <c r="M1646" s="81"/>
      <c r="N1646" s="81">
        <v>0.90453074433656955</v>
      </c>
      <c r="O1646" s="81"/>
      <c r="P1646" s="81"/>
      <c r="Q1646" s="81"/>
      <c r="R1646" s="81"/>
      <c r="S1646" s="81"/>
      <c r="T1646" s="81"/>
      <c r="U1646" s="81"/>
      <c r="V1646" s="81"/>
      <c r="W1646" s="81"/>
      <c r="X1646" s="81"/>
      <c r="Y1646" s="81">
        <v>9.5469255663430425E-2</v>
      </c>
      <c r="Z1646" s="81">
        <v>8.7378640776699032E-2</v>
      </c>
      <c r="AA1646" s="81">
        <v>8.0906148867313909E-3</v>
      </c>
    </row>
    <row r="1647" spans="2:27" x14ac:dyDescent="0.3">
      <c r="B1647" s="77" t="s">
        <v>3924</v>
      </c>
      <c r="C1647" s="77" t="s">
        <v>2307</v>
      </c>
      <c r="D1647" s="77" t="s">
        <v>3925</v>
      </c>
      <c r="E1647" s="78">
        <v>0.02</v>
      </c>
      <c r="F1647" s="79" t="s">
        <v>1162</v>
      </c>
      <c r="G1647" s="79" t="s">
        <v>1673</v>
      </c>
      <c r="H1647" s="79">
        <v>2022</v>
      </c>
      <c r="I1647" s="77">
        <v>9580</v>
      </c>
      <c r="J1647" s="79" t="s">
        <v>3375</v>
      </c>
      <c r="K1647" s="81"/>
      <c r="L1647" s="81"/>
      <c r="M1647" s="81"/>
      <c r="N1647" s="81">
        <v>0.97027707808564223</v>
      </c>
      <c r="O1647" s="81"/>
      <c r="P1647" s="81"/>
      <c r="Q1647" s="81"/>
      <c r="R1647" s="81"/>
      <c r="S1647" s="81"/>
      <c r="T1647" s="81"/>
      <c r="U1647" s="81"/>
      <c r="V1647" s="81"/>
      <c r="W1647" s="81"/>
      <c r="X1647" s="81"/>
      <c r="Y1647" s="81">
        <v>2.9722921914357683E-2</v>
      </c>
      <c r="Z1647" s="81">
        <v>2.4181360201511334E-2</v>
      </c>
      <c r="AA1647" s="81">
        <v>5.5415617128463475E-3</v>
      </c>
    </row>
    <row r="1648" spans="2:27" x14ac:dyDescent="0.3">
      <c r="B1648" s="77" t="s">
        <v>3926</v>
      </c>
      <c r="C1648" s="77" t="s">
        <v>2307</v>
      </c>
      <c r="D1648" s="77" t="s">
        <v>1677</v>
      </c>
      <c r="E1648" s="78">
        <v>137.619</v>
      </c>
      <c r="F1648" s="79" t="s">
        <v>1678</v>
      </c>
      <c r="G1648" s="79" t="s">
        <v>1673</v>
      </c>
      <c r="H1648" s="79">
        <v>2022</v>
      </c>
      <c r="I1648" s="77">
        <v>7538</v>
      </c>
      <c r="J1648" s="79" t="s">
        <v>3375</v>
      </c>
      <c r="K1648" s="81"/>
      <c r="L1648" s="81"/>
      <c r="M1648" s="81"/>
      <c r="N1648" s="81">
        <v>0.96558441558441555</v>
      </c>
      <c r="O1648" s="81"/>
      <c r="P1648" s="81"/>
      <c r="Q1648" s="81"/>
      <c r="R1648" s="81"/>
      <c r="S1648" s="81"/>
      <c r="T1648" s="81"/>
      <c r="U1648" s="81"/>
      <c r="V1648" s="81"/>
      <c r="W1648" s="81"/>
      <c r="X1648" s="81"/>
      <c r="Y1648" s="81">
        <v>3.4415584415584413E-2</v>
      </c>
      <c r="Z1648" s="81">
        <v>2.987012987012987E-2</v>
      </c>
      <c r="AA1648" s="81">
        <v>4.5454545454545452E-3</v>
      </c>
    </row>
    <row r="1649" spans="2:27" x14ac:dyDescent="0.3">
      <c r="B1649" s="77" t="s">
        <v>3927</v>
      </c>
      <c r="C1649" s="77" t="s">
        <v>2307</v>
      </c>
      <c r="D1649" s="77" t="s">
        <v>1677</v>
      </c>
      <c r="E1649" s="78">
        <v>137.589</v>
      </c>
      <c r="F1649" s="79" t="s">
        <v>1678</v>
      </c>
      <c r="G1649" s="79" t="s">
        <v>1673</v>
      </c>
      <c r="H1649" s="79">
        <v>2022</v>
      </c>
      <c r="I1649" s="77">
        <v>14591</v>
      </c>
      <c r="J1649" s="79" t="s">
        <v>3375</v>
      </c>
      <c r="K1649" s="81"/>
      <c r="L1649" s="81"/>
      <c r="M1649" s="81"/>
      <c r="N1649" s="81">
        <v>0.97941275734053312</v>
      </c>
      <c r="O1649" s="81"/>
      <c r="P1649" s="81"/>
      <c r="Q1649" s="81"/>
      <c r="R1649" s="81"/>
      <c r="S1649" s="81"/>
      <c r="T1649" s="81"/>
      <c r="U1649" s="81"/>
      <c r="V1649" s="81"/>
      <c r="W1649" s="81"/>
      <c r="X1649" s="81"/>
      <c r="Y1649" s="81">
        <v>2.0587242659466758E-2</v>
      </c>
      <c r="Z1649" s="81">
        <v>1.619979750253122E-2</v>
      </c>
      <c r="AA1649" s="81">
        <v>4.3874451569355386E-3</v>
      </c>
    </row>
    <row r="1650" spans="2:27" x14ac:dyDescent="0.3">
      <c r="B1650" s="77" t="s">
        <v>3928</v>
      </c>
      <c r="C1650" s="77" t="s">
        <v>2307</v>
      </c>
      <c r="D1650" s="77" t="s">
        <v>3929</v>
      </c>
      <c r="E1650" s="78">
        <v>5.92</v>
      </c>
      <c r="F1650" s="79" t="s">
        <v>1162</v>
      </c>
      <c r="G1650" s="79" t="s">
        <v>1673</v>
      </c>
      <c r="H1650" s="79">
        <v>2022</v>
      </c>
      <c r="I1650" s="77">
        <v>10733</v>
      </c>
      <c r="J1650" s="79" t="s">
        <v>3375</v>
      </c>
      <c r="K1650" s="81"/>
      <c r="L1650" s="81"/>
      <c r="M1650" s="81"/>
      <c r="N1650" s="81">
        <v>0.97896150402864812</v>
      </c>
      <c r="O1650" s="81"/>
      <c r="P1650" s="81"/>
      <c r="Q1650" s="81"/>
      <c r="R1650" s="81"/>
      <c r="S1650" s="81"/>
      <c r="T1650" s="81"/>
      <c r="U1650" s="81"/>
      <c r="V1650" s="81"/>
      <c r="W1650" s="81"/>
      <c r="X1650" s="81"/>
      <c r="Y1650" s="81">
        <v>2.1038495971351837E-2</v>
      </c>
      <c r="Z1650" s="81">
        <v>1.8800358102059087E-2</v>
      </c>
      <c r="AA1650" s="81">
        <v>2.2381378692927483E-3</v>
      </c>
    </row>
    <row r="1651" spans="2:27" x14ac:dyDescent="0.3">
      <c r="B1651" s="77" t="s">
        <v>3930</v>
      </c>
      <c r="C1651" s="77" t="s">
        <v>2307</v>
      </c>
      <c r="D1651" s="77" t="s">
        <v>1820</v>
      </c>
      <c r="E1651" s="78">
        <v>0.98699999999999999</v>
      </c>
      <c r="F1651" s="79" t="s">
        <v>1678</v>
      </c>
      <c r="G1651" s="79" t="s">
        <v>1673</v>
      </c>
      <c r="H1651" s="79">
        <v>2022</v>
      </c>
      <c r="I1651" s="77">
        <v>21925</v>
      </c>
      <c r="J1651" s="79" t="s">
        <v>3375</v>
      </c>
      <c r="K1651" s="81"/>
      <c r="L1651" s="81"/>
      <c r="M1651" s="81"/>
      <c r="N1651" s="81">
        <v>0.97116912599318961</v>
      </c>
      <c r="O1651" s="81"/>
      <c r="P1651" s="81"/>
      <c r="Q1651" s="81"/>
      <c r="R1651" s="81"/>
      <c r="S1651" s="81"/>
      <c r="T1651" s="81"/>
      <c r="U1651" s="81"/>
      <c r="V1651" s="81"/>
      <c r="W1651" s="81"/>
      <c r="X1651" s="81"/>
      <c r="Y1651" s="81">
        <v>2.8830874006810444E-2</v>
      </c>
      <c r="Z1651" s="81">
        <v>2.3382519863791147E-2</v>
      </c>
      <c r="AA1651" s="81">
        <v>5.4483541430192959E-3</v>
      </c>
    </row>
    <row r="1652" spans="2:27" x14ac:dyDescent="0.3">
      <c r="B1652" s="77" t="s">
        <v>3931</v>
      </c>
      <c r="C1652" s="77" t="s">
        <v>2307</v>
      </c>
      <c r="D1652" s="77" t="s">
        <v>1161</v>
      </c>
      <c r="E1652" s="78">
        <v>0</v>
      </c>
      <c r="F1652" s="79" t="s">
        <v>1680</v>
      </c>
      <c r="G1652" s="79" t="s">
        <v>1673</v>
      </c>
      <c r="H1652" s="79">
        <v>2022</v>
      </c>
      <c r="I1652" s="77">
        <v>710</v>
      </c>
      <c r="J1652" s="79" t="s">
        <v>3386</v>
      </c>
      <c r="K1652" s="81"/>
      <c r="L1652" s="81"/>
      <c r="M1652" s="81"/>
      <c r="N1652" s="81">
        <v>1</v>
      </c>
      <c r="O1652" s="81"/>
      <c r="P1652" s="81"/>
      <c r="Q1652" s="81"/>
      <c r="R1652" s="81"/>
      <c r="S1652" s="81"/>
      <c r="T1652" s="81"/>
      <c r="U1652" s="81"/>
      <c r="V1652" s="81"/>
      <c r="W1652" s="81"/>
      <c r="X1652" s="81"/>
      <c r="Y1652" s="81">
        <v>0</v>
      </c>
      <c r="Z1652" s="81">
        <v>0</v>
      </c>
      <c r="AA1652" s="81">
        <v>0</v>
      </c>
    </row>
    <row r="1653" spans="2:27" x14ac:dyDescent="0.3">
      <c r="B1653" s="77" t="s">
        <v>3932</v>
      </c>
      <c r="C1653" s="77" t="s">
        <v>2307</v>
      </c>
      <c r="D1653" s="77" t="s">
        <v>1161</v>
      </c>
      <c r="E1653" s="78">
        <v>0</v>
      </c>
      <c r="F1653" s="79" t="s">
        <v>1680</v>
      </c>
      <c r="G1653" s="79" t="s">
        <v>1673</v>
      </c>
      <c r="H1653" s="79">
        <v>2022</v>
      </c>
      <c r="I1653" s="77">
        <v>129</v>
      </c>
      <c r="J1653" s="79" t="s">
        <v>3378</v>
      </c>
      <c r="K1653" s="81"/>
      <c r="L1653" s="81"/>
      <c r="M1653" s="81"/>
      <c r="N1653" s="81">
        <v>0.93103448275862066</v>
      </c>
      <c r="O1653" s="81"/>
      <c r="P1653" s="81"/>
      <c r="Q1653" s="81"/>
      <c r="R1653" s="81"/>
      <c r="S1653" s="81"/>
      <c r="T1653" s="81"/>
      <c r="U1653" s="81"/>
      <c r="V1653" s="81"/>
      <c r="W1653" s="81"/>
      <c r="X1653" s="81"/>
      <c r="Y1653" s="81">
        <v>6.8965517241379309E-2</v>
      </c>
      <c r="Z1653" s="81">
        <v>6.8965517241379309E-2</v>
      </c>
      <c r="AA1653" s="81">
        <v>0</v>
      </c>
    </row>
    <row r="1654" spans="2:27" x14ac:dyDescent="0.3">
      <c r="B1654" s="77" t="s">
        <v>3933</v>
      </c>
      <c r="C1654" s="77" t="s">
        <v>2307</v>
      </c>
      <c r="D1654" s="77" t="s">
        <v>1820</v>
      </c>
      <c r="E1654" s="78">
        <v>0.95699999999999996</v>
      </c>
      <c r="F1654" s="79" t="s">
        <v>1678</v>
      </c>
      <c r="G1654" s="79" t="s">
        <v>1673</v>
      </c>
      <c r="H1654" s="79">
        <v>2022</v>
      </c>
      <c r="I1654" s="77">
        <v>22058</v>
      </c>
      <c r="J1654" s="79" t="s">
        <v>3375</v>
      </c>
      <c r="K1654" s="81"/>
      <c r="L1654" s="81"/>
      <c r="M1654" s="81"/>
      <c r="N1654" s="81">
        <v>0.97106690777576854</v>
      </c>
      <c r="O1654" s="81"/>
      <c r="P1654" s="81"/>
      <c r="Q1654" s="81"/>
      <c r="R1654" s="81"/>
      <c r="S1654" s="81"/>
      <c r="T1654" s="81"/>
      <c r="U1654" s="81"/>
      <c r="V1654" s="81"/>
      <c r="W1654" s="81"/>
      <c r="X1654" s="81"/>
      <c r="Y1654" s="81">
        <v>2.8933092224231464E-2</v>
      </c>
      <c r="Z1654" s="81">
        <v>2.3508137432188065E-2</v>
      </c>
      <c r="AA1654" s="81">
        <v>5.4249547920433997E-3</v>
      </c>
    </row>
    <row r="1655" spans="2:27" x14ac:dyDescent="0.3">
      <c r="B1655" s="77" t="s">
        <v>3934</v>
      </c>
      <c r="C1655" s="77" t="s">
        <v>2307</v>
      </c>
      <c r="D1655" s="77" t="s">
        <v>1820</v>
      </c>
      <c r="E1655" s="78">
        <v>1.157</v>
      </c>
      <c r="F1655" s="79" t="s">
        <v>1678</v>
      </c>
      <c r="G1655" s="79" t="s">
        <v>1673</v>
      </c>
      <c r="H1655" s="79">
        <v>2022</v>
      </c>
      <c r="I1655" s="77">
        <v>24242</v>
      </c>
      <c r="J1655" s="79" t="s">
        <v>3375</v>
      </c>
      <c r="K1655" s="81"/>
      <c r="L1655" s="81"/>
      <c r="M1655" s="81"/>
      <c r="N1655" s="81">
        <v>0.97074524877215451</v>
      </c>
      <c r="O1655" s="81"/>
      <c r="P1655" s="81"/>
      <c r="Q1655" s="81"/>
      <c r="R1655" s="81"/>
      <c r="S1655" s="81"/>
      <c r="T1655" s="81"/>
      <c r="U1655" s="81"/>
      <c r="V1655" s="81"/>
      <c r="W1655" s="81"/>
      <c r="X1655" s="81"/>
      <c r="Y1655" s="81">
        <v>2.9254751227845398E-2</v>
      </c>
      <c r="Z1655" s="81">
        <v>2.4556907964979714E-2</v>
      </c>
      <c r="AA1655" s="81">
        <v>4.6978432628656842E-3</v>
      </c>
    </row>
    <row r="1656" spans="2:27" x14ac:dyDescent="0.3">
      <c r="B1656" s="77" t="s">
        <v>3935</v>
      </c>
      <c r="C1656" s="77" t="s">
        <v>2307</v>
      </c>
      <c r="D1656" s="77" t="s">
        <v>3936</v>
      </c>
      <c r="E1656" s="78">
        <v>0.19</v>
      </c>
      <c r="F1656" s="79" t="s">
        <v>1162</v>
      </c>
      <c r="G1656" s="79" t="s">
        <v>1673</v>
      </c>
      <c r="H1656" s="79">
        <v>2022</v>
      </c>
      <c r="I1656" s="77">
        <v>8776</v>
      </c>
      <c r="J1656" s="79" t="s">
        <v>3375</v>
      </c>
      <c r="K1656" s="81"/>
      <c r="L1656" s="81"/>
      <c r="M1656" s="81"/>
      <c r="N1656" s="81">
        <v>0.97289972899728983</v>
      </c>
      <c r="O1656" s="81"/>
      <c r="P1656" s="81"/>
      <c r="Q1656" s="81"/>
      <c r="R1656" s="81"/>
      <c r="S1656" s="81"/>
      <c r="T1656" s="81"/>
      <c r="U1656" s="81"/>
      <c r="V1656" s="81"/>
      <c r="W1656" s="81"/>
      <c r="X1656" s="81"/>
      <c r="Y1656" s="81">
        <v>2.7100271002710029E-2</v>
      </c>
      <c r="Z1656" s="81">
        <v>2.1680216802168022E-2</v>
      </c>
      <c r="AA1656" s="81">
        <v>5.4200542005420054E-3</v>
      </c>
    </row>
    <row r="1657" spans="2:27" x14ac:dyDescent="0.3">
      <c r="B1657" s="77" t="s">
        <v>3937</v>
      </c>
      <c r="C1657" s="77" t="s">
        <v>2307</v>
      </c>
      <c r="D1657" s="77" t="s">
        <v>1820</v>
      </c>
      <c r="E1657" s="78">
        <v>1.1259999999999999</v>
      </c>
      <c r="F1657" s="79" t="s">
        <v>1678</v>
      </c>
      <c r="G1657" s="79" t="s">
        <v>1673</v>
      </c>
      <c r="H1657" s="79">
        <v>2022</v>
      </c>
      <c r="I1657" s="77">
        <v>21381</v>
      </c>
      <c r="J1657" s="79" t="s">
        <v>3375</v>
      </c>
      <c r="K1657" s="81"/>
      <c r="L1657" s="81"/>
      <c r="M1657" s="81"/>
      <c r="N1657" s="81">
        <v>0.96992300288739175</v>
      </c>
      <c r="O1657" s="81"/>
      <c r="P1657" s="81"/>
      <c r="Q1657" s="81"/>
      <c r="R1657" s="81"/>
      <c r="S1657" s="81"/>
      <c r="T1657" s="81"/>
      <c r="U1657" s="81"/>
      <c r="V1657" s="81"/>
      <c r="W1657" s="81"/>
      <c r="X1657" s="81"/>
      <c r="Y1657" s="81">
        <v>3.0076997112608278E-2</v>
      </c>
      <c r="Z1657" s="81">
        <v>2.4302213666987489E-2</v>
      </c>
      <c r="AA1657" s="81">
        <v>5.7747834456207889E-3</v>
      </c>
    </row>
    <row r="1658" spans="2:27" x14ac:dyDescent="0.3">
      <c r="B1658" s="77" t="s">
        <v>3938</v>
      </c>
      <c r="C1658" s="77" t="s">
        <v>2307</v>
      </c>
      <c r="D1658" s="77" t="s">
        <v>1820</v>
      </c>
      <c r="E1658" s="78">
        <v>1.347</v>
      </c>
      <c r="F1658" s="79" t="s">
        <v>1678</v>
      </c>
      <c r="G1658" s="79" t="s">
        <v>1673</v>
      </c>
      <c r="H1658" s="79">
        <v>2022</v>
      </c>
      <c r="I1658" s="77">
        <v>24364</v>
      </c>
      <c r="J1658" s="79" t="s">
        <v>3375</v>
      </c>
      <c r="K1658" s="81"/>
      <c r="L1658" s="81"/>
      <c r="M1658" s="81"/>
      <c r="N1658" s="81">
        <v>0.9686662543805401</v>
      </c>
      <c r="O1658" s="81"/>
      <c r="P1658" s="81"/>
      <c r="Q1658" s="81"/>
      <c r="R1658" s="81"/>
      <c r="S1658" s="81"/>
      <c r="T1658" s="81"/>
      <c r="U1658" s="81"/>
      <c r="V1658" s="81"/>
      <c r="W1658" s="81"/>
      <c r="X1658" s="81"/>
      <c r="Y1658" s="81">
        <v>3.1333745619459903E-2</v>
      </c>
      <c r="Z1658" s="81">
        <v>2.6180169037311893E-2</v>
      </c>
      <c r="AA1658" s="81">
        <v>5.1535765821480103E-3</v>
      </c>
    </row>
    <row r="1659" spans="2:27" x14ac:dyDescent="0.3">
      <c r="B1659" s="77" t="s">
        <v>3939</v>
      </c>
      <c r="C1659" s="77" t="s">
        <v>2307</v>
      </c>
      <c r="D1659" s="77" t="s">
        <v>1161</v>
      </c>
      <c r="E1659" s="78">
        <v>0</v>
      </c>
      <c r="F1659" s="79" t="s">
        <v>1680</v>
      </c>
      <c r="G1659" s="79" t="s">
        <v>1673</v>
      </c>
      <c r="H1659" s="79">
        <v>2022</v>
      </c>
      <c r="I1659" s="77">
        <v>559</v>
      </c>
      <c r="J1659" s="79" t="s">
        <v>3386</v>
      </c>
      <c r="K1659" s="81"/>
      <c r="L1659" s="81"/>
      <c r="M1659" s="81"/>
      <c r="N1659" s="81">
        <v>0.99248120300751874</v>
      </c>
      <c r="O1659" s="81"/>
      <c r="P1659" s="81"/>
      <c r="Q1659" s="81"/>
      <c r="R1659" s="81"/>
      <c r="S1659" s="81"/>
      <c r="T1659" s="81"/>
      <c r="U1659" s="81"/>
      <c r="V1659" s="81"/>
      <c r="W1659" s="81"/>
      <c r="X1659" s="81"/>
      <c r="Y1659" s="81">
        <v>7.5187969924812026E-3</v>
      </c>
      <c r="Z1659" s="81">
        <v>7.5187969924812026E-3</v>
      </c>
      <c r="AA1659" s="81">
        <v>0</v>
      </c>
    </row>
    <row r="1660" spans="2:27" x14ac:dyDescent="0.3">
      <c r="B1660" s="77" t="s">
        <v>3940</v>
      </c>
      <c r="C1660" s="77" t="s">
        <v>2307</v>
      </c>
      <c r="D1660" s="77" t="s">
        <v>1820</v>
      </c>
      <c r="E1660" s="78">
        <v>7.0000000000000007E-2</v>
      </c>
      <c r="F1660" s="79" t="s">
        <v>1678</v>
      </c>
      <c r="G1660" s="79" t="s">
        <v>1673</v>
      </c>
      <c r="H1660" s="79">
        <v>2022</v>
      </c>
      <c r="I1660" s="77">
        <v>243</v>
      </c>
      <c r="J1660" s="79" t="s">
        <v>3377</v>
      </c>
      <c r="K1660" s="81"/>
      <c r="L1660" s="81"/>
      <c r="M1660" s="81"/>
      <c r="N1660" s="81">
        <v>1</v>
      </c>
      <c r="O1660" s="81"/>
      <c r="P1660" s="81"/>
      <c r="Q1660" s="81"/>
      <c r="R1660" s="81"/>
      <c r="S1660" s="81"/>
      <c r="T1660" s="81"/>
      <c r="U1660" s="81"/>
      <c r="V1660" s="81"/>
      <c r="W1660" s="81"/>
      <c r="X1660" s="81"/>
      <c r="Y1660" s="81">
        <v>0</v>
      </c>
      <c r="Z1660" s="81">
        <v>0</v>
      </c>
      <c r="AA1660" s="81">
        <v>0</v>
      </c>
    </row>
    <row r="1661" spans="2:27" x14ac:dyDescent="0.3">
      <c r="B1661" s="77" t="s">
        <v>3941</v>
      </c>
      <c r="C1661" s="77" t="s">
        <v>2307</v>
      </c>
      <c r="D1661" s="77" t="s">
        <v>1820</v>
      </c>
      <c r="E1661" s="78">
        <v>1.2769999999999999</v>
      </c>
      <c r="F1661" s="79" t="s">
        <v>1678</v>
      </c>
      <c r="G1661" s="79" t="s">
        <v>1673</v>
      </c>
      <c r="H1661" s="79">
        <v>2022</v>
      </c>
      <c r="I1661" s="77">
        <v>24653</v>
      </c>
      <c r="J1661" s="79" t="s">
        <v>3375</v>
      </c>
      <c r="K1661" s="81"/>
      <c r="L1661" s="81"/>
      <c r="M1661" s="81"/>
      <c r="N1661" s="81">
        <v>0.96908904810644825</v>
      </c>
      <c r="O1661" s="81"/>
      <c r="P1661" s="81"/>
      <c r="Q1661" s="81"/>
      <c r="R1661" s="81"/>
      <c r="S1661" s="81"/>
      <c r="T1661" s="81"/>
      <c r="U1661" s="81"/>
      <c r="V1661" s="81"/>
      <c r="W1661" s="81"/>
      <c r="X1661" s="81"/>
      <c r="Y1661" s="81">
        <v>3.091095189355169E-2</v>
      </c>
      <c r="Z1661" s="81">
        <v>2.579324462640737E-2</v>
      </c>
      <c r="AA1661" s="81">
        <v>5.1177072671443197E-3</v>
      </c>
    </row>
    <row r="1662" spans="2:27" x14ac:dyDescent="0.3">
      <c r="B1662" s="77" t="s">
        <v>3942</v>
      </c>
      <c r="C1662" s="77" t="s">
        <v>2307</v>
      </c>
      <c r="D1662" s="77" t="s">
        <v>1820</v>
      </c>
      <c r="E1662" s="78">
        <v>1.587</v>
      </c>
      <c r="F1662" s="79" t="s">
        <v>1678</v>
      </c>
      <c r="G1662" s="79" t="s">
        <v>1673</v>
      </c>
      <c r="H1662" s="79">
        <v>2022</v>
      </c>
      <c r="I1662" s="77">
        <v>22292</v>
      </c>
      <c r="J1662" s="79" t="s">
        <v>3375</v>
      </c>
      <c r="K1662" s="81"/>
      <c r="L1662" s="81"/>
      <c r="M1662" s="81"/>
      <c r="N1662" s="81">
        <v>0.97320044296788488</v>
      </c>
      <c r="O1662" s="81"/>
      <c r="P1662" s="81"/>
      <c r="Q1662" s="81"/>
      <c r="R1662" s="81"/>
      <c r="S1662" s="81"/>
      <c r="T1662" s="81"/>
      <c r="U1662" s="81"/>
      <c r="V1662" s="81"/>
      <c r="W1662" s="81"/>
      <c r="X1662" s="81"/>
      <c r="Y1662" s="81">
        <v>2.6799557032115173E-2</v>
      </c>
      <c r="Z1662" s="81">
        <v>2.2148394241417499E-2</v>
      </c>
      <c r="AA1662" s="81">
        <v>4.6511627906976744E-3</v>
      </c>
    </row>
    <row r="1663" spans="2:27" x14ac:dyDescent="0.3">
      <c r="B1663" s="77" t="s">
        <v>3943</v>
      </c>
      <c r="C1663" s="77" t="s">
        <v>2307</v>
      </c>
      <c r="D1663" s="77" t="s">
        <v>1161</v>
      </c>
      <c r="E1663" s="78">
        <v>0</v>
      </c>
      <c r="F1663" s="79" t="s">
        <v>1680</v>
      </c>
      <c r="G1663" s="79" t="s">
        <v>1673</v>
      </c>
      <c r="H1663" s="79">
        <v>2022</v>
      </c>
      <c r="I1663" s="77">
        <v>320</v>
      </c>
      <c r="J1663" s="79" t="s">
        <v>3388</v>
      </c>
      <c r="K1663" s="81"/>
      <c r="L1663" s="81"/>
      <c r="M1663" s="81"/>
      <c r="N1663" s="81">
        <v>0.96875</v>
      </c>
      <c r="O1663" s="81"/>
      <c r="P1663" s="81"/>
      <c r="Q1663" s="81"/>
      <c r="R1663" s="81"/>
      <c r="S1663" s="81"/>
      <c r="T1663" s="81"/>
      <c r="U1663" s="81"/>
      <c r="V1663" s="81"/>
      <c r="W1663" s="81"/>
      <c r="X1663" s="81"/>
      <c r="Y1663" s="81">
        <v>3.125E-2</v>
      </c>
      <c r="Z1663" s="81">
        <v>2.0833333333333332E-2</v>
      </c>
      <c r="AA1663" s="81">
        <v>1.0416666666666666E-2</v>
      </c>
    </row>
    <row r="1664" spans="2:27" x14ac:dyDescent="0.3">
      <c r="B1664" s="77" t="s">
        <v>3944</v>
      </c>
      <c r="C1664" s="77" t="s">
        <v>2307</v>
      </c>
      <c r="D1664" s="77" t="s">
        <v>1161</v>
      </c>
      <c r="E1664" s="78">
        <v>0</v>
      </c>
      <c r="F1664" s="79" t="s">
        <v>1680</v>
      </c>
      <c r="G1664" s="79" t="s">
        <v>1673</v>
      </c>
      <c r="H1664" s="79">
        <v>2022</v>
      </c>
      <c r="I1664" s="77">
        <v>1265</v>
      </c>
      <c r="J1664" s="79" t="s">
        <v>3384</v>
      </c>
      <c r="K1664" s="81"/>
      <c r="L1664" s="81"/>
      <c r="M1664" s="81"/>
      <c r="N1664" s="81">
        <v>0.97101449275362317</v>
      </c>
      <c r="O1664" s="81"/>
      <c r="P1664" s="81"/>
      <c r="Q1664" s="81"/>
      <c r="R1664" s="81"/>
      <c r="S1664" s="81"/>
      <c r="T1664" s="81"/>
      <c r="U1664" s="81"/>
      <c r="V1664" s="81"/>
      <c r="W1664" s="81"/>
      <c r="X1664" s="81"/>
      <c r="Y1664" s="81">
        <v>2.8985507246376808E-2</v>
      </c>
      <c r="Z1664" s="81">
        <v>2.8985507246376808E-2</v>
      </c>
      <c r="AA1664" s="81">
        <v>0</v>
      </c>
    </row>
    <row r="1665" spans="2:27" x14ac:dyDescent="0.3">
      <c r="B1665" s="77" t="s">
        <v>3945</v>
      </c>
      <c r="C1665" s="77" t="s">
        <v>2307</v>
      </c>
      <c r="D1665" s="77" t="s">
        <v>1820</v>
      </c>
      <c r="E1665" s="78">
        <v>1.5669999999999999</v>
      </c>
      <c r="F1665" s="79" t="s">
        <v>1678</v>
      </c>
      <c r="G1665" s="79" t="s">
        <v>1673</v>
      </c>
      <c r="H1665" s="79">
        <v>2022</v>
      </c>
      <c r="I1665" s="77">
        <v>22677</v>
      </c>
      <c r="J1665" s="79" t="s">
        <v>3375</v>
      </c>
      <c r="K1665" s="81"/>
      <c r="L1665" s="81"/>
      <c r="M1665" s="81"/>
      <c r="N1665" s="81">
        <v>0.97121046892039253</v>
      </c>
      <c r="O1665" s="81"/>
      <c r="P1665" s="81"/>
      <c r="Q1665" s="81"/>
      <c r="R1665" s="81"/>
      <c r="S1665" s="81"/>
      <c r="T1665" s="81"/>
      <c r="U1665" s="81"/>
      <c r="V1665" s="81"/>
      <c r="W1665" s="81"/>
      <c r="X1665" s="81"/>
      <c r="Y1665" s="81">
        <v>2.8789531079607415E-2</v>
      </c>
      <c r="Z1665" s="81">
        <v>2.420937840785169E-2</v>
      </c>
      <c r="AA1665" s="81">
        <v>4.5801526717557254E-3</v>
      </c>
    </row>
    <row r="1666" spans="2:27" x14ac:dyDescent="0.3">
      <c r="B1666" s="77" t="s">
        <v>3946</v>
      </c>
      <c r="C1666" s="77" t="s">
        <v>2307</v>
      </c>
      <c r="D1666" s="77" t="s">
        <v>1820</v>
      </c>
      <c r="E1666" s="78">
        <v>1.7170000000000001</v>
      </c>
      <c r="F1666" s="79" t="s">
        <v>1678</v>
      </c>
      <c r="G1666" s="79" t="s">
        <v>1673</v>
      </c>
      <c r="H1666" s="79">
        <v>2022</v>
      </c>
      <c r="I1666" s="77">
        <v>21592</v>
      </c>
      <c r="J1666" s="79" t="s">
        <v>3375</v>
      </c>
      <c r="K1666" s="81"/>
      <c r="L1666" s="81"/>
      <c r="M1666" s="81"/>
      <c r="N1666" s="81">
        <v>0.97370766488413552</v>
      </c>
      <c r="O1666" s="81"/>
      <c r="P1666" s="81"/>
      <c r="Q1666" s="81"/>
      <c r="R1666" s="81"/>
      <c r="S1666" s="81"/>
      <c r="T1666" s="81"/>
      <c r="U1666" s="81"/>
      <c r="V1666" s="81"/>
      <c r="W1666" s="81"/>
      <c r="X1666" s="81"/>
      <c r="Y1666" s="81">
        <v>2.629233511586453E-2</v>
      </c>
      <c r="Z1666" s="81">
        <v>2.3618538324420679E-2</v>
      </c>
      <c r="AA1666" s="81">
        <v>2.6737967914438501E-3</v>
      </c>
    </row>
    <row r="1667" spans="2:27" x14ac:dyDescent="0.3">
      <c r="B1667" s="77" t="s">
        <v>3947</v>
      </c>
      <c r="C1667" s="77" t="s">
        <v>2307</v>
      </c>
      <c r="D1667" s="77" t="s">
        <v>3948</v>
      </c>
      <c r="E1667" s="78">
        <v>1.4999999999999999E-2</v>
      </c>
      <c r="F1667" s="79" t="s">
        <v>1684</v>
      </c>
      <c r="G1667" s="79" t="s">
        <v>1673</v>
      </c>
      <c r="H1667" s="79">
        <v>2022</v>
      </c>
      <c r="I1667" s="77">
        <v>946</v>
      </c>
      <c r="J1667" s="79" t="s">
        <v>3375</v>
      </c>
      <c r="K1667" s="81"/>
      <c r="L1667" s="81"/>
      <c r="M1667" s="81"/>
      <c r="N1667" s="81">
        <v>0.99099099099099097</v>
      </c>
      <c r="O1667" s="81"/>
      <c r="P1667" s="81"/>
      <c r="Q1667" s="81"/>
      <c r="R1667" s="81"/>
      <c r="S1667" s="81"/>
      <c r="T1667" s="81"/>
      <c r="U1667" s="81"/>
      <c r="V1667" s="81"/>
      <c r="W1667" s="81"/>
      <c r="X1667" s="81"/>
      <c r="Y1667" s="81">
        <v>9.0090090090090089E-3</v>
      </c>
      <c r="Z1667" s="81">
        <v>9.0090090090090089E-3</v>
      </c>
      <c r="AA1667" s="81">
        <v>0</v>
      </c>
    </row>
    <row r="1668" spans="2:27" x14ac:dyDescent="0.3">
      <c r="B1668" s="77" t="s">
        <v>3949</v>
      </c>
      <c r="C1668" s="77" t="s">
        <v>2307</v>
      </c>
      <c r="D1668" s="77" t="s">
        <v>1820</v>
      </c>
      <c r="E1668" s="78">
        <v>7.0000000000000007E-2</v>
      </c>
      <c r="F1668" s="79" t="s">
        <v>1678</v>
      </c>
      <c r="G1668" s="79" t="s">
        <v>1673</v>
      </c>
      <c r="H1668" s="79">
        <v>2022</v>
      </c>
      <c r="I1668" s="77">
        <v>1266</v>
      </c>
      <c r="J1668" s="79" t="s">
        <v>3375</v>
      </c>
      <c r="K1668" s="81"/>
      <c r="L1668" s="81"/>
      <c r="M1668" s="81"/>
      <c r="N1668" s="81">
        <v>0.97247706422018343</v>
      </c>
      <c r="O1668" s="81"/>
      <c r="P1668" s="81"/>
      <c r="Q1668" s="81"/>
      <c r="R1668" s="81"/>
      <c r="S1668" s="81"/>
      <c r="T1668" s="81"/>
      <c r="U1668" s="81"/>
      <c r="V1668" s="81"/>
      <c r="W1668" s="81"/>
      <c r="X1668" s="81"/>
      <c r="Y1668" s="81">
        <v>2.7522935779816515E-2</v>
      </c>
      <c r="Z1668" s="81">
        <v>2.7522935779816515E-2</v>
      </c>
      <c r="AA1668" s="81">
        <v>0</v>
      </c>
    </row>
    <row r="1669" spans="2:27" x14ac:dyDescent="0.3">
      <c r="B1669" s="77" t="s">
        <v>3950</v>
      </c>
      <c r="C1669" s="77" t="s">
        <v>2307</v>
      </c>
      <c r="D1669" s="77" t="s">
        <v>1820</v>
      </c>
      <c r="E1669" s="78">
        <v>1.677</v>
      </c>
      <c r="F1669" s="79" t="s">
        <v>1678</v>
      </c>
      <c r="G1669" s="79" t="s">
        <v>1673</v>
      </c>
      <c r="H1669" s="79">
        <v>2022</v>
      </c>
      <c r="I1669" s="77">
        <v>21338</v>
      </c>
      <c r="J1669" s="79" t="s">
        <v>3375</v>
      </c>
      <c r="K1669" s="81"/>
      <c r="L1669" s="81"/>
      <c r="M1669" s="81"/>
      <c r="N1669" s="81">
        <v>0.97185655923740355</v>
      </c>
      <c r="O1669" s="81"/>
      <c r="P1669" s="81"/>
      <c r="Q1669" s="81"/>
      <c r="R1669" s="81"/>
      <c r="S1669" s="81"/>
      <c r="T1669" s="81"/>
      <c r="U1669" s="81"/>
      <c r="V1669" s="81"/>
      <c r="W1669" s="81"/>
      <c r="X1669" s="81"/>
      <c r="Y1669" s="81">
        <v>2.814344076259646E-2</v>
      </c>
      <c r="Z1669" s="81">
        <v>2.5419881979119385E-2</v>
      </c>
      <c r="AA1669" s="81">
        <v>2.7235587834770767E-3</v>
      </c>
    </row>
    <row r="1670" spans="2:27" x14ac:dyDescent="0.3">
      <c r="B1670" s="77" t="s">
        <v>3951</v>
      </c>
      <c r="C1670" s="77" t="s">
        <v>2307</v>
      </c>
      <c r="D1670" s="77" t="s">
        <v>1820</v>
      </c>
      <c r="E1670" s="78">
        <v>2.097</v>
      </c>
      <c r="F1670" s="79" t="s">
        <v>1678</v>
      </c>
      <c r="G1670" s="79" t="s">
        <v>1673</v>
      </c>
      <c r="H1670" s="79">
        <v>2022</v>
      </c>
      <c r="I1670" s="77">
        <v>22062</v>
      </c>
      <c r="J1670" s="79" t="s">
        <v>3375</v>
      </c>
      <c r="K1670" s="81"/>
      <c r="L1670" s="81"/>
      <c r="M1670" s="81"/>
      <c r="N1670" s="81">
        <v>0.97762148337595911</v>
      </c>
      <c r="O1670" s="81"/>
      <c r="P1670" s="81"/>
      <c r="Q1670" s="81"/>
      <c r="R1670" s="81"/>
      <c r="S1670" s="81"/>
      <c r="T1670" s="81"/>
      <c r="U1670" s="81"/>
      <c r="V1670" s="81"/>
      <c r="W1670" s="81"/>
      <c r="X1670" s="81"/>
      <c r="Y1670" s="81">
        <v>2.2378516624040924E-2</v>
      </c>
      <c r="Z1670" s="81">
        <v>1.7689684569479967E-2</v>
      </c>
      <c r="AA1670" s="81">
        <v>4.6888320545609551E-3</v>
      </c>
    </row>
    <row r="1671" spans="2:27" x14ac:dyDescent="0.3">
      <c r="B1671" s="77" t="s">
        <v>3952</v>
      </c>
      <c r="C1671" s="77" t="s">
        <v>2307</v>
      </c>
      <c r="D1671" s="77" t="s">
        <v>3953</v>
      </c>
      <c r="E1671" s="78">
        <v>0.11</v>
      </c>
      <c r="F1671" s="79" t="s">
        <v>1684</v>
      </c>
      <c r="G1671" s="79" t="s">
        <v>1673</v>
      </c>
      <c r="H1671" s="79">
        <v>2022</v>
      </c>
      <c r="I1671" s="77">
        <v>1891</v>
      </c>
      <c r="J1671" s="79" t="s">
        <v>3377</v>
      </c>
      <c r="K1671" s="81"/>
      <c r="L1671" s="81"/>
      <c r="M1671" s="81"/>
      <c r="N1671" s="81">
        <v>0.92506459948320408</v>
      </c>
      <c r="O1671" s="81"/>
      <c r="P1671" s="81"/>
      <c r="Q1671" s="81"/>
      <c r="R1671" s="81"/>
      <c r="S1671" s="81"/>
      <c r="T1671" s="81"/>
      <c r="U1671" s="81"/>
      <c r="V1671" s="81"/>
      <c r="W1671" s="81"/>
      <c r="X1671" s="81"/>
      <c r="Y1671" s="81">
        <v>7.4935400516795855E-2</v>
      </c>
      <c r="Z1671" s="81">
        <v>6.4599483204134361E-2</v>
      </c>
      <c r="AA1671" s="81">
        <v>1.0335917312661499E-2</v>
      </c>
    </row>
    <row r="1672" spans="2:27" x14ac:dyDescent="0.3">
      <c r="B1672" s="77" t="s">
        <v>3954</v>
      </c>
      <c r="C1672" s="77" t="s">
        <v>2307</v>
      </c>
      <c r="D1672" s="77" t="s">
        <v>1161</v>
      </c>
      <c r="E1672" s="78">
        <v>0</v>
      </c>
      <c r="F1672" s="79" t="s">
        <v>1680</v>
      </c>
      <c r="G1672" s="79" t="s">
        <v>1673</v>
      </c>
      <c r="H1672" s="79">
        <v>2022</v>
      </c>
      <c r="I1672" s="77">
        <v>160</v>
      </c>
      <c r="J1672" s="79" t="s">
        <v>3387</v>
      </c>
      <c r="K1672" s="81"/>
      <c r="L1672" s="81"/>
      <c r="M1672" s="81"/>
      <c r="N1672" s="81">
        <v>0.98181818181818181</v>
      </c>
      <c r="O1672" s="81"/>
      <c r="P1672" s="81"/>
      <c r="Q1672" s="81"/>
      <c r="R1672" s="81"/>
      <c r="S1672" s="81"/>
      <c r="T1672" s="81"/>
      <c r="U1672" s="81"/>
      <c r="V1672" s="81"/>
      <c r="W1672" s="81"/>
      <c r="X1672" s="81"/>
      <c r="Y1672" s="81">
        <v>1.8181818181818181E-2</v>
      </c>
      <c r="Z1672" s="81">
        <v>1.8181818181818181E-2</v>
      </c>
      <c r="AA1672" s="81">
        <v>0</v>
      </c>
    </row>
    <row r="1673" spans="2:27" x14ac:dyDescent="0.3">
      <c r="B1673" s="77" t="s">
        <v>3955</v>
      </c>
      <c r="C1673" s="77" t="s">
        <v>2307</v>
      </c>
      <c r="D1673" s="77" t="s">
        <v>1820</v>
      </c>
      <c r="E1673" s="78">
        <v>1.9870000000000001</v>
      </c>
      <c r="F1673" s="79" t="s">
        <v>1678</v>
      </c>
      <c r="G1673" s="79" t="s">
        <v>1673</v>
      </c>
      <c r="H1673" s="79">
        <v>2022</v>
      </c>
      <c r="I1673" s="77">
        <v>22802</v>
      </c>
      <c r="J1673" s="79" t="s">
        <v>3375</v>
      </c>
      <c r="K1673" s="81"/>
      <c r="L1673" s="81"/>
      <c r="M1673" s="81"/>
      <c r="N1673" s="81">
        <v>0.97633872976338743</v>
      </c>
      <c r="O1673" s="81"/>
      <c r="P1673" s="81"/>
      <c r="Q1673" s="81"/>
      <c r="R1673" s="81"/>
      <c r="S1673" s="81"/>
      <c r="T1673" s="81"/>
      <c r="U1673" s="81"/>
      <c r="V1673" s="81"/>
      <c r="W1673" s="81"/>
      <c r="X1673" s="81"/>
      <c r="Y1673" s="81">
        <v>2.3661270236612703E-2</v>
      </c>
      <c r="Z1673" s="81">
        <v>1.9302615193026153E-2</v>
      </c>
      <c r="AA1673" s="81">
        <v>4.3586550435865505E-3</v>
      </c>
    </row>
    <row r="1674" spans="2:27" x14ac:dyDescent="0.3">
      <c r="B1674" s="77" t="s">
        <v>3956</v>
      </c>
      <c r="C1674" s="77" t="s">
        <v>2307</v>
      </c>
      <c r="D1674" s="77" t="s">
        <v>1677</v>
      </c>
      <c r="E1674" s="78">
        <v>135.81899999999999</v>
      </c>
      <c r="F1674" s="79" t="s">
        <v>1678</v>
      </c>
      <c r="G1674" s="79" t="s">
        <v>1673</v>
      </c>
      <c r="H1674" s="79">
        <v>2022</v>
      </c>
      <c r="I1674" s="77">
        <v>18862</v>
      </c>
      <c r="J1674" s="79" t="s">
        <v>3375</v>
      </c>
      <c r="K1674" s="81"/>
      <c r="L1674" s="81"/>
      <c r="M1674" s="81"/>
      <c r="N1674" s="81">
        <v>0.97227722772277225</v>
      </c>
      <c r="O1674" s="81"/>
      <c r="P1674" s="81"/>
      <c r="Q1674" s="81"/>
      <c r="R1674" s="81"/>
      <c r="S1674" s="81"/>
      <c r="T1674" s="81"/>
      <c r="U1674" s="81"/>
      <c r="V1674" s="81"/>
      <c r="W1674" s="81"/>
      <c r="X1674" s="81"/>
      <c r="Y1674" s="81">
        <v>2.772277227722772E-2</v>
      </c>
      <c r="Z1674" s="81">
        <v>2.0084865629420082E-2</v>
      </c>
      <c r="AA1674" s="81">
        <v>7.6379066478076381E-3</v>
      </c>
    </row>
    <row r="1675" spans="2:27" x14ac:dyDescent="0.3">
      <c r="B1675" s="77" t="s">
        <v>3957</v>
      </c>
      <c r="C1675" s="77" t="s">
        <v>2307</v>
      </c>
      <c r="D1675" s="77" t="s">
        <v>1677</v>
      </c>
      <c r="E1675" s="78">
        <v>135.78899999999999</v>
      </c>
      <c r="F1675" s="79" t="s">
        <v>1678</v>
      </c>
      <c r="G1675" s="79" t="s">
        <v>1673</v>
      </c>
      <c r="H1675" s="79">
        <v>2022</v>
      </c>
      <c r="I1675" s="77">
        <v>15255</v>
      </c>
      <c r="J1675" s="79" t="s">
        <v>3375</v>
      </c>
      <c r="K1675" s="81"/>
      <c r="L1675" s="81"/>
      <c r="M1675" s="81"/>
      <c r="N1675" s="81">
        <v>0.97788617886178864</v>
      </c>
      <c r="O1675" s="81"/>
      <c r="P1675" s="81"/>
      <c r="Q1675" s="81"/>
      <c r="R1675" s="81"/>
      <c r="S1675" s="81"/>
      <c r="T1675" s="81"/>
      <c r="U1675" s="81"/>
      <c r="V1675" s="81"/>
      <c r="W1675" s="81"/>
      <c r="X1675" s="81"/>
      <c r="Y1675" s="81">
        <v>2.2113821138211382E-2</v>
      </c>
      <c r="Z1675" s="81">
        <v>1.7235772357723576E-2</v>
      </c>
      <c r="AA1675" s="81">
        <v>4.8780487804878049E-3</v>
      </c>
    </row>
    <row r="1676" spans="2:27" x14ac:dyDescent="0.3">
      <c r="B1676" s="77" t="s">
        <v>3958</v>
      </c>
      <c r="C1676" s="77" t="s">
        <v>2307</v>
      </c>
      <c r="D1676" s="77" t="s">
        <v>1779</v>
      </c>
      <c r="E1676" s="78">
        <v>0.31</v>
      </c>
      <c r="F1676" s="79" t="s">
        <v>1166</v>
      </c>
      <c r="G1676" s="79" t="s">
        <v>1673</v>
      </c>
      <c r="H1676" s="79">
        <v>2022</v>
      </c>
      <c r="I1676" s="77">
        <v>3780</v>
      </c>
      <c r="J1676" s="79" t="s">
        <v>3384</v>
      </c>
      <c r="K1676" s="81"/>
      <c r="L1676" s="81"/>
      <c r="M1676" s="81"/>
      <c r="N1676" s="81">
        <v>0.96639344262295079</v>
      </c>
      <c r="O1676" s="81"/>
      <c r="P1676" s="81"/>
      <c r="Q1676" s="81"/>
      <c r="R1676" s="81"/>
      <c r="S1676" s="81"/>
      <c r="T1676" s="81"/>
      <c r="U1676" s="81"/>
      <c r="V1676" s="81"/>
      <c r="W1676" s="81"/>
      <c r="X1676" s="81"/>
      <c r="Y1676" s="81">
        <v>3.3606557377049179E-2</v>
      </c>
      <c r="Z1676" s="81">
        <v>2.7049180327868853E-2</v>
      </c>
      <c r="AA1676" s="81">
        <v>6.5573770491803279E-3</v>
      </c>
    </row>
    <row r="1677" spans="2:27" x14ac:dyDescent="0.3">
      <c r="B1677" s="77" t="s">
        <v>3959</v>
      </c>
      <c r="C1677" s="77" t="s">
        <v>2307</v>
      </c>
      <c r="D1677" s="77" t="s">
        <v>1779</v>
      </c>
      <c r="E1677" s="78">
        <v>0.2</v>
      </c>
      <c r="F1677" s="79" t="s">
        <v>1166</v>
      </c>
      <c r="G1677" s="79" t="s">
        <v>1673</v>
      </c>
      <c r="H1677" s="79">
        <v>2022</v>
      </c>
      <c r="I1677" s="77">
        <v>6820</v>
      </c>
      <c r="J1677" s="79" t="s">
        <v>3375</v>
      </c>
      <c r="K1677" s="81"/>
      <c r="L1677" s="81"/>
      <c r="M1677" s="81"/>
      <c r="N1677" s="81">
        <v>0.9665505226480835</v>
      </c>
      <c r="O1677" s="81"/>
      <c r="P1677" s="81"/>
      <c r="Q1677" s="81"/>
      <c r="R1677" s="81"/>
      <c r="S1677" s="81"/>
      <c r="T1677" s="81"/>
      <c r="U1677" s="81"/>
      <c r="V1677" s="81"/>
      <c r="W1677" s="81"/>
      <c r="X1677" s="81"/>
      <c r="Y1677" s="81">
        <v>3.3449477351916376E-2</v>
      </c>
      <c r="Z1677" s="81">
        <v>2.2299651567944251E-2</v>
      </c>
      <c r="AA1677" s="81">
        <v>1.1149825783972125E-2</v>
      </c>
    </row>
    <row r="1678" spans="2:27" x14ac:dyDescent="0.3">
      <c r="B1678" s="77" t="s">
        <v>3960</v>
      </c>
      <c r="C1678" s="77" t="s">
        <v>2307</v>
      </c>
      <c r="D1678" s="77" t="s">
        <v>1677</v>
      </c>
      <c r="E1678" s="78">
        <v>135.87899999999999</v>
      </c>
      <c r="F1678" s="79" t="s">
        <v>1678</v>
      </c>
      <c r="G1678" s="79" t="s">
        <v>1673</v>
      </c>
      <c r="H1678" s="79">
        <v>2022</v>
      </c>
      <c r="I1678" s="77">
        <v>22693</v>
      </c>
      <c r="J1678" s="79" t="s">
        <v>3375</v>
      </c>
      <c r="K1678" s="81"/>
      <c r="L1678" s="81"/>
      <c r="M1678" s="81"/>
      <c r="N1678" s="81">
        <v>0.97110332749562167</v>
      </c>
      <c r="O1678" s="81"/>
      <c r="P1678" s="81"/>
      <c r="Q1678" s="81"/>
      <c r="R1678" s="81"/>
      <c r="S1678" s="81"/>
      <c r="T1678" s="81"/>
      <c r="U1678" s="81"/>
      <c r="V1678" s="81"/>
      <c r="W1678" s="81"/>
      <c r="X1678" s="81"/>
      <c r="Y1678" s="81">
        <v>2.8896672504378284E-2</v>
      </c>
      <c r="Z1678" s="81">
        <v>2.1015761821366025E-2</v>
      </c>
      <c r="AA1678" s="81">
        <v>7.8809106830122592E-3</v>
      </c>
    </row>
    <row r="1679" spans="2:27" x14ac:dyDescent="0.3">
      <c r="B1679" s="77" t="s">
        <v>3961</v>
      </c>
      <c r="C1679" s="77" t="s">
        <v>2307</v>
      </c>
      <c r="D1679" s="77" t="s">
        <v>1677</v>
      </c>
      <c r="E1679" s="78">
        <v>135.84899999999999</v>
      </c>
      <c r="F1679" s="79" t="s">
        <v>1678</v>
      </c>
      <c r="G1679" s="79" t="s">
        <v>1673</v>
      </c>
      <c r="H1679" s="79">
        <v>2022</v>
      </c>
      <c r="I1679" s="77">
        <v>18873</v>
      </c>
      <c r="J1679" s="79" t="s">
        <v>3375</v>
      </c>
      <c r="K1679" s="81"/>
      <c r="L1679" s="81"/>
      <c r="M1679" s="81"/>
      <c r="N1679" s="81">
        <v>0.97315789473684211</v>
      </c>
      <c r="O1679" s="81"/>
      <c r="P1679" s="81"/>
      <c r="Q1679" s="81"/>
      <c r="R1679" s="81"/>
      <c r="S1679" s="81"/>
      <c r="T1679" s="81"/>
      <c r="U1679" s="81"/>
      <c r="V1679" s="81"/>
      <c r="W1679" s="81"/>
      <c r="X1679" s="81"/>
      <c r="Y1679" s="81">
        <v>2.6842105263157896E-2</v>
      </c>
      <c r="Z1679" s="81">
        <v>1.9473684210526317E-2</v>
      </c>
      <c r="AA1679" s="81">
        <v>7.3684210526315788E-3</v>
      </c>
    </row>
    <row r="1680" spans="2:27" x14ac:dyDescent="0.3">
      <c r="B1680" s="77" t="s">
        <v>3962</v>
      </c>
      <c r="C1680" s="77" t="s">
        <v>2307</v>
      </c>
      <c r="D1680" s="77" t="s">
        <v>1779</v>
      </c>
      <c r="E1680" s="78">
        <v>0.02</v>
      </c>
      <c r="F1680" s="79" t="s">
        <v>1166</v>
      </c>
      <c r="G1680" s="79" t="s">
        <v>1673</v>
      </c>
      <c r="H1680" s="79">
        <v>2022</v>
      </c>
      <c r="I1680" s="77">
        <v>3819</v>
      </c>
      <c r="J1680" s="79" t="s">
        <v>3375</v>
      </c>
      <c r="K1680" s="81"/>
      <c r="L1680" s="81"/>
      <c r="M1680" s="81"/>
      <c r="N1680" s="81">
        <v>0.98896769109535065</v>
      </c>
      <c r="O1680" s="81"/>
      <c r="P1680" s="81"/>
      <c r="Q1680" s="81"/>
      <c r="R1680" s="81"/>
      <c r="S1680" s="81"/>
      <c r="T1680" s="81"/>
      <c r="U1680" s="81"/>
      <c r="V1680" s="81"/>
      <c r="W1680" s="81"/>
      <c r="X1680" s="81"/>
      <c r="Y1680" s="81">
        <v>1.1032308904649332E-2</v>
      </c>
      <c r="Z1680" s="81">
        <v>7.880220646178094E-3</v>
      </c>
      <c r="AA1680" s="81">
        <v>3.1520882584712374E-3</v>
      </c>
    </row>
    <row r="1681" spans="2:27" x14ac:dyDescent="0.3">
      <c r="B1681" s="77" t="s">
        <v>3963</v>
      </c>
      <c r="C1681" s="77" t="s">
        <v>2307</v>
      </c>
      <c r="D1681" s="77" t="s">
        <v>1719</v>
      </c>
      <c r="E1681" s="78">
        <v>38.774999999999999</v>
      </c>
      <c r="F1681" s="79" t="s">
        <v>1678</v>
      </c>
      <c r="G1681" s="79" t="s">
        <v>1673</v>
      </c>
      <c r="H1681" s="79">
        <v>2022</v>
      </c>
      <c r="I1681" s="77">
        <v>13388</v>
      </c>
      <c r="J1681" s="79" t="s">
        <v>3375</v>
      </c>
      <c r="K1681" s="81"/>
      <c r="L1681" s="81"/>
      <c r="M1681" s="81"/>
      <c r="N1681" s="81">
        <v>0.95963364993215738</v>
      </c>
      <c r="O1681" s="81"/>
      <c r="P1681" s="81"/>
      <c r="Q1681" s="81"/>
      <c r="R1681" s="81"/>
      <c r="S1681" s="81"/>
      <c r="T1681" s="81"/>
      <c r="U1681" s="81"/>
      <c r="V1681" s="81"/>
      <c r="W1681" s="81"/>
      <c r="X1681" s="81"/>
      <c r="Y1681" s="81">
        <v>4.0366350067842602E-2</v>
      </c>
      <c r="Z1681" s="81">
        <v>2.4423337856173677E-2</v>
      </c>
      <c r="AA1681" s="81">
        <v>1.5943012211668928E-2</v>
      </c>
    </row>
    <row r="1682" spans="2:27" x14ac:dyDescent="0.3">
      <c r="B1682" s="77" t="s">
        <v>3964</v>
      </c>
      <c r="C1682" s="77" t="s">
        <v>2307</v>
      </c>
      <c r="D1682" s="77" t="s">
        <v>1779</v>
      </c>
      <c r="E1682" s="78">
        <v>0.14000000000000001</v>
      </c>
      <c r="F1682" s="79" t="s">
        <v>1166</v>
      </c>
      <c r="G1682" s="79" t="s">
        <v>1673</v>
      </c>
      <c r="H1682" s="79">
        <v>2022</v>
      </c>
      <c r="I1682" s="77">
        <v>2370</v>
      </c>
      <c r="J1682" s="79" t="s">
        <v>3384</v>
      </c>
      <c r="K1682" s="81"/>
      <c r="L1682" s="81"/>
      <c r="M1682" s="81"/>
      <c r="N1682" s="81">
        <v>0.96118012422360244</v>
      </c>
      <c r="O1682" s="81"/>
      <c r="P1682" s="81"/>
      <c r="Q1682" s="81"/>
      <c r="R1682" s="81"/>
      <c r="S1682" s="81"/>
      <c r="T1682" s="81"/>
      <c r="U1682" s="81"/>
      <c r="V1682" s="81"/>
      <c r="W1682" s="81"/>
      <c r="X1682" s="81"/>
      <c r="Y1682" s="81">
        <v>3.8819875776397512E-2</v>
      </c>
      <c r="Z1682" s="81">
        <v>2.7950310559006208E-2</v>
      </c>
      <c r="AA1682" s="81">
        <v>1.0869565217391304E-2</v>
      </c>
    </row>
    <row r="1683" spans="2:27" x14ac:dyDescent="0.3">
      <c r="B1683" s="77" t="s">
        <v>3965</v>
      </c>
      <c r="C1683" s="77" t="s">
        <v>2307</v>
      </c>
      <c r="D1683" s="77" t="s">
        <v>1779</v>
      </c>
      <c r="E1683" s="78">
        <v>0.08</v>
      </c>
      <c r="F1683" s="79" t="s">
        <v>1166</v>
      </c>
      <c r="G1683" s="79" t="s">
        <v>1673</v>
      </c>
      <c r="H1683" s="79">
        <v>2022</v>
      </c>
      <c r="I1683" s="77">
        <v>3051</v>
      </c>
      <c r="J1683" s="79" t="s">
        <v>3384</v>
      </c>
      <c r="K1683" s="81"/>
      <c r="L1683" s="81"/>
      <c r="M1683" s="81"/>
      <c r="N1683" s="81">
        <v>0.95893223819301843</v>
      </c>
      <c r="O1683" s="81"/>
      <c r="P1683" s="81"/>
      <c r="Q1683" s="81"/>
      <c r="R1683" s="81"/>
      <c r="S1683" s="81"/>
      <c r="T1683" s="81"/>
      <c r="U1683" s="81"/>
      <c r="V1683" s="81"/>
      <c r="W1683" s="81"/>
      <c r="X1683" s="81"/>
      <c r="Y1683" s="81">
        <v>4.1067761806981518E-2</v>
      </c>
      <c r="Z1683" s="81">
        <v>2.7720739219712527E-2</v>
      </c>
      <c r="AA1683" s="81">
        <v>1.3347022587268994E-2</v>
      </c>
    </row>
    <row r="1684" spans="2:27" x14ac:dyDescent="0.3">
      <c r="B1684" s="77" t="s">
        <v>3966</v>
      </c>
      <c r="C1684" s="77" t="s">
        <v>2307</v>
      </c>
      <c r="D1684" s="77" t="s">
        <v>1719</v>
      </c>
      <c r="E1684" s="78">
        <v>38.655000000000001</v>
      </c>
      <c r="F1684" s="79" t="s">
        <v>1678</v>
      </c>
      <c r="G1684" s="79" t="s">
        <v>1673</v>
      </c>
      <c r="H1684" s="79">
        <v>2022</v>
      </c>
      <c r="I1684" s="77">
        <v>8764</v>
      </c>
      <c r="J1684" s="79" t="s">
        <v>3375</v>
      </c>
      <c r="K1684" s="81"/>
      <c r="L1684" s="81"/>
      <c r="M1684" s="81"/>
      <c r="N1684" s="81">
        <v>0.96741624598439657</v>
      </c>
      <c r="O1684" s="81"/>
      <c r="P1684" s="81"/>
      <c r="Q1684" s="81"/>
      <c r="R1684" s="81"/>
      <c r="S1684" s="81"/>
      <c r="T1684" s="81"/>
      <c r="U1684" s="81"/>
      <c r="V1684" s="81"/>
      <c r="W1684" s="81"/>
      <c r="X1684" s="81"/>
      <c r="Y1684" s="81">
        <v>3.258375401560349E-2</v>
      </c>
      <c r="Z1684" s="81">
        <v>2.3405231757687012E-2</v>
      </c>
      <c r="AA1684" s="81">
        <v>9.1785222579164761E-3</v>
      </c>
    </row>
    <row r="1685" spans="2:27" x14ac:dyDescent="0.3">
      <c r="B1685" s="77" t="s">
        <v>3967</v>
      </c>
      <c r="C1685" s="77" t="s">
        <v>2307</v>
      </c>
      <c r="D1685" s="77" t="s">
        <v>1719</v>
      </c>
      <c r="E1685" s="78">
        <v>38.954999999999998</v>
      </c>
      <c r="F1685" s="79" t="s">
        <v>1678</v>
      </c>
      <c r="G1685" s="79" t="s">
        <v>1673</v>
      </c>
      <c r="H1685" s="79">
        <v>2022</v>
      </c>
      <c r="I1685" s="77">
        <v>14000</v>
      </c>
      <c r="J1685" s="79" t="s">
        <v>3380</v>
      </c>
      <c r="K1685" s="81"/>
      <c r="L1685" s="81"/>
      <c r="M1685" s="81"/>
      <c r="N1685" s="81">
        <v>0.93536404160475484</v>
      </c>
      <c r="O1685" s="81"/>
      <c r="P1685" s="81"/>
      <c r="Q1685" s="81"/>
      <c r="R1685" s="81"/>
      <c r="S1685" s="81"/>
      <c r="T1685" s="81"/>
      <c r="U1685" s="81"/>
      <c r="V1685" s="81"/>
      <c r="W1685" s="81"/>
      <c r="X1685" s="81"/>
      <c r="Y1685" s="81">
        <v>6.4635958395245177E-2</v>
      </c>
      <c r="Z1685" s="81">
        <v>4.234769687964339E-2</v>
      </c>
      <c r="AA1685" s="81">
        <v>2.2288261515601784E-2</v>
      </c>
    </row>
    <row r="1686" spans="2:27" x14ac:dyDescent="0.3">
      <c r="B1686" s="77" t="s">
        <v>3968</v>
      </c>
      <c r="C1686" s="77" t="s">
        <v>2307</v>
      </c>
      <c r="D1686" s="77" t="s">
        <v>1779</v>
      </c>
      <c r="E1686" s="78">
        <v>0.22</v>
      </c>
      <c r="F1686" s="79" t="s">
        <v>1166</v>
      </c>
      <c r="G1686" s="79" t="s">
        <v>1673</v>
      </c>
      <c r="H1686" s="79">
        <v>2022</v>
      </c>
      <c r="I1686" s="77">
        <v>5201</v>
      </c>
      <c r="J1686" s="79" t="s">
        <v>3375</v>
      </c>
      <c r="K1686" s="81"/>
      <c r="L1686" s="81"/>
      <c r="M1686" s="81"/>
      <c r="N1686" s="81">
        <v>0.9413533834586465</v>
      </c>
      <c r="O1686" s="81"/>
      <c r="P1686" s="81"/>
      <c r="Q1686" s="81"/>
      <c r="R1686" s="81"/>
      <c r="S1686" s="81"/>
      <c r="T1686" s="81"/>
      <c r="U1686" s="81"/>
      <c r="V1686" s="81"/>
      <c r="W1686" s="81"/>
      <c r="X1686" s="81"/>
      <c r="Y1686" s="81">
        <v>5.8646616541353377E-2</v>
      </c>
      <c r="Z1686" s="81">
        <v>3.7593984962406013E-2</v>
      </c>
      <c r="AA1686" s="81">
        <v>2.1052631578947368E-2</v>
      </c>
    </row>
    <row r="1687" spans="2:27" x14ac:dyDescent="0.3">
      <c r="B1687" s="77" t="s">
        <v>3969</v>
      </c>
      <c r="C1687" s="77" t="s">
        <v>2307</v>
      </c>
      <c r="D1687" s="77" t="s">
        <v>1719</v>
      </c>
      <c r="E1687" s="78">
        <v>38.844999999999999</v>
      </c>
      <c r="F1687" s="79" t="s">
        <v>1678</v>
      </c>
      <c r="G1687" s="79" t="s">
        <v>1673</v>
      </c>
      <c r="H1687" s="79">
        <v>2022</v>
      </c>
      <c r="I1687" s="77">
        <v>9772</v>
      </c>
      <c r="J1687" s="79" t="s">
        <v>3384</v>
      </c>
      <c r="K1687" s="81"/>
      <c r="L1687" s="81"/>
      <c r="M1687" s="81"/>
      <c r="N1687" s="81">
        <v>0.92649903288201152</v>
      </c>
      <c r="O1687" s="81"/>
      <c r="P1687" s="81"/>
      <c r="Q1687" s="81"/>
      <c r="R1687" s="81"/>
      <c r="S1687" s="81"/>
      <c r="T1687" s="81"/>
      <c r="U1687" s="81"/>
      <c r="V1687" s="81"/>
      <c r="W1687" s="81"/>
      <c r="X1687" s="81"/>
      <c r="Y1687" s="81">
        <v>7.3500967117988397E-2</v>
      </c>
      <c r="Z1687" s="81">
        <v>5.8994197292069631E-2</v>
      </c>
      <c r="AA1687" s="81">
        <v>1.4506769825918761E-2</v>
      </c>
    </row>
    <row r="1688" spans="2:27" x14ac:dyDescent="0.3">
      <c r="B1688" s="77" t="s">
        <v>3970</v>
      </c>
      <c r="C1688" s="77" t="s">
        <v>2315</v>
      </c>
      <c r="D1688" s="77" t="s">
        <v>3971</v>
      </c>
      <c r="E1688" s="78">
        <v>0.03</v>
      </c>
      <c r="F1688" s="79" t="s">
        <v>1678</v>
      </c>
      <c r="G1688" s="79" t="s">
        <v>1673</v>
      </c>
      <c r="H1688" s="79">
        <v>2022</v>
      </c>
      <c r="I1688" s="77">
        <v>7152</v>
      </c>
      <c r="J1688" s="79" t="s">
        <v>3375</v>
      </c>
      <c r="K1688" s="81"/>
      <c r="L1688" s="81"/>
      <c r="M1688" s="81"/>
      <c r="N1688" s="81">
        <v>0.98508522727272729</v>
      </c>
      <c r="O1688" s="81"/>
      <c r="P1688" s="81"/>
      <c r="Q1688" s="81"/>
      <c r="R1688" s="81"/>
      <c r="S1688" s="81"/>
      <c r="T1688" s="81"/>
      <c r="U1688" s="81"/>
      <c r="V1688" s="81"/>
      <c r="W1688" s="81"/>
      <c r="X1688" s="81"/>
      <c r="Y1688" s="81">
        <v>1.4914772727272726E-2</v>
      </c>
      <c r="Z1688" s="81">
        <v>1.065340909090909E-2</v>
      </c>
      <c r="AA1688" s="81">
        <v>4.261363636363636E-3</v>
      </c>
    </row>
    <row r="1689" spans="2:27" x14ac:dyDescent="0.3">
      <c r="B1689" s="77" t="s">
        <v>3972</v>
      </c>
      <c r="C1689" s="77" t="s">
        <v>2315</v>
      </c>
      <c r="D1689" s="77" t="s">
        <v>1807</v>
      </c>
      <c r="E1689" s="78">
        <v>8.6120000000000001</v>
      </c>
      <c r="F1689" s="79" t="s">
        <v>1162</v>
      </c>
      <c r="G1689" s="79" t="s">
        <v>1673</v>
      </c>
      <c r="H1689" s="79">
        <v>2022</v>
      </c>
      <c r="I1689" s="77">
        <v>6449</v>
      </c>
      <c r="J1689" s="79" t="s">
        <v>3375</v>
      </c>
      <c r="K1689" s="81"/>
      <c r="L1689" s="81"/>
      <c r="M1689" s="81"/>
      <c r="N1689" s="81">
        <v>0.96766561514195593</v>
      </c>
      <c r="O1689" s="81"/>
      <c r="P1689" s="81"/>
      <c r="Q1689" s="81"/>
      <c r="R1689" s="81"/>
      <c r="S1689" s="81"/>
      <c r="T1689" s="81"/>
      <c r="U1689" s="81"/>
      <c r="V1689" s="81"/>
      <c r="W1689" s="81"/>
      <c r="X1689" s="81"/>
      <c r="Y1689" s="81">
        <v>3.2334384858044164E-2</v>
      </c>
      <c r="Z1689" s="81">
        <v>2.8391167192429023E-2</v>
      </c>
      <c r="AA1689" s="81">
        <v>3.9432176656151417E-3</v>
      </c>
    </row>
    <row r="1690" spans="2:27" x14ac:dyDescent="0.3">
      <c r="B1690" s="77" t="s">
        <v>3973</v>
      </c>
      <c r="C1690" s="77" t="s">
        <v>2315</v>
      </c>
      <c r="D1690" s="77" t="s">
        <v>1820</v>
      </c>
      <c r="E1690" s="78">
        <v>4.34</v>
      </c>
      <c r="F1690" s="79" t="s">
        <v>1678</v>
      </c>
      <c r="G1690" s="79" t="s">
        <v>1673</v>
      </c>
      <c r="H1690" s="79">
        <v>2022</v>
      </c>
      <c r="I1690" s="77">
        <v>9158</v>
      </c>
      <c r="J1690" s="79" t="s">
        <v>3378</v>
      </c>
      <c r="K1690" s="81"/>
      <c r="L1690" s="81"/>
      <c r="M1690" s="81"/>
      <c r="N1690" s="81">
        <v>0.98241500586166464</v>
      </c>
      <c r="O1690" s="81"/>
      <c r="P1690" s="81"/>
      <c r="Q1690" s="81"/>
      <c r="R1690" s="81"/>
      <c r="S1690" s="81"/>
      <c r="T1690" s="81"/>
      <c r="U1690" s="81"/>
      <c r="V1690" s="81"/>
      <c r="W1690" s="81"/>
      <c r="X1690" s="81"/>
      <c r="Y1690" s="81">
        <v>1.7584994138335287E-2</v>
      </c>
      <c r="Z1690" s="81">
        <v>1.1137162954279016E-2</v>
      </c>
      <c r="AA1690" s="81">
        <v>6.4478311840562722E-3</v>
      </c>
    </row>
    <row r="1691" spans="2:27" x14ac:dyDescent="0.3">
      <c r="B1691" s="77" t="s">
        <v>3974</v>
      </c>
      <c r="C1691" s="77" t="s">
        <v>2315</v>
      </c>
      <c r="D1691" s="77" t="s">
        <v>1807</v>
      </c>
      <c r="E1691" s="78">
        <v>8.5719999999999992</v>
      </c>
      <c r="F1691" s="79" t="s">
        <v>1678</v>
      </c>
      <c r="G1691" s="79" t="s">
        <v>1673</v>
      </c>
      <c r="H1691" s="79">
        <v>2022</v>
      </c>
      <c r="I1691" s="77">
        <v>14633</v>
      </c>
      <c r="J1691" s="79" t="s">
        <v>3375</v>
      </c>
      <c r="K1691" s="81"/>
      <c r="L1691" s="81"/>
      <c r="M1691" s="81"/>
      <c r="N1691" s="81">
        <v>0.97361477572559363</v>
      </c>
      <c r="O1691" s="81"/>
      <c r="P1691" s="81"/>
      <c r="Q1691" s="81"/>
      <c r="R1691" s="81"/>
      <c r="S1691" s="81"/>
      <c r="T1691" s="81"/>
      <c r="U1691" s="81"/>
      <c r="V1691" s="81"/>
      <c r="W1691" s="81"/>
      <c r="X1691" s="81"/>
      <c r="Y1691" s="81">
        <v>2.638522427440633E-2</v>
      </c>
      <c r="Z1691" s="81">
        <v>1.9977384093479079E-2</v>
      </c>
      <c r="AA1691" s="81">
        <v>6.4078401809272521E-3</v>
      </c>
    </row>
    <row r="1692" spans="2:27" x14ac:dyDescent="0.3">
      <c r="B1692" s="77" t="s">
        <v>3975</v>
      </c>
      <c r="C1692" s="77" t="s">
        <v>2315</v>
      </c>
      <c r="D1692" s="77" t="s">
        <v>1820</v>
      </c>
      <c r="E1692" s="78">
        <v>4.2880000000000003</v>
      </c>
      <c r="F1692" s="79" t="s">
        <v>1678</v>
      </c>
      <c r="G1692" s="79" t="s">
        <v>1673</v>
      </c>
      <c r="H1692" s="79">
        <v>2022</v>
      </c>
      <c r="I1692" s="77">
        <v>10411</v>
      </c>
      <c r="J1692" s="79" t="s">
        <v>3378</v>
      </c>
      <c r="K1692" s="81"/>
      <c r="L1692" s="81"/>
      <c r="M1692" s="81"/>
      <c r="N1692" s="81">
        <v>0.98542425819885482</v>
      </c>
      <c r="O1692" s="81"/>
      <c r="P1692" s="81"/>
      <c r="Q1692" s="81"/>
      <c r="R1692" s="81"/>
      <c r="S1692" s="81"/>
      <c r="T1692" s="81"/>
      <c r="U1692" s="81"/>
      <c r="V1692" s="81"/>
      <c r="W1692" s="81"/>
      <c r="X1692" s="81"/>
      <c r="Y1692" s="81">
        <v>1.4575741801145237E-2</v>
      </c>
      <c r="Z1692" s="81">
        <v>1.1972930765226444E-2</v>
      </c>
      <c r="AA1692" s="81">
        <v>2.6028110359187923E-3</v>
      </c>
    </row>
    <row r="1693" spans="2:27" x14ac:dyDescent="0.3">
      <c r="B1693" s="77" t="s">
        <v>3976</v>
      </c>
      <c r="C1693" s="77" t="s">
        <v>2315</v>
      </c>
      <c r="D1693" s="77" t="s">
        <v>1161</v>
      </c>
      <c r="E1693" s="78">
        <v>0.3</v>
      </c>
      <c r="F1693" s="79" t="s">
        <v>1708</v>
      </c>
      <c r="G1693" s="79" t="s">
        <v>1673</v>
      </c>
      <c r="H1693" s="79">
        <v>2022</v>
      </c>
      <c r="I1693" s="77">
        <v>7799</v>
      </c>
      <c r="J1693" s="79" t="s">
        <v>3384</v>
      </c>
      <c r="K1693" s="81"/>
      <c r="L1693" s="81"/>
      <c r="M1693" s="81"/>
      <c r="N1693" s="81">
        <v>0.95942571785268416</v>
      </c>
      <c r="O1693" s="81"/>
      <c r="P1693" s="81"/>
      <c r="Q1693" s="81"/>
      <c r="R1693" s="81"/>
      <c r="S1693" s="81"/>
      <c r="T1693" s="81"/>
      <c r="U1693" s="81"/>
      <c r="V1693" s="81"/>
      <c r="W1693" s="81"/>
      <c r="X1693" s="81"/>
      <c r="Y1693" s="81">
        <v>4.0574282147315857E-2</v>
      </c>
      <c r="Z1693" s="81">
        <v>3.1210986267166042E-2</v>
      </c>
      <c r="AA1693" s="81">
        <v>9.3632958801498131E-3</v>
      </c>
    </row>
    <row r="1694" spans="2:27" x14ac:dyDescent="0.3">
      <c r="B1694" s="77" t="s">
        <v>3977</v>
      </c>
      <c r="C1694" s="77" t="s">
        <v>2315</v>
      </c>
      <c r="D1694" s="77" t="s">
        <v>1161</v>
      </c>
      <c r="E1694" s="78">
        <v>10.651999999999999</v>
      </c>
      <c r="F1694" s="79" t="s">
        <v>1162</v>
      </c>
      <c r="G1694" s="79" t="s">
        <v>1673</v>
      </c>
      <c r="H1694" s="79">
        <v>2022</v>
      </c>
      <c r="I1694" s="77">
        <v>11086</v>
      </c>
      <c r="J1694" s="79" t="s">
        <v>3375</v>
      </c>
      <c r="K1694" s="81"/>
      <c r="L1694" s="81"/>
      <c r="M1694" s="81"/>
      <c r="N1694" s="81">
        <v>0.9660940325497287</v>
      </c>
      <c r="O1694" s="81"/>
      <c r="P1694" s="81"/>
      <c r="Q1694" s="81"/>
      <c r="R1694" s="81"/>
      <c r="S1694" s="81"/>
      <c r="T1694" s="81"/>
      <c r="U1694" s="81"/>
      <c r="V1694" s="81"/>
      <c r="W1694" s="81"/>
      <c r="X1694" s="81"/>
      <c r="Y1694" s="81">
        <v>3.3905967450271246E-2</v>
      </c>
      <c r="Z1694" s="81">
        <v>2.6672694394213381E-2</v>
      </c>
      <c r="AA1694" s="81">
        <v>7.2332730560578659E-3</v>
      </c>
    </row>
    <row r="1695" spans="2:27" x14ac:dyDescent="0.3">
      <c r="B1695" s="77" t="s">
        <v>3978</v>
      </c>
      <c r="C1695" s="77" t="s">
        <v>2315</v>
      </c>
      <c r="D1695" s="77" t="s">
        <v>1161</v>
      </c>
      <c r="E1695" s="78">
        <v>10.612</v>
      </c>
      <c r="F1695" s="79" t="s">
        <v>1678</v>
      </c>
      <c r="G1695" s="79" t="s">
        <v>1673</v>
      </c>
      <c r="H1695" s="79">
        <v>2022</v>
      </c>
      <c r="I1695" s="77">
        <v>14525</v>
      </c>
      <c r="J1695" s="79" t="s">
        <v>3384</v>
      </c>
      <c r="K1695" s="81"/>
      <c r="L1695" s="81"/>
      <c r="M1695" s="81"/>
      <c r="N1695" s="81">
        <v>0.94361039912120104</v>
      </c>
      <c r="O1695" s="81"/>
      <c r="P1695" s="81"/>
      <c r="Q1695" s="81"/>
      <c r="R1695" s="81"/>
      <c r="S1695" s="81"/>
      <c r="T1695" s="81"/>
      <c r="U1695" s="81"/>
      <c r="V1695" s="81"/>
      <c r="W1695" s="81"/>
      <c r="X1695" s="81"/>
      <c r="Y1695" s="81">
        <v>5.6389600878798969E-2</v>
      </c>
      <c r="Z1695" s="81">
        <v>4.6136946173562794E-2</v>
      </c>
      <c r="AA1695" s="81">
        <v>1.0252654705236177E-2</v>
      </c>
    </row>
    <row r="1696" spans="2:27" x14ac:dyDescent="0.3">
      <c r="B1696" s="77" t="s">
        <v>3979</v>
      </c>
      <c r="C1696" s="77" t="s">
        <v>2315</v>
      </c>
      <c r="D1696" s="77" t="s">
        <v>1161</v>
      </c>
      <c r="E1696" s="78">
        <v>0</v>
      </c>
      <c r="F1696" s="79" t="s">
        <v>1680</v>
      </c>
      <c r="G1696" s="79" t="s">
        <v>1673</v>
      </c>
      <c r="H1696" s="79">
        <v>2022</v>
      </c>
      <c r="I1696" s="77">
        <v>499</v>
      </c>
      <c r="J1696" s="79" t="s">
        <v>3390</v>
      </c>
      <c r="K1696" s="81"/>
      <c r="L1696" s="81"/>
      <c r="M1696" s="81"/>
      <c r="N1696" s="81">
        <v>0.93442622950819676</v>
      </c>
      <c r="O1696" s="81"/>
      <c r="P1696" s="81"/>
      <c r="Q1696" s="81"/>
      <c r="R1696" s="81"/>
      <c r="S1696" s="81"/>
      <c r="T1696" s="81"/>
      <c r="U1696" s="81"/>
      <c r="V1696" s="81"/>
      <c r="W1696" s="81"/>
      <c r="X1696" s="81"/>
      <c r="Y1696" s="81">
        <v>6.5573770491803282E-2</v>
      </c>
      <c r="Z1696" s="81">
        <v>6.0109289617486336E-2</v>
      </c>
      <c r="AA1696" s="81">
        <v>5.4644808743169399E-3</v>
      </c>
    </row>
    <row r="1697" spans="2:27" x14ac:dyDescent="0.3">
      <c r="B1697" s="77" t="s">
        <v>3980</v>
      </c>
      <c r="C1697" s="77" t="s">
        <v>2315</v>
      </c>
      <c r="D1697" s="77" t="s">
        <v>3981</v>
      </c>
      <c r="E1697" s="78">
        <v>0.02</v>
      </c>
      <c r="F1697" s="79" t="s">
        <v>1708</v>
      </c>
      <c r="G1697" s="79" t="s">
        <v>1673</v>
      </c>
      <c r="H1697" s="79">
        <v>2022</v>
      </c>
      <c r="I1697" s="77">
        <v>7683</v>
      </c>
      <c r="J1697" s="79" t="s">
        <v>3375</v>
      </c>
      <c r="K1697" s="81"/>
      <c r="L1697" s="81"/>
      <c r="M1697" s="81"/>
      <c r="N1697" s="81">
        <v>0.98577449947312967</v>
      </c>
      <c r="O1697" s="81"/>
      <c r="P1697" s="81"/>
      <c r="Q1697" s="81"/>
      <c r="R1697" s="81"/>
      <c r="S1697" s="81"/>
      <c r="T1697" s="81"/>
      <c r="U1697" s="81"/>
      <c r="V1697" s="81"/>
      <c r="W1697" s="81"/>
      <c r="X1697" s="81"/>
      <c r="Y1697" s="81">
        <v>1.4225500526870391E-2</v>
      </c>
      <c r="Z1697" s="81">
        <v>1.2118018967334037E-2</v>
      </c>
      <c r="AA1697" s="81">
        <v>2.1074815595363539E-3</v>
      </c>
    </row>
    <row r="1698" spans="2:27" x14ac:dyDescent="0.3">
      <c r="B1698" s="77" t="s">
        <v>3982</v>
      </c>
      <c r="C1698" s="77" t="s">
        <v>2315</v>
      </c>
      <c r="D1698" s="77" t="s">
        <v>1807</v>
      </c>
      <c r="E1698" s="78">
        <v>10.432</v>
      </c>
      <c r="F1698" s="79" t="s">
        <v>1678</v>
      </c>
      <c r="G1698" s="79" t="s">
        <v>1673</v>
      </c>
      <c r="H1698" s="79">
        <v>2022</v>
      </c>
      <c r="I1698" s="77">
        <v>14789</v>
      </c>
      <c r="J1698" s="79" t="s">
        <v>3384</v>
      </c>
      <c r="K1698" s="81"/>
      <c r="L1698" s="81"/>
      <c r="M1698" s="81"/>
      <c r="N1698" s="81">
        <v>0.94491960314745127</v>
      </c>
      <c r="O1698" s="81"/>
      <c r="P1698" s="81"/>
      <c r="Q1698" s="81"/>
      <c r="R1698" s="81"/>
      <c r="S1698" s="81"/>
      <c r="T1698" s="81"/>
      <c r="U1698" s="81"/>
      <c r="V1698" s="81"/>
      <c r="W1698" s="81"/>
      <c r="X1698" s="81"/>
      <c r="Y1698" s="81">
        <v>5.5080396852548751E-2</v>
      </c>
      <c r="Z1698" s="81">
        <v>4.4474854601436881E-2</v>
      </c>
      <c r="AA1698" s="81">
        <v>1.0605542251111872E-2</v>
      </c>
    </row>
    <row r="1699" spans="2:27" x14ac:dyDescent="0.3">
      <c r="B1699" s="77" t="s">
        <v>3983</v>
      </c>
      <c r="C1699" s="77" t="s">
        <v>2315</v>
      </c>
      <c r="D1699" s="77" t="s">
        <v>1807</v>
      </c>
      <c r="E1699" s="78">
        <v>10.391999999999999</v>
      </c>
      <c r="F1699" s="79" t="s">
        <v>1162</v>
      </c>
      <c r="G1699" s="79" t="s">
        <v>1673</v>
      </c>
      <c r="H1699" s="79">
        <v>2022</v>
      </c>
      <c r="I1699" s="77">
        <v>6009</v>
      </c>
      <c r="J1699" s="79" t="s">
        <v>3375</v>
      </c>
      <c r="K1699" s="81"/>
      <c r="L1699" s="81"/>
      <c r="M1699" s="81"/>
      <c r="N1699" s="81">
        <v>0.97267292912040992</v>
      </c>
      <c r="O1699" s="81"/>
      <c r="P1699" s="81"/>
      <c r="Q1699" s="81"/>
      <c r="R1699" s="81"/>
      <c r="S1699" s="81"/>
      <c r="T1699" s="81"/>
      <c r="U1699" s="81"/>
      <c r="V1699" s="81"/>
      <c r="W1699" s="81"/>
      <c r="X1699" s="81"/>
      <c r="Y1699" s="81">
        <v>2.7327070879590094E-2</v>
      </c>
      <c r="Z1699" s="81">
        <v>2.2203245089666951E-2</v>
      </c>
      <c r="AA1699" s="81">
        <v>5.1238257899231428E-3</v>
      </c>
    </row>
    <row r="1700" spans="2:27" x14ac:dyDescent="0.3">
      <c r="B1700" s="77" t="s">
        <v>3984</v>
      </c>
      <c r="C1700" s="77" t="s">
        <v>2315</v>
      </c>
      <c r="D1700" s="77" t="s">
        <v>3985</v>
      </c>
      <c r="E1700" s="78">
        <v>1.24</v>
      </c>
      <c r="F1700" s="79" t="s">
        <v>1678</v>
      </c>
      <c r="G1700" s="79" t="s">
        <v>1673</v>
      </c>
      <c r="H1700" s="79">
        <v>2022</v>
      </c>
      <c r="I1700" s="77">
        <v>14524</v>
      </c>
      <c r="J1700" s="79" t="s">
        <v>3375</v>
      </c>
      <c r="K1700" s="81"/>
      <c r="L1700" s="81"/>
      <c r="M1700" s="81"/>
      <c r="N1700" s="81">
        <v>0.97492477432296898</v>
      </c>
      <c r="O1700" s="81"/>
      <c r="P1700" s="81"/>
      <c r="Q1700" s="81"/>
      <c r="R1700" s="81"/>
      <c r="S1700" s="81"/>
      <c r="T1700" s="81"/>
      <c r="U1700" s="81"/>
      <c r="V1700" s="81"/>
      <c r="W1700" s="81"/>
      <c r="X1700" s="81"/>
      <c r="Y1700" s="81">
        <v>2.5075225677031091E-2</v>
      </c>
      <c r="Z1700" s="81">
        <v>2.1397525911066532E-2</v>
      </c>
      <c r="AA1700" s="81">
        <v>3.6776997659645604E-3</v>
      </c>
    </row>
    <row r="1701" spans="2:27" x14ac:dyDescent="0.3">
      <c r="B1701" s="77" t="s">
        <v>3986</v>
      </c>
      <c r="C1701" s="77" t="s">
        <v>2315</v>
      </c>
      <c r="D1701" s="77" t="s">
        <v>1820</v>
      </c>
      <c r="E1701" s="78">
        <v>2.528</v>
      </c>
      <c r="F1701" s="79" t="s">
        <v>1678</v>
      </c>
      <c r="G1701" s="79" t="s">
        <v>1673</v>
      </c>
      <c r="H1701" s="79">
        <v>2022</v>
      </c>
      <c r="I1701" s="77">
        <v>23059</v>
      </c>
      <c r="J1701" s="79" t="s">
        <v>3380</v>
      </c>
      <c r="K1701" s="81"/>
      <c r="L1701" s="81"/>
      <c r="M1701" s="81"/>
      <c r="N1701" s="81">
        <v>0.96552543984783645</v>
      </c>
      <c r="O1701" s="81"/>
      <c r="P1701" s="81"/>
      <c r="Q1701" s="81"/>
      <c r="R1701" s="81"/>
      <c r="S1701" s="81"/>
      <c r="T1701" s="81"/>
      <c r="U1701" s="81"/>
      <c r="V1701" s="81"/>
      <c r="W1701" s="81"/>
      <c r="X1701" s="81"/>
      <c r="Y1701" s="81">
        <v>3.4474560152163575E-2</v>
      </c>
      <c r="Z1701" s="81">
        <v>2.5202092249167855E-2</v>
      </c>
      <c r="AA1701" s="81">
        <v>9.2724679029957211E-3</v>
      </c>
    </row>
    <row r="1702" spans="2:27" x14ac:dyDescent="0.3">
      <c r="B1702" s="77" t="s">
        <v>3987</v>
      </c>
      <c r="C1702" s="77" t="s">
        <v>2315</v>
      </c>
      <c r="D1702" s="77" t="s">
        <v>1161</v>
      </c>
      <c r="E1702" s="78">
        <v>0</v>
      </c>
      <c r="F1702" s="79" t="s">
        <v>1680</v>
      </c>
      <c r="G1702" s="79" t="s">
        <v>1673</v>
      </c>
      <c r="H1702" s="79">
        <v>2022</v>
      </c>
      <c r="I1702" s="77">
        <v>1989</v>
      </c>
      <c r="J1702" s="79" t="s">
        <v>3380</v>
      </c>
      <c r="K1702" s="81"/>
      <c r="L1702" s="81"/>
      <c r="M1702" s="81"/>
      <c r="N1702" s="81">
        <v>0.91842105263157903</v>
      </c>
      <c r="O1702" s="81"/>
      <c r="P1702" s="81"/>
      <c r="Q1702" s="81"/>
      <c r="R1702" s="81"/>
      <c r="S1702" s="81"/>
      <c r="T1702" s="81"/>
      <c r="U1702" s="81"/>
      <c r="V1702" s="81"/>
      <c r="W1702" s="81"/>
      <c r="X1702" s="81"/>
      <c r="Y1702" s="81">
        <v>8.1578947368421056E-2</v>
      </c>
      <c r="Z1702" s="81">
        <v>5.7894736842105263E-2</v>
      </c>
      <c r="AA1702" s="81">
        <v>2.368421052631579E-2</v>
      </c>
    </row>
    <row r="1703" spans="2:27" x14ac:dyDescent="0.3">
      <c r="B1703" s="77" t="s">
        <v>3988</v>
      </c>
      <c r="C1703" s="77" t="s">
        <v>2315</v>
      </c>
      <c r="D1703" s="77" t="s">
        <v>1820</v>
      </c>
      <c r="E1703" s="78">
        <v>2.488</v>
      </c>
      <c r="F1703" s="79" t="s">
        <v>1678</v>
      </c>
      <c r="G1703" s="79" t="s">
        <v>1673</v>
      </c>
      <c r="H1703" s="79">
        <v>2022</v>
      </c>
      <c r="I1703" s="77">
        <v>21519</v>
      </c>
      <c r="J1703" s="79" t="s">
        <v>3380</v>
      </c>
      <c r="K1703" s="81"/>
      <c r="L1703" s="81"/>
      <c r="M1703" s="81"/>
      <c r="N1703" s="81">
        <v>0.96671786994367637</v>
      </c>
      <c r="O1703" s="81"/>
      <c r="P1703" s="81"/>
      <c r="Q1703" s="81"/>
      <c r="R1703" s="81"/>
      <c r="S1703" s="81"/>
      <c r="T1703" s="81"/>
      <c r="U1703" s="81"/>
      <c r="V1703" s="81"/>
      <c r="W1703" s="81"/>
      <c r="X1703" s="81"/>
      <c r="Y1703" s="81">
        <v>3.3282130056323606E-2</v>
      </c>
      <c r="Z1703" s="81">
        <v>2.4577572964669739E-2</v>
      </c>
      <c r="AA1703" s="81">
        <v>8.7045570916538667E-3</v>
      </c>
    </row>
    <row r="1704" spans="2:27" x14ac:dyDescent="0.3">
      <c r="B1704" s="77" t="s">
        <v>3989</v>
      </c>
      <c r="C1704" s="77" t="s">
        <v>2315</v>
      </c>
      <c r="D1704" s="77" t="s">
        <v>1820</v>
      </c>
      <c r="E1704" s="78">
        <v>2.718</v>
      </c>
      <c r="F1704" s="79" t="s">
        <v>1678</v>
      </c>
      <c r="G1704" s="79" t="s">
        <v>1673</v>
      </c>
      <c r="H1704" s="79">
        <v>2022</v>
      </c>
      <c r="I1704" s="77">
        <v>16820</v>
      </c>
      <c r="J1704" s="79" t="s">
        <v>3375</v>
      </c>
      <c r="K1704" s="81"/>
      <c r="L1704" s="81"/>
      <c r="M1704" s="81"/>
      <c r="N1704" s="81">
        <v>0.97889509621353199</v>
      </c>
      <c r="O1704" s="81"/>
      <c r="P1704" s="81"/>
      <c r="Q1704" s="81"/>
      <c r="R1704" s="81"/>
      <c r="S1704" s="81"/>
      <c r="T1704" s="81"/>
      <c r="U1704" s="81"/>
      <c r="V1704" s="81"/>
      <c r="W1704" s="81"/>
      <c r="X1704" s="81"/>
      <c r="Y1704" s="81">
        <v>2.1104903786468031E-2</v>
      </c>
      <c r="Z1704" s="81">
        <v>1.7690875232774673E-2</v>
      </c>
      <c r="AA1704" s="81">
        <v>3.414028553693358E-3</v>
      </c>
    </row>
    <row r="1705" spans="2:27" x14ac:dyDescent="0.3">
      <c r="B1705" s="77" t="s">
        <v>3990</v>
      </c>
      <c r="C1705" s="77" t="s">
        <v>2315</v>
      </c>
      <c r="D1705" s="77" t="s">
        <v>3991</v>
      </c>
      <c r="E1705" s="78">
        <v>0.02</v>
      </c>
      <c r="F1705" s="79" t="s">
        <v>1678</v>
      </c>
      <c r="G1705" s="79" t="s">
        <v>1673</v>
      </c>
      <c r="H1705" s="79">
        <v>2022</v>
      </c>
      <c r="I1705" s="77">
        <v>19969</v>
      </c>
      <c r="J1705" s="79" t="s">
        <v>3375</v>
      </c>
      <c r="K1705" s="81"/>
      <c r="L1705" s="81"/>
      <c r="M1705" s="81"/>
      <c r="N1705" s="81">
        <v>0.97544475068905045</v>
      </c>
      <c r="O1705" s="81"/>
      <c r="P1705" s="81"/>
      <c r="Q1705" s="81"/>
      <c r="R1705" s="81"/>
      <c r="S1705" s="81"/>
      <c r="T1705" s="81"/>
      <c r="U1705" s="81"/>
      <c r="V1705" s="81"/>
      <c r="W1705" s="81"/>
      <c r="X1705" s="81"/>
      <c r="Y1705" s="81">
        <v>2.4555249310949635E-2</v>
      </c>
      <c r="Z1705" s="81">
        <v>1.9293410172888999E-2</v>
      </c>
      <c r="AA1705" s="81">
        <v>5.2618391380606366E-3</v>
      </c>
    </row>
    <row r="1706" spans="2:27" x14ac:dyDescent="0.3">
      <c r="B1706" s="77" t="s">
        <v>3992</v>
      </c>
      <c r="C1706" s="77" t="s">
        <v>2315</v>
      </c>
      <c r="D1706" s="77" t="s">
        <v>1820</v>
      </c>
      <c r="E1706" s="78">
        <v>2.6579999999999999</v>
      </c>
      <c r="F1706" s="79" t="s">
        <v>1678</v>
      </c>
      <c r="G1706" s="79" t="s">
        <v>1673</v>
      </c>
      <c r="H1706" s="79">
        <v>2022</v>
      </c>
      <c r="I1706" s="77">
        <v>22407</v>
      </c>
      <c r="J1706" s="79" t="s">
        <v>3375</v>
      </c>
      <c r="K1706" s="81"/>
      <c r="L1706" s="81"/>
      <c r="M1706" s="81"/>
      <c r="N1706" s="81">
        <v>0.97260899338050666</v>
      </c>
      <c r="O1706" s="81"/>
      <c r="P1706" s="81"/>
      <c r="Q1706" s="81"/>
      <c r="R1706" s="81"/>
      <c r="S1706" s="81"/>
      <c r="T1706" s="81"/>
      <c r="U1706" s="81"/>
      <c r="V1706" s="81"/>
      <c r="W1706" s="81"/>
      <c r="X1706" s="81"/>
      <c r="Y1706" s="81">
        <v>2.7391006619493268E-2</v>
      </c>
      <c r="Z1706" s="81">
        <v>2.145628851860306E-2</v>
      </c>
      <c r="AA1706" s="81">
        <v>5.9347181008902079E-3</v>
      </c>
    </row>
    <row r="1707" spans="2:27" x14ac:dyDescent="0.3">
      <c r="B1707" s="77" t="s">
        <v>3993</v>
      </c>
      <c r="C1707" s="77" t="s">
        <v>2315</v>
      </c>
      <c r="D1707" s="77" t="s">
        <v>1820</v>
      </c>
      <c r="E1707" s="78">
        <v>6.2480000000000002</v>
      </c>
      <c r="F1707" s="79" t="s">
        <v>1678</v>
      </c>
      <c r="G1707" s="79" t="s">
        <v>1673</v>
      </c>
      <c r="H1707" s="79">
        <v>2022</v>
      </c>
      <c r="I1707" s="77">
        <v>12075</v>
      </c>
      <c r="J1707" s="79" t="s">
        <v>3375</v>
      </c>
      <c r="K1707" s="81"/>
      <c r="L1707" s="81"/>
      <c r="M1707" s="81"/>
      <c r="N1707" s="81">
        <v>0.97374377546401081</v>
      </c>
      <c r="O1707" s="81"/>
      <c r="P1707" s="81"/>
      <c r="Q1707" s="81"/>
      <c r="R1707" s="81"/>
      <c r="S1707" s="81"/>
      <c r="T1707" s="81"/>
      <c r="U1707" s="81"/>
      <c r="V1707" s="81"/>
      <c r="W1707" s="81"/>
      <c r="X1707" s="81"/>
      <c r="Y1707" s="81">
        <v>2.6256224535989133E-2</v>
      </c>
      <c r="Z1707" s="81">
        <v>2.172928927116342E-2</v>
      </c>
      <c r="AA1707" s="81">
        <v>4.5269352648257127E-3</v>
      </c>
    </row>
    <row r="1708" spans="2:27" x14ac:dyDescent="0.3">
      <c r="B1708" s="77" t="s">
        <v>3994</v>
      </c>
      <c r="C1708" s="77" t="s">
        <v>2315</v>
      </c>
      <c r="D1708" s="77" t="s">
        <v>3995</v>
      </c>
      <c r="E1708" s="78">
        <v>0.01</v>
      </c>
      <c r="F1708" s="79" t="s">
        <v>1684</v>
      </c>
      <c r="G1708" s="79" t="s">
        <v>1673</v>
      </c>
      <c r="H1708" s="79">
        <v>2022</v>
      </c>
      <c r="I1708" s="77">
        <v>4121</v>
      </c>
      <c r="J1708" s="79" t="s">
        <v>3378</v>
      </c>
      <c r="K1708" s="81"/>
      <c r="L1708" s="81"/>
      <c r="M1708" s="81"/>
      <c r="N1708" s="81">
        <v>0.99548022598870056</v>
      </c>
      <c r="O1708" s="81"/>
      <c r="P1708" s="81"/>
      <c r="Q1708" s="81"/>
      <c r="R1708" s="81"/>
      <c r="S1708" s="81"/>
      <c r="T1708" s="81"/>
      <c r="U1708" s="81"/>
      <c r="V1708" s="81"/>
      <c r="W1708" s="81"/>
      <c r="X1708" s="81"/>
      <c r="Y1708" s="81">
        <v>4.5197740112994352E-3</v>
      </c>
      <c r="Z1708" s="81">
        <v>3.3898305084745762E-3</v>
      </c>
      <c r="AA1708" s="81">
        <v>1.1299435028248588E-3</v>
      </c>
    </row>
    <row r="1709" spans="2:27" x14ac:dyDescent="0.3">
      <c r="B1709" s="77" t="s">
        <v>3996</v>
      </c>
      <c r="C1709" s="77" t="s">
        <v>2315</v>
      </c>
      <c r="D1709" s="77" t="s">
        <v>1161</v>
      </c>
      <c r="E1709" s="78">
        <v>0</v>
      </c>
      <c r="F1709" s="79" t="s">
        <v>1680</v>
      </c>
      <c r="G1709" s="79" t="s">
        <v>1673</v>
      </c>
      <c r="H1709" s="79">
        <v>2022</v>
      </c>
      <c r="I1709" s="77">
        <v>1284</v>
      </c>
      <c r="J1709" s="79" t="s">
        <v>3385</v>
      </c>
      <c r="K1709" s="81"/>
      <c r="L1709" s="81"/>
      <c r="M1709" s="81"/>
      <c r="N1709" s="81">
        <v>0.97628458498023707</v>
      </c>
      <c r="O1709" s="81"/>
      <c r="P1709" s="81"/>
      <c r="Q1709" s="81"/>
      <c r="R1709" s="81"/>
      <c r="S1709" s="81"/>
      <c r="T1709" s="81"/>
      <c r="U1709" s="81"/>
      <c r="V1709" s="81"/>
      <c r="W1709" s="81"/>
      <c r="X1709" s="81"/>
      <c r="Y1709" s="81">
        <v>2.3715415019762844E-2</v>
      </c>
      <c r="Z1709" s="81">
        <v>2.3715415019762844E-2</v>
      </c>
      <c r="AA1709" s="81">
        <v>0</v>
      </c>
    </row>
    <row r="1710" spans="2:27" x14ac:dyDescent="0.3">
      <c r="B1710" s="77" t="s">
        <v>3997</v>
      </c>
      <c r="C1710" s="77" t="s">
        <v>2315</v>
      </c>
      <c r="D1710" s="77" t="s">
        <v>1820</v>
      </c>
      <c r="E1710" s="78">
        <v>6.218</v>
      </c>
      <c r="F1710" s="79" t="s">
        <v>1678</v>
      </c>
      <c r="G1710" s="79" t="s">
        <v>1673</v>
      </c>
      <c r="H1710" s="79">
        <v>2022</v>
      </c>
      <c r="I1710" s="77">
        <v>13529</v>
      </c>
      <c r="J1710" s="79" t="s">
        <v>3375</v>
      </c>
      <c r="K1710" s="81"/>
      <c r="L1710" s="81"/>
      <c r="M1710" s="81"/>
      <c r="N1710" s="81">
        <v>0.97555923777961884</v>
      </c>
      <c r="O1710" s="81"/>
      <c r="P1710" s="81"/>
      <c r="Q1710" s="81"/>
      <c r="R1710" s="81"/>
      <c r="S1710" s="81"/>
      <c r="T1710" s="81"/>
      <c r="U1710" s="81"/>
      <c r="V1710" s="81"/>
      <c r="W1710" s="81"/>
      <c r="X1710" s="81"/>
      <c r="Y1710" s="81">
        <v>2.444076222038111E-2</v>
      </c>
      <c r="Z1710" s="81">
        <v>2.0298260149130075E-2</v>
      </c>
      <c r="AA1710" s="81">
        <v>4.1425020712510356E-3</v>
      </c>
    </row>
    <row r="1711" spans="2:27" x14ac:dyDescent="0.3">
      <c r="B1711" s="77" t="s">
        <v>3998</v>
      </c>
      <c r="C1711" s="77" t="s">
        <v>2315</v>
      </c>
      <c r="D1711" s="77" t="s">
        <v>1820</v>
      </c>
      <c r="E1711" s="78">
        <v>6.52</v>
      </c>
      <c r="F1711" s="79" t="s">
        <v>1678</v>
      </c>
      <c r="G1711" s="79" t="s">
        <v>1673</v>
      </c>
      <c r="H1711" s="79">
        <v>2022</v>
      </c>
      <c r="I1711" s="77">
        <v>15981</v>
      </c>
      <c r="J1711" s="79" t="s">
        <v>3375</v>
      </c>
      <c r="K1711" s="81"/>
      <c r="L1711" s="81"/>
      <c r="M1711" s="81"/>
      <c r="N1711" s="81">
        <v>0.97424135497529996</v>
      </c>
      <c r="O1711" s="81"/>
      <c r="P1711" s="81"/>
      <c r="Q1711" s="81"/>
      <c r="R1711" s="81"/>
      <c r="S1711" s="81"/>
      <c r="T1711" s="81"/>
      <c r="U1711" s="81"/>
      <c r="V1711" s="81"/>
      <c r="W1711" s="81"/>
      <c r="X1711" s="81"/>
      <c r="Y1711" s="81">
        <v>2.5758645024700072E-2</v>
      </c>
      <c r="Z1711" s="81">
        <v>2.1524347212420608E-2</v>
      </c>
      <c r="AA1711" s="81">
        <v>4.2342978122794639E-3</v>
      </c>
    </row>
    <row r="1712" spans="2:27" x14ac:dyDescent="0.3">
      <c r="B1712" s="77" t="s">
        <v>3999</v>
      </c>
      <c r="C1712" s="77" t="s">
        <v>2315</v>
      </c>
      <c r="D1712" s="77" t="s">
        <v>4000</v>
      </c>
      <c r="E1712" s="78">
        <v>0.32</v>
      </c>
      <c r="F1712" s="79" t="s">
        <v>1684</v>
      </c>
      <c r="G1712" s="79" t="s">
        <v>1673</v>
      </c>
      <c r="H1712" s="79">
        <v>2022</v>
      </c>
      <c r="I1712" s="77">
        <v>6379</v>
      </c>
      <c r="J1712" s="79" t="s">
        <v>3375</v>
      </c>
      <c r="K1712" s="81"/>
      <c r="L1712" s="81"/>
      <c r="M1712" s="81"/>
      <c r="N1712" s="81">
        <v>0.98278443113772451</v>
      </c>
      <c r="O1712" s="81"/>
      <c r="P1712" s="81"/>
      <c r="Q1712" s="81"/>
      <c r="R1712" s="81"/>
      <c r="S1712" s="81"/>
      <c r="T1712" s="81"/>
      <c r="U1712" s="81"/>
      <c r="V1712" s="81"/>
      <c r="W1712" s="81"/>
      <c r="X1712" s="81"/>
      <c r="Y1712" s="81">
        <v>1.7215568862275449E-2</v>
      </c>
      <c r="Z1712" s="81">
        <v>1.4221556886227546E-2</v>
      </c>
      <c r="AA1712" s="81">
        <v>2.9940119760479044E-3</v>
      </c>
    </row>
    <row r="1713" spans="2:27" x14ac:dyDescent="0.3">
      <c r="B1713" s="77" t="s">
        <v>4001</v>
      </c>
      <c r="C1713" s="77" t="s">
        <v>2315</v>
      </c>
      <c r="D1713" s="77" t="s">
        <v>1820</v>
      </c>
      <c r="E1713" s="78">
        <v>6.4779999999999998</v>
      </c>
      <c r="F1713" s="79" t="s">
        <v>1678</v>
      </c>
      <c r="G1713" s="79" t="s">
        <v>1673</v>
      </c>
      <c r="H1713" s="79">
        <v>2022</v>
      </c>
      <c r="I1713" s="77">
        <v>12117</v>
      </c>
      <c r="J1713" s="79" t="s">
        <v>3382</v>
      </c>
      <c r="K1713" s="81"/>
      <c r="L1713" s="81"/>
      <c r="M1713" s="81"/>
      <c r="N1713" s="81">
        <v>0.93512734262373853</v>
      </c>
      <c r="O1713" s="81"/>
      <c r="P1713" s="81"/>
      <c r="Q1713" s="81"/>
      <c r="R1713" s="81"/>
      <c r="S1713" s="81"/>
      <c r="T1713" s="81"/>
      <c r="U1713" s="81"/>
      <c r="V1713" s="81"/>
      <c r="W1713" s="81"/>
      <c r="X1713" s="81"/>
      <c r="Y1713" s="81">
        <v>6.4872657376261411E-2</v>
      </c>
      <c r="Z1713" s="81">
        <v>4.9014896684286401E-2</v>
      </c>
      <c r="AA1713" s="81">
        <v>1.5857760691975011E-2</v>
      </c>
    </row>
    <row r="1714" spans="2:27" x14ac:dyDescent="0.3">
      <c r="B1714" s="77" t="s">
        <v>4002</v>
      </c>
      <c r="C1714" s="77" t="s">
        <v>2315</v>
      </c>
      <c r="D1714" s="77" t="s">
        <v>1820</v>
      </c>
      <c r="E1714" s="78">
        <v>7.1479999999999997</v>
      </c>
      <c r="F1714" s="79" t="s">
        <v>1678</v>
      </c>
      <c r="G1714" s="79" t="s">
        <v>1673</v>
      </c>
      <c r="H1714" s="79">
        <v>2022</v>
      </c>
      <c r="I1714" s="77">
        <v>14886</v>
      </c>
      <c r="J1714" s="79" t="s">
        <v>3375</v>
      </c>
      <c r="K1714" s="81"/>
      <c r="L1714" s="81"/>
      <c r="M1714" s="81"/>
      <c r="N1714" s="81">
        <v>0.97484945093871767</v>
      </c>
      <c r="O1714" s="81"/>
      <c r="P1714" s="81"/>
      <c r="Q1714" s="81"/>
      <c r="R1714" s="81"/>
      <c r="S1714" s="81"/>
      <c r="T1714" s="81"/>
      <c r="U1714" s="81"/>
      <c r="V1714" s="81"/>
      <c r="W1714" s="81"/>
      <c r="X1714" s="81"/>
      <c r="Y1714" s="81">
        <v>2.5150549061282324E-2</v>
      </c>
      <c r="Z1714" s="81">
        <v>2.1253985122210415E-2</v>
      </c>
      <c r="AA1714" s="81">
        <v>3.8965639390719092E-3</v>
      </c>
    </row>
    <row r="1715" spans="2:27" x14ac:dyDescent="0.3">
      <c r="B1715" s="77" t="s">
        <v>4003</v>
      </c>
      <c r="C1715" s="77" t="s">
        <v>2315</v>
      </c>
      <c r="D1715" s="77" t="s">
        <v>1161</v>
      </c>
      <c r="E1715" s="78">
        <v>0</v>
      </c>
      <c r="F1715" s="79" t="s">
        <v>1680</v>
      </c>
      <c r="G1715" s="79" t="s">
        <v>1673</v>
      </c>
      <c r="H1715" s="79">
        <v>2022</v>
      </c>
      <c r="I1715" s="77">
        <v>2724</v>
      </c>
      <c r="J1715" s="79" t="s">
        <v>3378</v>
      </c>
      <c r="K1715" s="81"/>
      <c r="L1715" s="81"/>
      <c r="M1715" s="81"/>
      <c r="N1715" s="81">
        <v>0.99131693198263393</v>
      </c>
      <c r="O1715" s="81"/>
      <c r="P1715" s="81"/>
      <c r="Q1715" s="81"/>
      <c r="R1715" s="81"/>
      <c r="S1715" s="81"/>
      <c r="T1715" s="81"/>
      <c r="U1715" s="81"/>
      <c r="V1715" s="81"/>
      <c r="W1715" s="81"/>
      <c r="X1715" s="81"/>
      <c r="Y1715" s="81">
        <v>8.683068017366135E-3</v>
      </c>
      <c r="Z1715" s="81">
        <v>5.7887120115774236E-3</v>
      </c>
      <c r="AA1715" s="81">
        <v>2.8943560057887118E-3</v>
      </c>
    </row>
    <row r="1716" spans="2:27" x14ac:dyDescent="0.3">
      <c r="B1716" s="77" t="s">
        <v>4004</v>
      </c>
      <c r="C1716" s="77" t="s">
        <v>2315</v>
      </c>
      <c r="D1716" s="77" t="s">
        <v>1161</v>
      </c>
      <c r="E1716" s="78">
        <v>0</v>
      </c>
      <c r="F1716" s="79" t="s">
        <v>1680</v>
      </c>
      <c r="G1716" s="79" t="s">
        <v>1673</v>
      </c>
      <c r="H1716" s="79">
        <v>2022</v>
      </c>
      <c r="I1716" s="77">
        <v>24</v>
      </c>
      <c r="J1716" s="79" t="s">
        <v>3378</v>
      </c>
      <c r="K1716" s="81"/>
      <c r="L1716" s="81"/>
      <c r="M1716" s="81"/>
      <c r="N1716" s="81">
        <v>1</v>
      </c>
      <c r="O1716" s="81"/>
      <c r="P1716" s="81"/>
      <c r="Q1716" s="81"/>
      <c r="R1716" s="81"/>
      <c r="S1716" s="81"/>
      <c r="T1716" s="81"/>
      <c r="U1716" s="81"/>
      <c r="V1716" s="81"/>
      <c r="W1716" s="81"/>
      <c r="X1716" s="81"/>
      <c r="Y1716" s="81">
        <v>0</v>
      </c>
      <c r="Z1716" s="81">
        <v>0</v>
      </c>
      <c r="AA1716" s="81">
        <v>0</v>
      </c>
    </row>
    <row r="1717" spans="2:27" x14ac:dyDescent="0.3">
      <c r="B1717" s="77" t="s">
        <v>4005</v>
      </c>
      <c r="C1717" s="77" t="s">
        <v>2315</v>
      </c>
      <c r="D1717" s="77" t="s">
        <v>1820</v>
      </c>
      <c r="E1717" s="78">
        <v>7.1180000000000003</v>
      </c>
      <c r="F1717" s="79" t="s">
        <v>1678</v>
      </c>
      <c r="G1717" s="79" t="s">
        <v>1673</v>
      </c>
      <c r="H1717" s="79">
        <v>2022</v>
      </c>
      <c r="I1717" s="77">
        <v>15079</v>
      </c>
      <c r="J1717" s="79" t="s">
        <v>3375</v>
      </c>
      <c r="K1717" s="81"/>
      <c r="L1717" s="81"/>
      <c r="M1717" s="81"/>
      <c r="N1717" s="81">
        <v>0.9770034843205575</v>
      </c>
      <c r="O1717" s="81"/>
      <c r="P1717" s="81"/>
      <c r="Q1717" s="81"/>
      <c r="R1717" s="81"/>
      <c r="S1717" s="81"/>
      <c r="T1717" s="81"/>
      <c r="U1717" s="81"/>
      <c r="V1717" s="81"/>
      <c r="W1717" s="81"/>
      <c r="X1717" s="81"/>
      <c r="Y1717" s="81">
        <v>2.2996515679442508E-2</v>
      </c>
      <c r="Z1717" s="81">
        <v>1.9512195121951219E-2</v>
      </c>
      <c r="AA1717" s="81">
        <v>3.4843205574912892E-3</v>
      </c>
    </row>
    <row r="1718" spans="2:27" x14ac:dyDescent="0.3">
      <c r="B1718" s="77" t="s">
        <v>4006</v>
      </c>
      <c r="C1718" s="77" t="s">
        <v>2315</v>
      </c>
      <c r="D1718" s="77" t="s">
        <v>4007</v>
      </c>
      <c r="E1718" s="78">
        <v>2.1000000000000001E-2</v>
      </c>
      <c r="F1718" s="79" t="s">
        <v>1684</v>
      </c>
      <c r="G1718" s="79" t="s">
        <v>1673</v>
      </c>
      <c r="H1718" s="79">
        <v>2022</v>
      </c>
      <c r="I1718" s="77">
        <v>3926</v>
      </c>
      <c r="J1718" s="79" t="s">
        <v>3378</v>
      </c>
      <c r="K1718" s="81"/>
      <c r="L1718" s="81"/>
      <c r="M1718" s="81"/>
      <c r="N1718" s="81">
        <v>0.97951807228915655</v>
      </c>
      <c r="O1718" s="81"/>
      <c r="P1718" s="81"/>
      <c r="Q1718" s="81"/>
      <c r="R1718" s="81"/>
      <c r="S1718" s="81"/>
      <c r="T1718" s="81"/>
      <c r="U1718" s="81"/>
      <c r="V1718" s="81"/>
      <c r="W1718" s="81"/>
      <c r="X1718" s="81"/>
      <c r="Y1718" s="81">
        <v>2.0481927710843374E-2</v>
      </c>
      <c r="Z1718" s="81">
        <v>1.4457831325301205E-2</v>
      </c>
      <c r="AA1718" s="81">
        <v>6.024096385542169E-3</v>
      </c>
    </row>
    <row r="1719" spans="2:27" x14ac:dyDescent="0.3">
      <c r="B1719" s="77" t="s">
        <v>4008</v>
      </c>
      <c r="C1719" s="77" t="s">
        <v>2315</v>
      </c>
      <c r="D1719" s="77" t="s">
        <v>1161</v>
      </c>
      <c r="E1719" s="78">
        <v>0</v>
      </c>
      <c r="F1719" s="79" t="s">
        <v>1680</v>
      </c>
      <c r="G1719" s="79" t="s">
        <v>1673</v>
      </c>
      <c r="H1719" s="79">
        <v>2022</v>
      </c>
      <c r="I1719" s="77">
        <v>1859</v>
      </c>
      <c r="J1719" s="79" t="s">
        <v>3375</v>
      </c>
      <c r="K1719" s="81"/>
      <c r="L1719" s="81"/>
      <c r="M1719" s="81"/>
      <c r="N1719" s="81">
        <v>0.98599439775910369</v>
      </c>
      <c r="O1719" s="81"/>
      <c r="P1719" s="81"/>
      <c r="Q1719" s="81"/>
      <c r="R1719" s="81"/>
      <c r="S1719" s="81"/>
      <c r="T1719" s="81"/>
      <c r="U1719" s="81"/>
      <c r="V1719" s="81"/>
      <c r="W1719" s="81"/>
      <c r="X1719" s="81"/>
      <c r="Y1719" s="81">
        <v>1.4005602240896359E-2</v>
      </c>
      <c r="Z1719" s="81">
        <v>1.1204481792717087E-2</v>
      </c>
      <c r="AA1719" s="81">
        <v>2.8011204481792717E-3</v>
      </c>
    </row>
    <row r="1720" spans="2:27" x14ac:dyDescent="0.3">
      <c r="B1720" s="77" t="s">
        <v>4009</v>
      </c>
      <c r="C1720" s="77" t="s">
        <v>2315</v>
      </c>
      <c r="D1720" s="77" t="s">
        <v>1820</v>
      </c>
      <c r="E1720" s="78">
        <v>7.4779999999999998</v>
      </c>
      <c r="F1720" s="79" t="s">
        <v>1678</v>
      </c>
      <c r="G1720" s="79" t="s">
        <v>1673</v>
      </c>
      <c r="H1720" s="79">
        <v>2022</v>
      </c>
      <c r="I1720" s="77">
        <v>11360</v>
      </c>
      <c r="J1720" s="79" t="s">
        <v>3375</v>
      </c>
      <c r="K1720" s="81"/>
      <c r="L1720" s="81"/>
      <c r="M1720" s="81"/>
      <c r="N1720" s="81">
        <v>0.97047047047047053</v>
      </c>
      <c r="O1720" s="81"/>
      <c r="P1720" s="81"/>
      <c r="Q1720" s="81"/>
      <c r="R1720" s="81"/>
      <c r="S1720" s="81"/>
      <c r="T1720" s="81"/>
      <c r="U1720" s="81"/>
      <c r="V1720" s="81"/>
      <c r="W1720" s="81"/>
      <c r="X1720" s="81"/>
      <c r="Y1720" s="81">
        <v>2.952952952952953E-2</v>
      </c>
      <c r="Z1720" s="81">
        <v>2.6026026026026026E-2</v>
      </c>
      <c r="AA1720" s="81">
        <v>3.5035035035035035E-3</v>
      </c>
    </row>
    <row r="1721" spans="2:27" x14ac:dyDescent="0.3">
      <c r="B1721" s="77" t="s">
        <v>4010</v>
      </c>
      <c r="C1721" s="77" t="s">
        <v>2315</v>
      </c>
      <c r="D1721" s="77" t="s">
        <v>1820</v>
      </c>
      <c r="E1721" s="78">
        <v>7.4279999999999999</v>
      </c>
      <c r="F1721" s="79" t="s">
        <v>1678</v>
      </c>
      <c r="G1721" s="79" t="s">
        <v>1673</v>
      </c>
      <c r="H1721" s="79">
        <v>2022</v>
      </c>
      <c r="I1721" s="77">
        <v>14884</v>
      </c>
      <c r="J1721" s="79" t="s">
        <v>3378</v>
      </c>
      <c r="K1721" s="81"/>
      <c r="L1721" s="81"/>
      <c r="M1721" s="81"/>
      <c r="N1721" s="81">
        <v>0.98022702306847309</v>
      </c>
      <c r="O1721" s="81"/>
      <c r="P1721" s="81"/>
      <c r="Q1721" s="81"/>
      <c r="R1721" s="81"/>
      <c r="S1721" s="81"/>
      <c r="T1721" s="81"/>
      <c r="U1721" s="81"/>
      <c r="V1721" s="81"/>
      <c r="W1721" s="81"/>
      <c r="X1721" s="81"/>
      <c r="Y1721" s="81">
        <v>1.9772976931526912E-2</v>
      </c>
      <c r="Z1721" s="81">
        <v>1.6111314536799707E-2</v>
      </c>
      <c r="AA1721" s="81">
        <v>3.6616623947272062E-3</v>
      </c>
    </row>
    <row r="1722" spans="2:27" x14ac:dyDescent="0.3">
      <c r="B1722" s="77" t="s">
        <v>4011</v>
      </c>
      <c r="C1722" s="77" t="s">
        <v>1769</v>
      </c>
      <c r="D1722" s="77" t="s">
        <v>4012</v>
      </c>
      <c r="E1722" s="78">
        <v>0.02</v>
      </c>
      <c r="F1722" s="79" t="s">
        <v>1684</v>
      </c>
      <c r="G1722" s="79" t="s">
        <v>1163</v>
      </c>
      <c r="H1722" s="79">
        <v>2019</v>
      </c>
      <c r="I1722" s="77">
        <v>4809</v>
      </c>
      <c r="J1722" s="84" t="s">
        <v>4175</v>
      </c>
      <c r="K1722" s="84"/>
      <c r="L1722" s="84"/>
      <c r="M1722" s="84"/>
      <c r="N1722" s="84"/>
      <c r="O1722" s="84"/>
      <c r="P1722" s="84"/>
      <c r="Q1722" s="84"/>
      <c r="R1722" s="84"/>
      <c r="S1722" s="84"/>
      <c r="T1722" s="84"/>
      <c r="U1722" s="84"/>
      <c r="V1722" s="84"/>
      <c r="W1722" s="84"/>
      <c r="X1722" s="84"/>
      <c r="Y1722" s="84"/>
      <c r="Z1722" s="84"/>
      <c r="AA1722" s="84"/>
    </row>
    <row r="1723" spans="2:27" x14ac:dyDescent="0.3">
      <c r="B1723" s="77" t="s">
        <v>4013</v>
      </c>
      <c r="C1723" s="77" t="s">
        <v>1769</v>
      </c>
      <c r="D1723" s="77" t="s">
        <v>1770</v>
      </c>
      <c r="E1723" s="78">
        <v>30.984999999999999</v>
      </c>
      <c r="F1723" s="79" t="s">
        <v>1678</v>
      </c>
      <c r="G1723" s="79" t="s">
        <v>1163</v>
      </c>
      <c r="H1723" s="79">
        <v>2019</v>
      </c>
      <c r="I1723" s="77">
        <v>10671</v>
      </c>
      <c r="J1723" s="84" t="s">
        <v>4175</v>
      </c>
      <c r="K1723" s="84"/>
      <c r="L1723" s="84"/>
      <c r="M1723" s="84"/>
      <c r="N1723" s="84"/>
      <c r="O1723" s="84"/>
      <c r="P1723" s="84"/>
      <c r="Q1723" s="84"/>
      <c r="R1723" s="84"/>
      <c r="S1723" s="84"/>
      <c r="T1723" s="84"/>
      <c r="U1723" s="84"/>
      <c r="V1723" s="84"/>
      <c r="W1723" s="84"/>
      <c r="X1723" s="84"/>
      <c r="Y1723" s="84"/>
      <c r="Z1723" s="84"/>
      <c r="AA1723" s="84"/>
    </row>
    <row r="1724" spans="2:27" x14ac:dyDescent="0.3">
      <c r="B1724" s="77" t="s">
        <v>4014</v>
      </c>
      <c r="C1724" s="77" t="s">
        <v>1769</v>
      </c>
      <c r="D1724" s="77" t="s">
        <v>1770</v>
      </c>
      <c r="E1724" s="78">
        <v>30.954999999999998</v>
      </c>
      <c r="F1724" s="79" t="s">
        <v>1678</v>
      </c>
      <c r="G1724" s="79" t="s">
        <v>1163</v>
      </c>
      <c r="H1724" s="79">
        <v>2019</v>
      </c>
      <c r="I1724" s="77">
        <v>10588</v>
      </c>
      <c r="J1724" s="84" t="s">
        <v>4175</v>
      </c>
      <c r="K1724" s="84"/>
      <c r="L1724" s="84"/>
      <c r="M1724" s="84"/>
      <c r="N1724" s="84"/>
      <c r="O1724" s="84"/>
      <c r="P1724" s="84"/>
      <c r="Q1724" s="84"/>
      <c r="R1724" s="84"/>
      <c r="S1724" s="84"/>
      <c r="T1724" s="84"/>
      <c r="U1724" s="84"/>
      <c r="V1724" s="84"/>
      <c r="W1724" s="84"/>
      <c r="X1724" s="84"/>
      <c r="Y1724" s="84"/>
      <c r="Z1724" s="84"/>
      <c r="AA1724" s="84"/>
    </row>
    <row r="1725" spans="2:27" x14ac:dyDescent="0.3">
      <c r="B1725" s="77" t="s">
        <v>4015</v>
      </c>
      <c r="C1725" s="77" t="s">
        <v>1769</v>
      </c>
      <c r="D1725" s="77" t="s">
        <v>4016</v>
      </c>
      <c r="E1725" s="78">
        <v>2.94</v>
      </c>
      <c r="F1725" s="79" t="s">
        <v>1684</v>
      </c>
      <c r="G1725" s="79" t="s">
        <v>1163</v>
      </c>
      <c r="H1725" s="79">
        <v>2019</v>
      </c>
      <c r="I1725" s="77">
        <v>5329</v>
      </c>
      <c r="J1725" s="84" t="s">
        <v>4175</v>
      </c>
      <c r="K1725" s="84"/>
      <c r="L1725" s="84"/>
      <c r="M1725" s="84"/>
      <c r="N1725" s="84"/>
      <c r="O1725" s="84"/>
      <c r="P1725" s="84"/>
      <c r="Q1725" s="84"/>
      <c r="R1725" s="84"/>
      <c r="S1725" s="84"/>
      <c r="T1725" s="84"/>
      <c r="U1725" s="84"/>
      <c r="V1725" s="84"/>
      <c r="W1725" s="84"/>
      <c r="X1725" s="84"/>
      <c r="Y1725" s="84"/>
      <c r="Z1725" s="84"/>
      <c r="AA1725" s="84"/>
    </row>
    <row r="1726" spans="2:27" x14ac:dyDescent="0.3">
      <c r="B1726" s="77" t="s">
        <v>1577</v>
      </c>
      <c r="C1726" s="77" t="s">
        <v>1773</v>
      </c>
      <c r="D1726" s="77" t="s">
        <v>1161</v>
      </c>
      <c r="E1726" s="78">
        <v>0</v>
      </c>
      <c r="F1726" s="79" t="s">
        <v>1680</v>
      </c>
      <c r="G1726" s="79" t="s">
        <v>1673</v>
      </c>
      <c r="H1726" s="79">
        <v>2021</v>
      </c>
      <c r="I1726" s="77">
        <v>2360</v>
      </c>
      <c r="J1726" s="79" t="s">
        <v>3375</v>
      </c>
      <c r="K1726" s="81"/>
      <c r="L1726" s="81"/>
      <c r="M1726" s="81"/>
      <c r="N1726" s="81">
        <v>0.99837133550488599</v>
      </c>
      <c r="O1726" s="81"/>
      <c r="P1726" s="81"/>
      <c r="Q1726" s="81"/>
      <c r="R1726" s="81"/>
      <c r="S1726" s="81"/>
      <c r="T1726" s="81"/>
      <c r="U1726" s="81"/>
      <c r="V1726" s="81"/>
      <c r="W1726" s="81"/>
      <c r="X1726" s="81"/>
      <c r="Y1726" s="81">
        <v>1.6286644951140066E-3</v>
      </c>
      <c r="Z1726" s="81">
        <v>1.6286644951140066E-3</v>
      </c>
      <c r="AA1726" s="81">
        <v>0</v>
      </c>
    </row>
    <row r="1727" spans="2:27" x14ac:dyDescent="0.3">
      <c r="B1727" s="77" t="s">
        <v>1576</v>
      </c>
      <c r="C1727" s="77" t="s">
        <v>1773</v>
      </c>
      <c r="D1727" s="77" t="s">
        <v>1677</v>
      </c>
      <c r="E1727" s="78">
        <v>146.26900000000001</v>
      </c>
      <c r="F1727" s="79" t="s">
        <v>1678</v>
      </c>
      <c r="G1727" s="79" t="s">
        <v>1673</v>
      </c>
      <c r="H1727" s="79">
        <v>2021</v>
      </c>
      <c r="I1727" s="77">
        <v>9226</v>
      </c>
      <c r="J1727" s="79" t="s">
        <v>3375</v>
      </c>
      <c r="K1727" s="81"/>
      <c r="L1727" s="81"/>
      <c r="M1727" s="81"/>
      <c r="N1727" s="81">
        <v>0.97666666666666668</v>
      </c>
      <c r="O1727" s="81"/>
      <c r="P1727" s="81"/>
      <c r="Q1727" s="81"/>
      <c r="R1727" s="81"/>
      <c r="S1727" s="81"/>
      <c r="T1727" s="81"/>
      <c r="U1727" s="81"/>
      <c r="V1727" s="81"/>
      <c r="W1727" s="81"/>
      <c r="X1727" s="81"/>
      <c r="Y1727" s="81">
        <v>2.3333333333333334E-2</v>
      </c>
      <c r="Z1727" s="81">
        <v>1.8571428571428572E-2</v>
      </c>
      <c r="AA1727" s="81">
        <v>4.7619047619047623E-3</v>
      </c>
    </row>
    <row r="1728" spans="2:27" x14ac:dyDescent="0.3">
      <c r="B1728" s="77" t="s">
        <v>1575</v>
      </c>
      <c r="C1728" s="77" t="s">
        <v>1773</v>
      </c>
      <c r="D1728" s="77" t="s">
        <v>1677</v>
      </c>
      <c r="E1728" s="78">
        <v>146.239</v>
      </c>
      <c r="F1728" s="79" t="s">
        <v>1678</v>
      </c>
      <c r="G1728" s="79" t="s">
        <v>1673</v>
      </c>
      <c r="H1728" s="79">
        <v>2021</v>
      </c>
      <c r="I1728" s="77">
        <v>9677</v>
      </c>
      <c r="J1728" s="79" t="s">
        <v>3375</v>
      </c>
      <c r="K1728" s="81"/>
      <c r="L1728" s="81"/>
      <c r="M1728" s="81"/>
      <c r="N1728" s="81">
        <v>0.97896213183730718</v>
      </c>
      <c r="O1728" s="81"/>
      <c r="P1728" s="81"/>
      <c r="Q1728" s="81"/>
      <c r="R1728" s="81"/>
      <c r="S1728" s="81"/>
      <c r="T1728" s="81"/>
      <c r="U1728" s="81"/>
      <c r="V1728" s="81"/>
      <c r="W1728" s="81"/>
      <c r="X1728" s="81"/>
      <c r="Y1728" s="81">
        <v>2.1037868162692847E-2</v>
      </c>
      <c r="Z1728" s="81">
        <v>1.6362786348761104E-2</v>
      </c>
      <c r="AA1728" s="81">
        <v>4.6750818139317434E-3</v>
      </c>
    </row>
    <row r="1729" spans="2:27" x14ac:dyDescent="0.3">
      <c r="B1729" s="77" t="s">
        <v>1574</v>
      </c>
      <c r="C1729" s="77" t="s">
        <v>1773</v>
      </c>
      <c r="D1729" s="77" t="s">
        <v>1161</v>
      </c>
      <c r="E1729" s="78">
        <v>0</v>
      </c>
      <c r="F1729" s="79" t="s">
        <v>1680</v>
      </c>
      <c r="G1729" s="79" t="s">
        <v>1673</v>
      </c>
      <c r="H1729" s="79">
        <v>2021</v>
      </c>
      <c r="I1729" s="77">
        <v>2137</v>
      </c>
      <c r="J1729" s="79" t="s">
        <v>3375</v>
      </c>
      <c r="K1729" s="81"/>
      <c r="L1729" s="81"/>
      <c r="M1729" s="81"/>
      <c r="N1729" s="81">
        <v>0.99451553930530168</v>
      </c>
      <c r="O1729" s="81"/>
      <c r="P1729" s="81"/>
      <c r="Q1729" s="81"/>
      <c r="R1729" s="81"/>
      <c r="S1729" s="81"/>
      <c r="T1729" s="81"/>
      <c r="U1729" s="81"/>
      <c r="V1729" s="81"/>
      <c r="W1729" s="81"/>
      <c r="X1729" s="81"/>
      <c r="Y1729" s="81">
        <v>5.4844606946983544E-3</v>
      </c>
      <c r="Z1729" s="81">
        <v>5.4844606946983544E-3</v>
      </c>
      <c r="AA1729" s="81">
        <v>0</v>
      </c>
    </row>
    <row r="1730" spans="2:27" x14ac:dyDescent="0.3">
      <c r="B1730" s="77" t="s">
        <v>1573</v>
      </c>
      <c r="C1730" s="77" t="s">
        <v>1773</v>
      </c>
      <c r="D1730" s="77" t="s">
        <v>1677</v>
      </c>
      <c r="E1730" s="78">
        <v>146.56899999999999</v>
      </c>
      <c r="F1730" s="79" t="s">
        <v>1678</v>
      </c>
      <c r="G1730" s="79" t="s">
        <v>1673</v>
      </c>
      <c r="H1730" s="79">
        <v>2021</v>
      </c>
      <c r="I1730" s="77">
        <v>9423</v>
      </c>
      <c r="J1730" s="79" t="s">
        <v>3375</v>
      </c>
      <c r="K1730" s="81"/>
      <c r="L1730" s="81"/>
      <c r="M1730" s="81"/>
      <c r="N1730" s="81">
        <v>0.97485768500948755</v>
      </c>
      <c r="O1730" s="81"/>
      <c r="P1730" s="81"/>
      <c r="Q1730" s="81"/>
      <c r="R1730" s="81"/>
      <c r="S1730" s="81"/>
      <c r="T1730" s="81"/>
      <c r="U1730" s="81"/>
      <c r="V1730" s="81"/>
      <c r="W1730" s="81"/>
      <c r="X1730" s="81"/>
      <c r="Y1730" s="81">
        <v>2.5142314990512334E-2</v>
      </c>
      <c r="Z1730" s="81">
        <v>1.9449715370018977E-2</v>
      </c>
      <c r="AA1730" s="81">
        <v>5.6925996204933585E-3</v>
      </c>
    </row>
    <row r="1731" spans="2:27" x14ac:dyDescent="0.3">
      <c r="B1731" s="77" t="s">
        <v>1572</v>
      </c>
      <c r="C1731" s="77" t="s">
        <v>1773</v>
      </c>
      <c r="D1731" s="77" t="s">
        <v>1677</v>
      </c>
      <c r="E1731" s="78">
        <v>146.53899999999999</v>
      </c>
      <c r="F1731" s="79" t="s">
        <v>1678</v>
      </c>
      <c r="G1731" s="79" t="s">
        <v>1673</v>
      </c>
      <c r="H1731" s="79">
        <v>2021</v>
      </c>
      <c r="I1731" s="77">
        <v>8946</v>
      </c>
      <c r="J1731" s="79" t="s">
        <v>3375</v>
      </c>
      <c r="K1731" s="81"/>
      <c r="L1731" s="81"/>
      <c r="M1731" s="81"/>
      <c r="N1731" s="81">
        <v>0.97423191278493559</v>
      </c>
      <c r="O1731" s="81"/>
      <c r="P1731" s="81"/>
      <c r="Q1731" s="81"/>
      <c r="R1731" s="81"/>
      <c r="S1731" s="81"/>
      <c r="T1731" s="81"/>
      <c r="U1731" s="81"/>
      <c r="V1731" s="81"/>
      <c r="W1731" s="81"/>
      <c r="X1731" s="81"/>
      <c r="Y1731" s="81">
        <v>2.576808721506442E-2</v>
      </c>
      <c r="Z1731" s="81">
        <v>1.9821605550049554E-2</v>
      </c>
      <c r="AA1731" s="81">
        <v>5.9464816650148661E-3</v>
      </c>
    </row>
    <row r="1732" spans="2:27" x14ac:dyDescent="0.3">
      <c r="B1732" s="77" t="s">
        <v>1571</v>
      </c>
      <c r="C1732" s="77" t="s">
        <v>1773</v>
      </c>
      <c r="D1732" s="77" t="s">
        <v>1161</v>
      </c>
      <c r="E1732" s="78">
        <v>0</v>
      </c>
      <c r="F1732" s="79" t="s">
        <v>1680</v>
      </c>
      <c r="G1732" s="79" t="s">
        <v>1673</v>
      </c>
      <c r="H1732" s="79">
        <v>2021</v>
      </c>
      <c r="I1732" s="77">
        <v>2670</v>
      </c>
      <c r="J1732" s="79" t="s">
        <v>3375</v>
      </c>
      <c r="K1732" s="81"/>
      <c r="L1732" s="81"/>
      <c r="M1732" s="81"/>
      <c r="N1732" s="81">
        <v>0.99335106382978722</v>
      </c>
      <c r="O1732" s="81"/>
      <c r="P1732" s="81"/>
      <c r="Q1732" s="81"/>
      <c r="R1732" s="81"/>
      <c r="S1732" s="81"/>
      <c r="T1732" s="81"/>
      <c r="U1732" s="81"/>
      <c r="V1732" s="81"/>
      <c r="W1732" s="81"/>
      <c r="X1732" s="81"/>
      <c r="Y1732" s="81">
        <v>6.6489361702127651E-3</v>
      </c>
      <c r="Z1732" s="81">
        <v>6.6489361702127651E-3</v>
      </c>
      <c r="AA1732" s="81">
        <v>0</v>
      </c>
    </row>
    <row r="1733" spans="2:27" x14ac:dyDescent="0.3">
      <c r="B1733" s="77" t="s">
        <v>4017</v>
      </c>
      <c r="C1733" s="77" t="s">
        <v>1776</v>
      </c>
      <c r="D1733" s="77" t="s">
        <v>1719</v>
      </c>
      <c r="E1733" s="78">
        <v>49.606999999999999</v>
      </c>
      <c r="F1733" s="79" t="s">
        <v>1678</v>
      </c>
      <c r="G1733" s="79" t="s">
        <v>1163</v>
      </c>
      <c r="H1733" s="79">
        <v>2022</v>
      </c>
      <c r="I1733" s="77">
        <v>10204</v>
      </c>
      <c r="J1733" s="79" t="s">
        <v>3378</v>
      </c>
      <c r="K1733" s="81"/>
      <c r="L1733" s="81"/>
      <c r="M1733" s="81"/>
      <c r="N1733" s="81">
        <v>0.98123909249563701</v>
      </c>
      <c r="O1733" s="81"/>
      <c r="P1733" s="81"/>
      <c r="Q1733" s="81"/>
      <c r="R1733" s="81"/>
      <c r="S1733" s="81"/>
      <c r="T1733" s="81"/>
      <c r="U1733" s="81"/>
      <c r="V1733" s="81"/>
      <c r="W1733" s="81"/>
      <c r="X1733" s="81"/>
      <c r="Y1733" s="81">
        <v>1.8760907504363E-2</v>
      </c>
      <c r="Z1733" s="81">
        <v>1.6143106457242581E-2</v>
      </c>
      <c r="AA1733" s="81">
        <v>2.617801047120419E-3</v>
      </c>
    </row>
    <row r="1734" spans="2:27" x14ac:dyDescent="0.3">
      <c r="B1734" s="77" t="s">
        <v>4018</v>
      </c>
      <c r="C1734" s="77" t="s">
        <v>1776</v>
      </c>
      <c r="D1734" s="77" t="s">
        <v>1719</v>
      </c>
      <c r="E1734" s="78">
        <v>49.576000000000001</v>
      </c>
      <c r="F1734" s="79" t="s">
        <v>1162</v>
      </c>
      <c r="G1734" s="79" t="s">
        <v>1163</v>
      </c>
      <c r="H1734" s="79">
        <v>2022</v>
      </c>
      <c r="I1734" s="77">
        <v>4002</v>
      </c>
      <c r="J1734" s="79" t="s">
        <v>3375</v>
      </c>
      <c r="K1734" s="81"/>
      <c r="L1734" s="81"/>
      <c r="M1734" s="81"/>
      <c r="N1734" s="81">
        <v>0.9690721649484535</v>
      </c>
      <c r="O1734" s="81"/>
      <c r="P1734" s="81"/>
      <c r="Q1734" s="81"/>
      <c r="R1734" s="81"/>
      <c r="S1734" s="81"/>
      <c r="T1734" s="81"/>
      <c r="U1734" s="81"/>
      <c r="V1734" s="81"/>
      <c r="W1734" s="81"/>
      <c r="X1734" s="81"/>
      <c r="Y1734" s="81">
        <v>3.0927835051546389E-2</v>
      </c>
      <c r="Z1734" s="81">
        <v>2.7835051546391751E-2</v>
      </c>
      <c r="AA1734" s="81">
        <v>3.092783505154639E-3</v>
      </c>
    </row>
    <row r="1735" spans="2:27" x14ac:dyDescent="0.3">
      <c r="B1735" s="77" t="s">
        <v>4019</v>
      </c>
      <c r="C1735" s="77" t="s">
        <v>1776</v>
      </c>
      <c r="D1735" s="77" t="s">
        <v>1160</v>
      </c>
      <c r="E1735" s="78">
        <v>51.386000000000003</v>
      </c>
      <c r="F1735" s="79" t="s">
        <v>1162</v>
      </c>
      <c r="G1735" s="79" t="s">
        <v>1163</v>
      </c>
      <c r="H1735" s="79">
        <v>2019</v>
      </c>
      <c r="I1735" s="77">
        <v>4120</v>
      </c>
      <c r="J1735" s="84" t="s">
        <v>4175</v>
      </c>
      <c r="K1735" s="84"/>
      <c r="L1735" s="84"/>
      <c r="M1735" s="84"/>
      <c r="N1735" s="84"/>
      <c r="O1735" s="84"/>
      <c r="P1735" s="84"/>
      <c r="Q1735" s="84"/>
      <c r="R1735" s="84"/>
      <c r="S1735" s="84"/>
      <c r="T1735" s="84"/>
      <c r="U1735" s="84"/>
      <c r="V1735" s="84"/>
      <c r="W1735" s="84"/>
      <c r="X1735" s="84"/>
      <c r="Y1735" s="84"/>
      <c r="Z1735" s="84"/>
      <c r="AA1735" s="84"/>
    </row>
    <row r="1736" spans="2:27" x14ac:dyDescent="0.3">
      <c r="B1736" s="77" t="s">
        <v>4020</v>
      </c>
      <c r="C1736" s="77" t="s">
        <v>1776</v>
      </c>
      <c r="D1736" s="77" t="s">
        <v>4021</v>
      </c>
      <c r="E1736" s="78">
        <v>9.49</v>
      </c>
      <c r="F1736" s="79" t="s">
        <v>1684</v>
      </c>
      <c r="G1736" s="79" t="s">
        <v>1163</v>
      </c>
      <c r="H1736" s="79">
        <v>2019</v>
      </c>
      <c r="I1736" s="77">
        <v>3546</v>
      </c>
      <c r="J1736" s="84" t="s">
        <v>4175</v>
      </c>
      <c r="K1736" s="84"/>
      <c r="L1736" s="84"/>
      <c r="M1736" s="84"/>
      <c r="N1736" s="84"/>
      <c r="O1736" s="84"/>
      <c r="P1736" s="84"/>
      <c r="Q1736" s="84"/>
      <c r="R1736" s="84"/>
      <c r="S1736" s="84"/>
      <c r="T1736" s="84"/>
      <c r="U1736" s="84"/>
      <c r="V1736" s="84"/>
      <c r="W1736" s="84"/>
      <c r="X1736" s="84"/>
      <c r="Y1736" s="84"/>
      <c r="Z1736" s="84"/>
      <c r="AA1736" s="84"/>
    </row>
    <row r="1737" spans="2:27" x14ac:dyDescent="0.3">
      <c r="B1737" s="77" t="s">
        <v>4022</v>
      </c>
      <c r="C1737" s="77" t="s">
        <v>1776</v>
      </c>
      <c r="D1737" s="77" t="s">
        <v>4021</v>
      </c>
      <c r="E1737" s="78">
        <v>9.4700000000000006</v>
      </c>
      <c r="F1737" s="79" t="s">
        <v>1684</v>
      </c>
      <c r="G1737" s="79" t="s">
        <v>1163</v>
      </c>
      <c r="H1737" s="79">
        <v>2019</v>
      </c>
      <c r="I1737" s="77">
        <v>6736</v>
      </c>
      <c r="J1737" s="84" t="s">
        <v>4175</v>
      </c>
      <c r="K1737" s="84"/>
      <c r="L1737" s="84"/>
      <c r="M1737" s="84"/>
      <c r="N1737" s="84"/>
      <c r="O1737" s="84"/>
      <c r="P1737" s="84"/>
      <c r="Q1737" s="84"/>
      <c r="R1737" s="84"/>
      <c r="S1737" s="84"/>
      <c r="T1737" s="84"/>
      <c r="U1737" s="84"/>
      <c r="V1737" s="84"/>
      <c r="W1737" s="84"/>
      <c r="X1737" s="84"/>
      <c r="Y1737" s="84"/>
      <c r="Z1737" s="84"/>
      <c r="AA1737" s="84"/>
    </row>
    <row r="1738" spans="2:27" x14ac:dyDescent="0.3">
      <c r="B1738" s="77" t="s">
        <v>4023</v>
      </c>
      <c r="C1738" s="77" t="s">
        <v>1776</v>
      </c>
      <c r="D1738" s="77" t="s">
        <v>1160</v>
      </c>
      <c r="E1738" s="78">
        <v>51.366999999999997</v>
      </c>
      <c r="F1738" s="79" t="s">
        <v>1162</v>
      </c>
      <c r="G1738" s="79" t="s">
        <v>1163</v>
      </c>
      <c r="H1738" s="79">
        <v>2019</v>
      </c>
      <c r="I1738" s="77">
        <v>8330</v>
      </c>
      <c r="J1738" s="84" t="s">
        <v>4175</v>
      </c>
      <c r="K1738" s="84"/>
      <c r="L1738" s="84"/>
      <c r="M1738" s="84"/>
      <c r="N1738" s="84"/>
      <c r="O1738" s="84"/>
      <c r="P1738" s="84"/>
      <c r="Q1738" s="84"/>
      <c r="R1738" s="84"/>
      <c r="S1738" s="84"/>
      <c r="T1738" s="84"/>
      <c r="U1738" s="84"/>
      <c r="V1738" s="84"/>
      <c r="W1738" s="84"/>
      <c r="X1738" s="84"/>
      <c r="Y1738" s="84"/>
      <c r="Z1738" s="84"/>
      <c r="AA1738" s="84"/>
    </row>
    <row r="1739" spans="2:27" x14ac:dyDescent="0.3">
      <c r="B1739" s="77" t="s">
        <v>1570</v>
      </c>
      <c r="C1739" s="77" t="s">
        <v>1776</v>
      </c>
      <c r="D1739" s="77" t="s">
        <v>1161</v>
      </c>
      <c r="E1739" s="78">
        <v>0</v>
      </c>
      <c r="F1739" s="79" t="s">
        <v>1680</v>
      </c>
      <c r="G1739" s="79" t="s">
        <v>1163</v>
      </c>
      <c r="H1739" s="79">
        <v>2021</v>
      </c>
      <c r="I1739" s="77">
        <v>702</v>
      </c>
      <c r="J1739" s="79" t="s">
        <v>3375</v>
      </c>
      <c r="K1739" s="81"/>
      <c r="L1739" s="81"/>
      <c r="M1739" s="81"/>
      <c r="N1739" s="81">
        <v>0.93782383419689119</v>
      </c>
      <c r="O1739" s="81"/>
      <c r="P1739" s="81"/>
      <c r="Q1739" s="81"/>
      <c r="R1739" s="81"/>
      <c r="S1739" s="81"/>
      <c r="T1739" s="81"/>
      <c r="U1739" s="81"/>
      <c r="V1739" s="81"/>
      <c r="W1739" s="81"/>
      <c r="X1739" s="81"/>
      <c r="Y1739" s="81">
        <v>6.2176165803108814E-2</v>
      </c>
      <c r="Z1739" s="81">
        <v>5.1813471502590677E-2</v>
      </c>
      <c r="AA1739" s="81">
        <v>1.0362694300518135E-2</v>
      </c>
    </row>
    <row r="1740" spans="2:27" x14ac:dyDescent="0.3">
      <c r="B1740" s="77" t="s">
        <v>1569</v>
      </c>
      <c r="C1740" s="77" t="s">
        <v>1776</v>
      </c>
      <c r="D1740" s="77" t="s">
        <v>1719</v>
      </c>
      <c r="E1740" s="78">
        <v>49.786999999999999</v>
      </c>
      <c r="F1740" s="79" t="s">
        <v>1678</v>
      </c>
      <c r="G1740" s="79" t="s">
        <v>1163</v>
      </c>
      <c r="H1740" s="79">
        <v>2021</v>
      </c>
      <c r="I1740" s="77">
        <v>8873</v>
      </c>
      <c r="J1740" s="79" t="s">
        <v>3375</v>
      </c>
      <c r="K1740" s="81"/>
      <c r="L1740" s="81"/>
      <c r="M1740" s="81"/>
      <c r="N1740" s="81">
        <v>0.97099999999999997</v>
      </c>
      <c r="O1740" s="81"/>
      <c r="P1740" s="81"/>
      <c r="Q1740" s="81"/>
      <c r="R1740" s="81"/>
      <c r="S1740" s="81"/>
      <c r="T1740" s="81"/>
      <c r="U1740" s="81"/>
      <c r="V1740" s="81"/>
      <c r="W1740" s="81"/>
      <c r="X1740" s="81"/>
      <c r="Y1740" s="81">
        <v>2.9000000000000005E-2</v>
      </c>
      <c r="Z1740" s="81">
        <v>1.9500000000000003E-2</v>
      </c>
      <c r="AA1740" s="81">
        <v>9.4999999999999998E-3</v>
      </c>
    </row>
    <row r="1741" spans="2:27" x14ac:dyDescent="0.3">
      <c r="B1741" s="77" t="s">
        <v>1568</v>
      </c>
      <c r="C1741" s="77" t="s">
        <v>1776</v>
      </c>
      <c r="D1741" s="77" t="s">
        <v>1719</v>
      </c>
      <c r="E1741" s="78">
        <v>49.817</v>
      </c>
      <c r="F1741" s="79" t="s">
        <v>1678</v>
      </c>
      <c r="G1741" s="79" t="s">
        <v>1163</v>
      </c>
      <c r="H1741" s="79">
        <v>2021</v>
      </c>
      <c r="I1741" s="77">
        <v>9234</v>
      </c>
      <c r="J1741" s="79" t="s">
        <v>3375</v>
      </c>
      <c r="K1741" s="81"/>
      <c r="L1741" s="81"/>
      <c r="M1741" s="81"/>
      <c r="N1741" s="81">
        <v>0.97429560059317843</v>
      </c>
      <c r="O1741" s="81"/>
      <c r="P1741" s="81"/>
      <c r="Q1741" s="81"/>
      <c r="R1741" s="81"/>
      <c r="S1741" s="81"/>
      <c r="T1741" s="81"/>
      <c r="U1741" s="81"/>
      <c r="V1741" s="81"/>
      <c r="W1741" s="81"/>
      <c r="X1741" s="81"/>
      <c r="Y1741" s="81">
        <v>2.5704399406821551E-2</v>
      </c>
      <c r="Z1741" s="81">
        <v>1.7795353435491844E-2</v>
      </c>
      <c r="AA1741" s="81">
        <v>7.9090459713297076E-3</v>
      </c>
    </row>
    <row r="1742" spans="2:27" x14ac:dyDescent="0.3">
      <c r="B1742" s="77" t="s">
        <v>1567</v>
      </c>
      <c r="C1742" s="77" t="s">
        <v>1776</v>
      </c>
      <c r="D1742" s="77" t="s">
        <v>1779</v>
      </c>
      <c r="E1742" s="78">
        <v>0.17</v>
      </c>
      <c r="F1742" s="79" t="s">
        <v>1166</v>
      </c>
      <c r="G1742" s="79" t="s">
        <v>1163</v>
      </c>
      <c r="H1742" s="79">
        <v>2021</v>
      </c>
      <c r="I1742" s="77">
        <v>3312</v>
      </c>
      <c r="J1742" s="79" t="s">
        <v>3378</v>
      </c>
      <c r="K1742" s="81"/>
      <c r="L1742" s="81"/>
      <c r="M1742" s="81"/>
      <c r="N1742" s="81">
        <v>0.98581560283687941</v>
      </c>
      <c r="O1742" s="81"/>
      <c r="P1742" s="81"/>
      <c r="Q1742" s="81"/>
      <c r="R1742" s="81"/>
      <c r="S1742" s="81"/>
      <c r="T1742" s="81"/>
      <c r="U1742" s="81"/>
      <c r="V1742" s="81"/>
      <c r="W1742" s="81"/>
      <c r="X1742" s="81"/>
      <c r="Y1742" s="81">
        <v>1.4184397163120567E-2</v>
      </c>
      <c r="Z1742" s="81">
        <v>1.3297872340425532E-2</v>
      </c>
      <c r="AA1742" s="81">
        <v>8.8652482269503544E-4</v>
      </c>
    </row>
    <row r="1743" spans="2:27" x14ac:dyDescent="0.3">
      <c r="B1743" s="77" t="s">
        <v>4024</v>
      </c>
      <c r="C1743" s="77" t="s">
        <v>1776</v>
      </c>
      <c r="D1743" s="77" t="s">
        <v>1719</v>
      </c>
      <c r="E1743" s="78">
        <v>0</v>
      </c>
      <c r="F1743" s="79" t="s">
        <v>1678</v>
      </c>
      <c r="G1743" s="79" t="s">
        <v>1673</v>
      </c>
      <c r="H1743" s="79">
        <v>2022</v>
      </c>
      <c r="I1743" s="77">
        <v>8111</v>
      </c>
      <c r="J1743" s="79" t="s">
        <v>3378</v>
      </c>
      <c r="K1743" s="81"/>
      <c r="L1743" s="81"/>
      <c r="M1743" s="81"/>
      <c r="N1743" s="81">
        <v>0.97953539823008851</v>
      </c>
      <c r="O1743" s="81"/>
      <c r="P1743" s="81"/>
      <c r="Q1743" s="81"/>
      <c r="R1743" s="81"/>
      <c r="S1743" s="81"/>
      <c r="T1743" s="81"/>
      <c r="U1743" s="81"/>
      <c r="V1743" s="81"/>
      <c r="W1743" s="81"/>
      <c r="X1743" s="81"/>
      <c r="Y1743" s="81">
        <v>2.0464601769911505E-2</v>
      </c>
      <c r="Z1743" s="81">
        <v>1.7699115044247787E-2</v>
      </c>
      <c r="AA1743" s="81">
        <v>2.7654867256637168E-3</v>
      </c>
    </row>
    <row r="1744" spans="2:27" x14ac:dyDescent="0.3">
      <c r="B1744" s="77" t="s">
        <v>1566</v>
      </c>
      <c r="C1744" s="77" t="s">
        <v>1781</v>
      </c>
      <c r="D1744" s="77" t="s">
        <v>1782</v>
      </c>
      <c r="E1744" s="78">
        <v>0.02</v>
      </c>
      <c r="F1744" s="79" t="s">
        <v>1684</v>
      </c>
      <c r="G1744" s="79" t="s">
        <v>1673</v>
      </c>
      <c r="H1744" s="79">
        <v>2021</v>
      </c>
      <c r="I1744" s="77">
        <v>3726</v>
      </c>
      <c r="J1744" s="79" t="s">
        <v>3375</v>
      </c>
      <c r="K1744" s="81"/>
      <c r="L1744" s="81"/>
      <c r="M1744" s="81"/>
      <c r="N1744" s="81">
        <v>0.97454175152749489</v>
      </c>
      <c r="O1744" s="81"/>
      <c r="P1744" s="81"/>
      <c r="Q1744" s="81"/>
      <c r="R1744" s="81"/>
      <c r="S1744" s="81"/>
      <c r="T1744" s="81"/>
      <c r="U1744" s="81"/>
      <c r="V1744" s="81"/>
      <c r="W1744" s="81"/>
      <c r="X1744" s="81"/>
      <c r="Y1744" s="81">
        <v>2.545824847250509E-2</v>
      </c>
      <c r="Z1744" s="81">
        <v>2.2403258655804479E-2</v>
      </c>
      <c r="AA1744" s="81">
        <v>3.0549898167006109E-3</v>
      </c>
    </row>
    <row r="1745" spans="2:27" x14ac:dyDescent="0.3">
      <c r="B1745" s="77" t="s">
        <v>1565</v>
      </c>
      <c r="C1745" s="77" t="s">
        <v>1781</v>
      </c>
      <c r="D1745" s="77" t="s">
        <v>1677</v>
      </c>
      <c r="E1745" s="78">
        <v>124.99299999999999</v>
      </c>
      <c r="F1745" s="79" t="s">
        <v>1678</v>
      </c>
      <c r="G1745" s="79" t="s">
        <v>1673</v>
      </c>
      <c r="H1745" s="79">
        <v>2021</v>
      </c>
      <c r="I1745" s="77">
        <v>12994</v>
      </c>
      <c r="J1745" s="79" t="s">
        <v>3375</v>
      </c>
      <c r="K1745" s="81"/>
      <c r="L1745" s="81"/>
      <c r="M1745" s="81"/>
      <c r="N1745" s="81">
        <v>0.94223524487233146</v>
      </c>
      <c r="O1745" s="81"/>
      <c r="P1745" s="81"/>
      <c r="Q1745" s="81"/>
      <c r="R1745" s="81"/>
      <c r="S1745" s="81"/>
      <c r="T1745" s="81"/>
      <c r="U1745" s="81"/>
      <c r="V1745" s="81"/>
      <c r="W1745" s="81"/>
      <c r="X1745" s="81"/>
      <c r="Y1745" s="81">
        <v>5.7764755127668481E-2</v>
      </c>
      <c r="Z1745" s="81">
        <v>3.0975303474257011E-2</v>
      </c>
      <c r="AA1745" s="81">
        <v>2.678945165341147E-2</v>
      </c>
    </row>
    <row r="1746" spans="2:27" x14ac:dyDescent="0.3">
      <c r="B1746" s="77" t="s">
        <v>1564</v>
      </c>
      <c r="C1746" s="77" t="s">
        <v>1781</v>
      </c>
      <c r="D1746" s="77" t="s">
        <v>1677</v>
      </c>
      <c r="E1746" s="78">
        <v>124.96299999999999</v>
      </c>
      <c r="F1746" s="79" t="s">
        <v>1678</v>
      </c>
      <c r="G1746" s="79" t="s">
        <v>1673</v>
      </c>
      <c r="H1746" s="79">
        <v>2021</v>
      </c>
      <c r="I1746" s="77">
        <v>13305</v>
      </c>
      <c r="J1746" s="79" t="s">
        <v>3375</v>
      </c>
      <c r="K1746" s="81"/>
      <c r="L1746" s="81"/>
      <c r="M1746" s="81"/>
      <c r="N1746" s="81">
        <v>0.94551036070606287</v>
      </c>
      <c r="O1746" s="81"/>
      <c r="P1746" s="81"/>
      <c r="Q1746" s="81"/>
      <c r="R1746" s="81"/>
      <c r="S1746" s="81"/>
      <c r="T1746" s="81"/>
      <c r="U1746" s="81"/>
      <c r="V1746" s="81"/>
      <c r="W1746" s="81"/>
      <c r="X1746" s="81"/>
      <c r="Y1746" s="81">
        <v>5.4489639293937062E-2</v>
      </c>
      <c r="Z1746" s="81">
        <v>2.9547198772064465E-2</v>
      </c>
      <c r="AA1746" s="81">
        <v>2.49424405218726E-2</v>
      </c>
    </row>
    <row r="1747" spans="2:27" x14ac:dyDescent="0.3">
      <c r="B1747" s="77" t="s">
        <v>1563</v>
      </c>
      <c r="C1747" s="77" t="s">
        <v>1781</v>
      </c>
      <c r="D1747" s="77" t="s">
        <v>1785</v>
      </c>
      <c r="E1747" s="78">
        <v>11.32</v>
      </c>
      <c r="F1747" s="79" t="s">
        <v>1746</v>
      </c>
      <c r="G1747" s="79" t="s">
        <v>1673</v>
      </c>
      <c r="H1747" s="79">
        <v>2021</v>
      </c>
      <c r="I1747" s="77">
        <v>2672</v>
      </c>
      <c r="J1747" s="79" t="s">
        <v>3375</v>
      </c>
      <c r="K1747" s="81"/>
      <c r="L1747" s="81"/>
      <c r="M1747" s="81"/>
      <c r="N1747" s="81">
        <v>0.98858075040783033</v>
      </c>
      <c r="O1747" s="81"/>
      <c r="P1747" s="81"/>
      <c r="Q1747" s="81"/>
      <c r="R1747" s="81"/>
      <c r="S1747" s="81"/>
      <c r="T1747" s="81"/>
      <c r="U1747" s="81"/>
      <c r="V1747" s="81"/>
      <c r="W1747" s="81"/>
      <c r="X1747" s="81"/>
      <c r="Y1747" s="81">
        <v>1.1419249592169656E-2</v>
      </c>
      <c r="Z1747" s="81">
        <v>8.1566068515497546E-3</v>
      </c>
      <c r="AA1747" s="81">
        <v>3.2626427406199023E-3</v>
      </c>
    </row>
    <row r="1748" spans="2:27" x14ac:dyDescent="0.3">
      <c r="B1748" s="77" t="s">
        <v>1562</v>
      </c>
      <c r="C1748" s="77" t="s">
        <v>1781</v>
      </c>
      <c r="D1748" s="77" t="s">
        <v>1787</v>
      </c>
      <c r="E1748" s="78">
        <v>8.1300000000000008</v>
      </c>
      <c r="F1748" s="79" t="s">
        <v>1746</v>
      </c>
      <c r="G1748" s="79" t="s">
        <v>1673</v>
      </c>
      <c r="H1748" s="79">
        <v>2021</v>
      </c>
      <c r="I1748" s="77">
        <v>3922</v>
      </c>
      <c r="J1748" s="79" t="s">
        <v>3382</v>
      </c>
      <c r="K1748" s="81"/>
      <c r="L1748" s="81"/>
      <c r="M1748" s="81"/>
      <c r="N1748" s="81">
        <v>0.96173469387755106</v>
      </c>
      <c r="O1748" s="81"/>
      <c r="P1748" s="81"/>
      <c r="Q1748" s="81"/>
      <c r="R1748" s="81"/>
      <c r="S1748" s="81"/>
      <c r="T1748" s="81"/>
      <c r="U1748" s="81"/>
      <c r="V1748" s="81"/>
      <c r="W1748" s="81"/>
      <c r="X1748" s="81"/>
      <c r="Y1748" s="81">
        <v>3.826530612244898E-2</v>
      </c>
      <c r="Z1748" s="81">
        <v>3.1887755102040817E-2</v>
      </c>
      <c r="AA1748" s="81">
        <v>6.3775510204081634E-3</v>
      </c>
    </row>
    <row r="1749" spans="2:27" x14ac:dyDescent="0.3">
      <c r="B1749" s="77" t="s">
        <v>1561</v>
      </c>
      <c r="C1749" s="77" t="s">
        <v>1781</v>
      </c>
      <c r="D1749" s="77" t="s">
        <v>1677</v>
      </c>
      <c r="E1749" s="78">
        <v>125.79300000000001</v>
      </c>
      <c r="F1749" s="79" t="s">
        <v>1678</v>
      </c>
      <c r="G1749" s="79" t="s">
        <v>1673</v>
      </c>
      <c r="H1749" s="79">
        <v>2021</v>
      </c>
      <c r="I1749" s="77">
        <v>16088</v>
      </c>
      <c r="J1749" s="79" t="s">
        <v>3375</v>
      </c>
      <c r="K1749" s="81"/>
      <c r="L1749" s="81"/>
      <c r="M1749" s="81"/>
      <c r="N1749" s="81">
        <v>0.94796531020680452</v>
      </c>
      <c r="O1749" s="81"/>
      <c r="P1749" s="81"/>
      <c r="Q1749" s="81"/>
      <c r="R1749" s="81"/>
      <c r="S1749" s="81"/>
      <c r="T1749" s="81"/>
      <c r="U1749" s="81"/>
      <c r="V1749" s="81"/>
      <c r="W1749" s="81"/>
      <c r="X1749" s="81"/>
      <c r="Y1749" s="81">
        <v>5.2034689793195463E-2</v>
      </c>
      <c r="Z1749" s="81">
        <v>3.0020013342228154E-2</v>
      </c>
      <c r="AA1749" s="81">
        <v>2.2014676450967312E-2</v>
      </c>
    </row>
    <row r="1750" spans="2:27" x14ac:dyDescent="0.3">
      <c r="B1750" s="77" t="s">
        <v>1560</v>
      </c>
      <c r="C1750" s="77" t="s">
        <v>1781</v>
      </c>
      <c r="D1750" s="77" t="s">
        <v>1677</v>
      </c>
      <c r="E1750" s="78">
        <v>125.77200000000001</v>
      </c>
      <c r="F1750" s="79" t="s">
        <v>1678</v>
      </c>
      <c r="G1750" s="79" t="s">
        <v>1673</v>
      </c>
      <c r="H1750" s="79">
        <v>2021</v>
      </c>
      <c r="I1750" s="77">
        <v>13397</v>
      </c>
      <c r="J1750" s="79" t="s">
        <v>3375</v>
      </c>
      <c r="K1750" s="81"/>
      <c r="L1750" s="81"/>
      <c r="M1750" s="81"/>
      <c r="N1750" s="81">
        <v>0.94167337087691072</v>
      </c>
      <c r="O1750" s="81"/>
      <c r="P1750" s="81"/>
      <c r="Q1750" s="81"/>
      <c r="R1750" s="81"/>
      <c r="S1750" s="81"/>
      <c r="T1750" s="81"/>
      <c r="U1750" s="81"/>
      <c r="V1750" s="81"/>
      <c r="W1750" s="81"/>
      <c r="X1750" s="81"/>
      <c r="Y1750" s="81">
        <v>5.8326629123089301E-2</v>
      </c>
      <c r="Z1750" s="81">
        <v>3.1777956556717619E-2</v>
      </c>
      <c r="AA1750" s="81">
        <v>2.6548672566371681E-2</v>
      </c>
    </row>
    <row r="1751" spans="2:27" x14ac:dyDescent="0.3">
      <c r="B1751" s="77" t="s">
        <v>1559</v>
      </c>
      <c r="C1751" s="77" t="s">
        <v>1781</v>
      </c>
      <c r="D1751" s="77" t="s">
        <v>1789</v>
      </c>
      <c r="E1751" s="78">
        <v>0.01</v>
      </c>
      <c r="F1751" s="79" t="s">
        <v>1684</v>
      </c>
      <c r="G1751" s="79" t="s">
        <v>1673</v>
      </c>
      <c r="H1751" s="79">
        <v>2021</v>
      </c>
      <c r="I1751" s="77">
        <v>3251</v>
      </c>
      <c r="J1751" s="79" t="s">
        <v>3384</v>
      </c>
      <c r="K1751" s="81"/>
      <c r="L1751" s="81"/>
      <c r="M1751" s="81"/>
      <c r="N1751" s="81">
        <v>0.93333333333333335</v>
      </c>
      <c r="O1751" s="81"/>
      <c r="P1751" s="81"/>
      <c r="Q1751" s="81"/>
      <c r="R1751" s="81"/>
      <c r="S1751" s="81"/>
      <c r="T1751" s="81"/>
      <c r="U1751" s="81"/>
      <c r="V1751" s="81"/>
      <c r="W1751" s="81"/>
      <c r="X1751" s="81"/>
      <c r="Y1751" s="81">
        <v>6.6666666666666666E-2</v>
      </c>
      <c r="Z1751" s="81">
        <v>6.6666666666666666E-2</v>
      </c>
      <c r="AA1751" s="81">
        <v>0</v>
      </c>
    </row>
    <row r="1752" spans="2:27" x14ac:dyDescent="0.3">
      <c r="B1752" s="77" t="s">
        <v>1558</v>
      </c>
      <c r="C1752" s="77" t="s">
        <v>1781</v>
      </c>
      <c r="D1752" s="77" t="s">
        <v>1791</v>
      </c>
      <c r="E1752" s="78">
        <v>0.18099999999999999</v>
      </c>
      <c r="F1752" s="79" t="s">
        <v>1684</v>
      </c>
      <c r="G1752" s="79" t="s">
        <v>1673</v>
      </c>
      <c r="H1752" s="79">
        <v>2021</v>
      </c>
      <c r="I1752" s="77">
        <v>2261</v>
      </c>
      <c r="J1752" s="79" t="s">
        <v>3377</v>
      </c>
      <c r="K1752" s="81"/>
      <c r="L1752" s="81"/>
      <c r="M1752" s="81"/>
      <c r="N1752" s="81">
        <v>0.93641618497109835</v>
      </c>
      <c r="O1752" s="81"/>
      <c r="P1752" s="81"/>
      <c r="Q1752" s="81"/>
      <c r="R1752" s="81"/>
      <c r="S1752" s="81"/>
      <c r="T1752" s="81"/>
      <c r="U1752" s="81"/>
      <c r="V1752" s="81"/>
      <c r="W1752" s="81"/>
      <c r="X1752" s="81"/>
      <c r="Y1752" s="81">
        <v>6.358381502890173E-2</v>
      </c>
      <c r="Z1752" s="81">
        <v>4.8169556840077073E-2</v>
      </c>
      <c r="AA1752" s="81">
        <v>1.5414258188824663E-2</v>
      </c>
    </row>
    <row r="1753" spans="2:27" x14ac:dyDescent="0.3">
      <c r="B1753" s="77" t="s">
        <v>1557</v>
      </c>
      <c r="C1753" s="77" t="s">
        <v>1781</v>
      </c>
      <c r="D1753" s="77" t="s">
        <v>1677</v>
      </c>
      <c r="E1753" s="78">
        <v>126.57299999999999</v>
      </c>
      <c r="F1753" s="79" t="s">
        <v>1678</v>
      </c>
      <c r="G1753" s="79" t="s">
        <v>1673</v>
      </c>
      <c r="H1753" s="79">
        <v>2021</v>
      </c>
      <c r="I1753" s="77">
        <v>16263</v>
      </c>
      <c r="J1753" s="79" t="s">
        <v>3375</v>
      </c>
      <c r="K1753" s="81"/>
      <c r="L1753" s="81"/>
      <c r="M1753" s="81"/>
      <c r="N1753" s="81">
        <v>0.94391891891891899</v>
      </c>
      <c r="O1753" s="81"/>
      <c r="P1753" s="81"/>
      <c r="Q1753" s="81"/>
      <c r="R1753" s="81"/>
      <c r="S1753" s="81"/>
      <c r="T1753" s="81"/>
      <c r="U1753" s="81"/>
      <c r="V1753" s="81"/>
      <c r="W1753" s="81"/>
      <c r="X1753" s="81"/>
      <c r="Y1753" s="81">
        <v>5.6081081081081084E-2</v>
      </c>
      <c r="Z1753" s="81">
        <v>3.0405405405405407E-2</v>
      </c>
      <c r="AA1753" s="81">
        <v>2.5675675675675677E-2</v>
      </c>
    </row>
    <row r="1754" spans="2:27" x14ac:dyDescent="0.3">
      <c r="B1754" s="77" t="s">
        <v>1556</v>
      </c>
      <c r="C1754" s="77" t="s">
        <v>1781</v>
      </c>
      <c r="D1754" s="77" t="s">
        <v>1677</v>
      </c>
      <c r="E1754" s="78">
        <v>126.523</v>
      </c>
      <c r="F1754" s="79" t="s">
        <v>1678</v>
      </c>
      <c r="G1754" s="79" t="s">
        <v>1673</v>
      </c>
      <c r="H1754" s="79">
        <v>2021</v>
      </c>
      <c r="I1754" s="77">
        <v>15683</v>
      </c>
      <c r="J1754" s="79" t="s">
        <v>3375</v>
      </c>
      <c r="K1754" s="81"/>
      <c r="L1754" s="81"/>
      <c r="M1754" s="81"/>
      <c r="N1754" s="81">
        <v>0.9452247191011236</v>
      </c>
      <c r="O1754" s="81"/>
      <c r="P1754" s="81"/>
      <c r="Q1754" s="81"/>
      <c r="R1754" s="81"/>
      <c r="S1754" s="81"/>
      <c r="T1754" s="81"/>
      <c r="U1754" s="81"/>
      <c r="V1754" s="81"/>
      <c r="W1754" s="81"/>
      <c r="X1754" s="81"/>
      <c r="Y1754" s="81">
        <v>5.4775280898876406E-2</v>
      </c>
      <c r="Z1754" s="81">
        <v>2.9143258426966294E-2</v>
      </c>
      <c r="AA1754" s="81">
        <v>2.5632022471910113E-2</v>
      </c>
    </row>
    <row r="1755" spans="2:27" x14ac:dyDescent="0.3">
      <c r="B1755" s="77" t="s">
        <v>1555</v>
      </c>
      <c r="C1755" s="77" t="s">
        <v>1781</v>
      </c>
      <c r="D1755" s="77" t="s">
        <v>1677</v>
      </c>
      <c r="E1755" s="78">
        <v>0.11</v>
      </c>
      <c r="F1755" s="79" t="s">
        <v>1678</v>
      </c>
      <c r="G1755" s="79" t="s">
        <v>1673</v>
      </c>
      <c r="H1755" s="79">
        <v>2021</v>
      </c>
      <c r="I1755" s="77">
        <v>1235</v>
      </c>
      <c r="J1755" s="79" t="s">
        <v>3375</v>
      </c>
      <c r="K1755" s="81"/>
      <c r="L1755" s="81"/>
      <c r="M1755" s="81"/>
      <c r="N1755" s="81">
        <v>0.98371335504885993</v>
      </c>
      <c r="O1755" s="81"/>
      <c r="P1755" s="81"/>
      <c r="Q1755" s="81"/>
      <c r="R1755" s="81"/>
      <c r="S1755" s="81"/>
      <c r="T1755" s="81"/>
      <c r="U1755" s="81"/>
      <c r="V1755" s="81"/>
      <c r="W1755" s="81"/>
      <c r="X1755" s="81"/>
      <c r="Y1755" s="81">
        <v>1.6286644951140065E-2</v>
      </c>
      <c r="Z1755" s="81">
        <v>3.2573289902280132E-3</v>
      </c>
      <c r="AA1755" s="81">
        <v>1.3029315960912053E-2</v>
      </c>
    </row>
    <row r="1756" spans="2:27" x14ac:dyDescent="0.3">
      <c r="B1756" s="77" t="s">
        <v>1554</v>
      </c>
      <c r="C1756" s="77" t="s">
        <v>1781</v>
      </c>
      <c r="D1756" s="77" t="s">
        <v>1161</v>
      </c>
      <c r="E1756" s="78">
        <v>0</v>
      </c>
      <c r="F1756" s="79" t="s">
        <v>1680</v>
      </c>
      <c r="G1756" s="79" t="s">
        <v>1673</v>
      </c>
      <c r="H1756" s="79">
        <v>2021</v>
      </c>
      <c r="I1756" s="77">
        <v>1187</v>
      </c>
      <c r="J1756" s="79" t="s">
        <v>3377</v>
      </c>
      <c r="K1756" s="81"/>
      <c r="L1756" s="81"/>
      <c r="M1756" s="81"/>
      <c r="N1756" s="81">
        <v>0.95563139931740615</v>
      </c>
      <c r="O1756" s="81"/>
      <c r="P1756" s="81"/>
      <c r="Q1756" s="81"/>
      <c r="R1756" s="81"/>
      <c r="S1756" s="81"/>
      <c r="T1756" s="81"/>
      <c r="U1756" s="81"/>
      <c r="V1756" s="81"/>
      <c r="W1756" s="81"/>
      <c r="X1756" s="81"/>
      <c r="Y1756" s="81">
        <v>4.4368600682593858E-2</v>
      </c>
      <c r="Z1756" s="81">
        <v>4.4368600682593858E-2</v>
      </c>
      <c r="AA1756" s="81">
        <v>0</v>
      </c>
    </row>
    <row r="1757" spans="2:27" x14ac:dyDescent="0.3">
      <c r="B1757" s="77" t="s">
        <v>1553</v>
      </c>
      <c r="C1757" s="77" t="s">
        <v>1781</v>
      </c>
      <c r="D1757" s="77" t="s">
        <v>1677</v>
      </c>
      <c r="E1757" s="78">
        <v>126.953</v>
      </c>
      <c r="F1757" s="79" t="s">
        <v>1678</v>
      </c>
      <c r="G1757" s="79" t="s">
        <v>1673</v>
      </c>
      <c r="H1757" s="79">
        <v>2021</v>
      </c>
      <c r="I1757" s="77">
        <v>17185</v>
      </c>
      <c r="J1757" s="79" t="s">
        <v>3375</v>
      </c>
      <c r="K1757" s="81"/>
      <c r="L1757" s="81"/>
      <c r="M1757" s="81"/>
      <c r="N1757" s="81">
        <v>0.94675642594859244</v>
      </c>
      <c r="O1757" s="81"/>
      <c r="P1757" s="81"/>
      <c r="Q1757" s="81"/>
      <c r="R1757" s="81"/>
      <c r="S1757" s="81"/>
      <c r="T1757" s="81"/>
      <c r="U1757" s="81"/>
      <c r="V1757" s="81"/>
      <c r="W1757" s="81"/>
      <c r="X1757" s="81"/>
      <c r="Y1757" s="81">
        <v>5.3243574051407588E-2</v>
      </c>
      <c r="Z1757" s="81">
        <v>2.9375764993880046E-2</v>
      </c>
      <c r="AA1757" s="81">
        <v>2.3867809057527539E-2</v>
      </c>
    </row>
    <row r="1758" spans="2:27" x14ac:dyDescent="0.3">
      <c r="B1758" s="77" t="s">
        <v>1552</v>
      </c>
      <c r="C1758" s="77" t="s">
        <v>1781</v>
      </c>
      <c r="D1758" s="77" t="s">
        <v>1677</v>
      </c>
      <c r="E1758" s="78">
        <v>126.913</v>
      </c>
      <c r="F1758" s="79" t="s">
        <v>1678</v>
      </c>
      <c r="G1758" s="79" t="s">
        <v>1673</v>
      </c>
      <c r="H1758" s="79">
        <v>2021</v>
      </c>
      <c r="I1758" s="77">
        <v>17375</v>
      </c>
      <c r="J1758" s="79" t="s">
        <v>3375</v>
      </c>
      <c r="K1758" s="81"/>
      <c r="L1758" s="81"/>
      <c r="M1758" s="81"/>
      <c r="N1758" s="81">
        <v>0.94706766917293239</v>
      </c>
      <c r="O1758" s="81"/>
      <c r="P1758" s="81"/>
      <c r="Q1758" s="81"/>
      <c r="R1758" s="81"/>
      <c r="S1758" s="81"/>
      <c r="T1758" s="81"/>
      <c r="U1758" s="81"/>
      <c r="V1758" s="81"/>
      <c r="W1758" s="81"/>
      <c r="X1758" s="81"/>
      <c r="Y1758" s="81">
        <v>5.2932330827067671E-2</v>
      </c>
      <c r="Z1758" s="81">
        <v>2.9473684210526319E-2</v>
      </c>
      <c r="AA1758" s="81">
        <v>2.3458646616541352E-2</v>
      </c>
    </row>
    <row r="1759" spans="2:27" x14ac:dyDescent="0.3">
      <c r="B1759" s="77" t="s">
        <v>1551</v>
      </c>
      <c r="C1759" s="77" t="s">
        <v>1781</v>
      </c>
      <c r="D1759" s="77" t="s">
        <v>1161</v>
      </c>
      <c r="E1759" s="78">
        <v>0</v>
      </c>
      <c r="F1759" s="79" t="s">
        <v>1680</v>
      </c>
      <c r="G1759" s="79" t="s">
        <v>1673</v>
      </c>
      <c r="H1759" s="79">
        <v>2021</v>
      </c>
      <c r="I1759" s="77">
        <v>972</v>
      </c>
      <c r="J1759" s="79" t="s">
        <v>3377</v>
      </c>
      <c r="K1759" s="81"/>
      <c r="L1759" s="81"/>
      <c r="M1759" s="81"/>
      <c r="N1759" s="81">
        <v>0.84210526315789469</v>
      </c>
      <c r="O1759" s="81"/>
      <c r="P1759" s="81"/>
      <c r="Q1759" s="81"/>
      <c r="R1759" s="81"/>
      <c r="S1759" s="81"/>
      <c r="T1759" s="81"/>
      <c r="U1759" s="81"/>
      <c r="V1759" s="81"/>
      <c r="W1759" s="81"/>
      <c r="X1759" s="81"/>
      <c r="Y1759" s="81">
        <v>0.15789473684210528</v>
      </c>
      <c r="Z1759" s="81">
        <v>0.15479876160990713</v>
      </c>
      <c r="AA1759" s="81">
        <v>3.0959752321981426E-3</v>
      </c>
    </row>
    <row r="1760" spans="2:27" x14ac:dyDescent="0.3">
      <c r="B1760" s="77" t="s">
        <v>4025</v>
      </c>
      <c r="C1760" s="77" t="s">
        <v>1781</v>
      </c>
      <c r="D1760" s="77" t="s">
        <v>1161</v>
      </c>
      <c r="E1760" s="78">
        <v>0</v>
      </c>
      <c r="F1760" s="79" t="s">
        <v>1680</v>
      </c>
      <c r="G1760" s="79" t="s">
        <v>1673</v>
      </c>
      <c r="H1760" s="79">
        <v>2019</v>
      </c>
      <c r="I1760" s="77">
        <v>1394</v>
      </c>
      <c r="J1760" s="84" t="s">
        <v>4175</v>
      </c>
      <c r="K1760" s="84"/>
      <c r="L1760" s="84"/>
      <c r="M1760" s="84"/>
      <c r="N1760" s="84"/>
      <c r="O1760" s="84"/>
      <c r="P1760" s="84"/>
      <c r="Q1760" s="84"/>
      <c r="R1760" s="84"/>
      <c r="S1760" s="84"/>
      <c r="T1760" s="84"/>
      <c r="U1760" s="84"/>
      <c r="V1760" s="84"/>
      <c r="W1760" s="84"/>
      <c r="X1760" s="84"/>
      <c r="Y1760" s="84"/>
      <c r="Z1760" s="84"/>
      <c r="AA1760" s="84"/>
    </row>
    <row r="1761" spans="2:27" x14ac:dyDescent="0.3">
      <c r="B1761" s="77" t="s">
        <v>4026</v>
      </c>
      <c r="C1761" s="77" t="s">
        <v>1781</v>
      </c>
      <c r="D1761" s="77" t="s">
        <v>1697</v>
      </c>
      <c r="E1761" s="78">
        <v>127.663</v>
      </c>
      <c r="F1761" s="79" t="s">
        <v>1678</v>
      </c>
      <c r="G1761" s="79" t="s">
        <v>1673</v>
      </c>
      <c r="H1761" s="79">
        <v>2019</v>
      </c>
      <c r="I1761" s="77">
        <v>22031</v>
      </c>
      <c r="J1761" s="84" t="s">
        <v>4175</v>
      </c>
      <c r="K1761" s="84"/>
      <c r="L1761" s="84"/>
      <c r="M1761" s="84"/>
      <c r="N1761" s="84"/>
      <c r="O1761" s="84"/>
      <c r="P1761" s="84"/>
      <c r="Q1761" s="84"/>
      <c r="R1761" s="84"/>
      <c r="S1761" s="84"/>
      <c r="T1761" s="84"/>
      <c r="U1761" s="84"/>
      <c r="V1761" s="84"/>
      <c r="W1761" s="84"/>
      <c r="X1761" s="84"/>
      <c r="Y1761" s="84"/>
      <c r="Z1761" s="84"/>
      <c r="AA1761" s="84"/>
    </row>
    <row r="1762" spans="2:27" x14ac:dyDescent="0.3">
      <c r="B1762" s="77" t="s">
        <v>4027</v>
      </c>
      <c r="C1762" s="77" t="s">
        <v>1781</v>
      </c>
      <c r="D1762" s="77" t="s">
        <v>1697</v>
      </c>
      <c r="E1762" s="78">
        <v>127.613</v>
      </c>
      <c r="F1762" s="79" t="s">
        <v>1678</v>
      </c>
      <c r="G1762" s="79" t="s">
        <v>1673</v>
      </c>
      <c r="H1762" s="79">
        <v>2019</v>
      </c>
      <c r="I1762" s="77">
        <v>18639</v>
      </c>
      <c r="J1762" s="84" t="s">
        <v>4175</v>
      </c>
      <c r="K1762" s="84"/>
      <c r="L1762" s="84"/>
      <c r="M1762" s="84"/>
      <c r="N1762" s="84"/>
      <c r="O1762" s="84"/>
      <c r="P1762" s="84"/>
      <c r="Q1762" s="84"/>
      <c r="R1762" s="84"/>
      <c r="S1762" s="84"/>
      <c r="T1762" s="84"/>
      <c r="U1762" s="84"/>
      <c r="V1762" s="84"/>
      <c r="W1762" s="84"/>
      <c r="X1762" s="84"/>
      <c r="Y1762" s="84"/>
      <c r="Z1762" s="84"/>
      <c r="AA1762" s="84"/>
    </row>
    <row r="1763" spans="2:27" x14ac:dyDescent="0.3">
      <c r="B1763" s="77" t="s">
        <v>4028</v>
      </c>
      <c r="C1763" s="77" t="s">
        <v>1781</v>
      </c>
      <c r="D1763" s="77" t="s">
        <v>1794</v>
      </c>
      <c r="E1763" s="78">
        <v>1.76</v>
      </c>
      <c r="F1763" s="79" t="s">
        <v>1684</v>
      </c>
      <c r="G1763" s="79" t="s">
        <v>1673</v>
      </c>
      <c r="H1763" s="79">
        <v>2019</v>
      </c>
      <c r="I1763" s="77">
        <v>3442</v>
      </c>
      <c r="J1763" s="84" t="s">
        <v>4175</v>
      </c>
      <c r="K1763" s="84"/>
      <c r="L1763" s="84"/>
      <c r="M1763" s="84"/>
      <c r="N1763" s="84"/>
      <c r="O1763" s="84"/>
      <c r="P1763" s="84"/>
      <c r="Q1763" s="84"/>
      <c r="R1763" s="84"/>
      <c r="S1763" s="84"/>
      <c r="T1763" s="84"/>
      <c r="U1763" s="84"/>
      <c r="V1763" s="84"/>
      <c r="W1763" s="84"/>
      <c r="X1763" s="84"/>
      <c r="Y1763" s="84"/>
      <c r="Z1763" s="84"/>
      <c r="AA1763" s="84"/>
    </row>
    <row r="1764" spans="2:27" x14ac:dyDescent="0.3">
      <c r="B1764" s="77" t="s">
        <v>4029</v>
      </c>
      <c r="C1764" s="77" t="s">
        <v>1781</v>
      </c>
      <c r="D1764" s="77" t="s">
        <v>1161</v>
      </c>
      <c r="E1764" s="78">
        <v>0</v>
      </c>
      <c r="F1764" s="79" t="s">
        <v>1680</v>
      </c>
      <c r="G1764" s="79" t="s">
        <v>1673</v>
      </c>
      <c r="H1764" s="79">
        <v>2019</v>
      </c>
      <c r="I1764" s="77">
        <v>592</v>
      </c>
      <c r="J1764" s="84" t="s">
        <v>4175</v>
      </c>
      <c r="K1764" s="84"/>
      <c r="L1764" s="84"/>
      <c r="M1764" s="84"/>
      <c r="N1764" s="84"/>
      <c r="O1764" s="84"/>
      <c r="P1764" s="84"/>
      <c r="Q1764" s="84"/>
      <c r="R1764" s="84"/>
      <c r="S1764" s="84"/>
      <c r="T1764" s="84"/>
      <c r="U1764" s="84"/>
      <c r="V1764" s="84"/>
      <c r="W1764" s="84"/>
      <c r="X1764" s="84"/>
      <c r="Y1764" s="84"/>
      <c r="Z1764" s="84"/>
      <c r="AA1764" s="84"/>
    </row>
    <row r="1765" spans="2:27" x14ac:dyDescent="0.3">
      <c r="B1765" s="77" t="s">
        <v>4030</v>
      </c>
      <c r="C1765" s="77" t="s">
        <v>1781</v>
      </c>
      <c r="D1765" s="77" t="s">
        <v>1697</v>
      </c>
      <c r="E1765" s="78">
        <v>128.57300000000001</v>
      </c>
      <c r="F1765" s="79" t="s">
        <v>1678</v>
      </c>
      <c r="G1765" s="79" t="s">
        <v>1673</v>
      </c>
      <c r="H1765" s="79">
        <v>2019</v>
      </c>
      <c r="I1765" s="77">
        <v>25118</v>
      </c>
      <c r="J1765" s="84" t="s">
        <v>4175</v>
      </c>
      <c r="K1765" s="84"/>
      <c r="L1765" s="84"/>
      <c r="M1765" s="84"/>
      <c r="N1765" s="84"/>
      <c r="O1765" s="84"/>
      <c r="P1765" s="84"/>
      <c r="Q1765" s="84"/>
      <c r="R1765" s="84"/>
      <c r="S1765" s="84"/>
      <c r="T1765" s="84"/>
      <c r="U1765" s="84"/>
      <c r="V1765" s="84"/>
      <c r="W1765" s="84"/>
      <c r="X1765" s="84"/>
      <c r="Y1765" s="84"/>
      <c r="Z1765" s="84"/>
      <c r="AA1765" s="84"/>
    </row>
    <row r="1766" spans="2:27" x14ac:dyDescent="0.3">
      <c r="B1766" s="77" t="s">
        <v>4031</v>
      </c>
      <c r="C1766" s="77" t="s">
        <v>1781</v>
      </c>
      <c r="D1766" s="77" t="s">
        <v>1697</v>
      </c>
      <c r="E1766" s="78">
        <v>128.54300000000001</v>
      </c>
      <c r="F1766" s="79" t="s">
        <v>1678</v>
      </c>
      <c r="G1766" s="79" t="s">
        <v>1673</v>
      </c>
      <c r="H1766" s="79">
        <v>2019</v>
      </c>
      <c r="I1766" s="77">
        <v>23980</v>
      </c>
      <c r="J1766" s="84" t="s">
        <v>4175</v>
      </c>
      <c r="K1766" s="84"/>
      <c r="L1766" s="84"/>
      <c r="M1766" s="84"/>
      <c r="N1766" s="84"/>
      <c r="O1766" s="84"/>
      <c r="P1766" s="84"/>
      <c r="Q1766" s="84"/>
      <c r="R1766" s="84"/>
      <c r="S1766" s="84"/>
      <c r="T1766" s="84"/>
      <c r="U1766" s="84"/>
      <c r="V1766" s="84"/>
      <c r="W1766" s="84"/>
      <c r="X1766" s="84"/>
      <c r="Y1766" s="84"/>
      <c r="Z1766" s="84"/>
      <c r="AA1766" s="84"/>
    </row>
    <row r="1767" spans="2:27" x14ac:dyDescent="0.3">
      <c r="B1767" s="77" t="s">
        <v>4032</v>
      </c>
      <c r="C1767" s="77" t="s">
        <v>1781</v>
      </c>
      <c r="D1767" s="77" t="s">
        <v>1161</v>
      </c>
      <c r="E1767" s="78">
        <v>0</v>
      </c>
      <c r="F1767" s="79" t="s">
        <v>1680</v>
      </c>
      <c r="G1767" s="79" t="s">
        <v>1673</v>
      </c>
      <c r="H1767" s="79">
        <v>2019</v>
      </c>
      <c r="I1767" s="77">
        <v>1261</v>
      </c>
      <c r="J1767" s="84" t="s">
        <v>4175</v>
      </c>
      <c r="K1767" s="84"/>
      <c r="L1767" s="84"/>
      <c r="M1767" s="84"/>
      <c r="N1767" s="84"/>
      <c r="O1767" s="84"/>
      <c r="P1767" s="84"/>
      <c r="Q1767" s="84"/>
      <c r="R1767" s="84"/>
      <c r="S1767" s="84"/>
      <c r="T1767" s="84"/>
      <c r="U1767" s="84"/>
      <c r="V1767" s="84"/>
      <c r="W1767" s="84"/>
      <c r="X1767" s="84"/>
      <c r="Y1767" s="84"/>
      <c r="Z1767" s="84"/>
      <c r="AA1767" s="84"/>
    </row>
    <row r="1768" spans="2:27" x14ac:dyDescent="0.3">
      <c r="B1768" s="77" t="s">
        <v>4033</v>
      </c>
      <c r="C1768" s="77" t="s">
        <v>1781</v>
      </c>
      <c r="D1768" s="77" t="s">
        <v>1161</v>
      </c>
      <c r="E1768" s="78">
        <v>0</v>
      </c>
      <c r="F1768" s="79" t="s">
        <v>1680</v>
      </c>
      <c r="G1768" s="79" t="s">
        <v>1673</v>
      </c>
      <c r="H1768" s="79">
        <v>2019</v>
      </c>
      <c r="I1768" s="77">
        <v>1293</v>
      </c>
      <c r="J1768" s="84" t="s">
        <v>4175</v>
      </c>
      <c r="K1768" s="84"/>
      <c r="L1768" s="84"/>
      <c r="M1768" s="84"/>
      <c r="N1768" s="84"/>
      <c r="O1768" s="84"/>
      <c r="P1768" s="84"/>
      <c r="Q1768" s="84"/>
      <c r="R1768" s="84"/>
      <c r="S1768" s="84"/>
      <c r="T1768" s="84"/>
      <c r="U1768" s="84"/>
      <c r="V1768" s="84"/>
      <c r="W1768" s="84"/>
      <c r="X1768" s="84"/>
      <c r="Y1768" s="84"/>
      <c r="Z1768" s="84"/>
      <c r="AA1768" s="84"/>
    </row>
    <row r="1769" spans="2:27" x14ac:dyDescent="0.3">
      <c r="B1769" s="77" t="s">
        <v>4034</v>
      </c>
      <c r="C1769" s="77" t="s">
        <v>1781</v>
      </c>
      <c r="D1769" s="77" t="s">
        <v>1697</v>
      </c>
      <c r="E1769" s="78">
        <v>128.083</v>
      </c>
      <c r="F1769" s="79" t="s">
        <v>1678</v>
      </c>
      <c r="G1769" s="79" t="s">
        <v>1673</v>
      </c>
      <c r="H1769" s="79">
        <v>2019</v>
      </c>
      <c r="I1769" s="77">
        <v>22330</v>
      </c>
      <c r="J1769" s="84" t="s">
        <v>4175</v>
      </c>
      <c r="K1769" s="84"/>
      <c r="L1769" s="84"/>
      <c r="M1769" s="84"/>
      <c r="N1769" s="84"/>
      <c r="O1769" s="84"/>
      <c r="P1769" s="84"/>
      <c r="Q1769" s="84"/>
      <c r="R1769" s="84"/>
      <c r="S1769" s="84"/>
      <c r="T1769" s="84"/>
      <c r="U1769" s="84"/>
      <c r="V1769" s="84"/>
      <c r="W1769" s="84"/>
      <c r="X1769" s="84"/>
      <c r="Y1769" s="84"/>
      <c r="Z1769" s="84"/>
      <c r="AA1769" s="84"/>
    </row>
    <row r="1770" spans="2:27" x14ac:dyDescent="0.3">
      <c r="B1770" s="77" t="s">
        <v>4035</v>
      </c>
      <c r="C1770" s="77" t="s">
        <v>1781</v>
      </c>
      <c r="D1770" s="77" t="s">
        <v>1697</v>
      </c>
      <c r="E1770" s="78">
        <v>128.053</v>
      </c>
      <c r="F1770" s="79" t="s">
        <v>1678</v>
      </c>
      <c r="G1770" s="79" t="s">
        <v>1673</v>
      </c>
      <c r="H1770" s="79">
        <v>2019</v>
      </c>
      <c r="I1770" s="77">
        <v>22539</v>
      </c>
      <c r="J1770" s="84" t="s">
        <v>4175</v>
      </c>
      <c r="K1770" s="84"/>
      <c r="L1770" s="84"/>
      <c r="M1770" s="84"/>
      <c r="N1770" s="84"/>
      <c r="O1770" s="84"/>
      <c r="P1770" s="84"/>
      <c r="Q1770" s="84"/>
      <c r="R1770" s="84"/>
      <c r="S1770" s="84"/>
      <c r="T1770" s="84"/>
      <c r="U1770" s="84"/>
      <c r="V1770" s="84"/>
      <c r="W1770" s="84"/>
      <c r="X1770" s="84"/>
      <c r="Y1770" s="84"/>
      <c r="Z1770" s="84"/>
      <c r="AA1770" s="84"/>
    </row>
    <row r="1771" spans="2:27" x14ac:dyDescent="0.3">
      <c r="B1771" s="77" t="s">
        <v>4036</v>
      </c>
      <c r="C1771" s="77" t="s">
        <v>1781</v>
      </c>
      <c r="D1771" s="77" t="s">
        <v>1161</v>
      </c>
      <c r="E1771" s="78">
        <v>0</v>
      </c>
      <c r="F1771" s="79" t="s">
        <v>1680</v>
      </c>
      <c r="G1771" s="79" t="s">
        <v>1673</v>
      </c>
      <c r="H1771" s="79">
        <v>2019</v>
      </c>
      <c r="I1771" s="77">
        <v>199</v>
      </c>
      <c r="J1771" s="84" t="s">
        <v>4175</v>
      </c>
      <c r="K1771" s="84"/>
      <c r="L1771" s="84"/>
      <c r="M1771" s="84"/>
      <c r="N1771" s="84"/>
      <c r="O1771" s="84"/>
      <c r="P1771" s="84"/>
      <c r="Q1771" s="84"/>
      <c r="R1771" s="84"/>
      <c r="S1771" s="84"/>
      <c r="T1771" s="84"/>
      <c r="U1771" s="84"/>
      <c r="V1771" s="84"/>
      <c r="W1771" s="84"/>
      <c r="X1771" s="84"/>
      <c r="Y1771" s="84"/>
      <c r="Z1771" s="84"/>
      <c r="AA1771" s="84"/>
    </row>
    <row r="1772" spans="2:27" x14ac:dyDescent="0.3">
      <c r="B1772" s="77" t="s">
        <v>4037</v>
      </c>
      <c r="C1772" s="77" t="s">
        <v>1781</v>
      </c>
      <c r="D1772" s="77" t="s">
        <v>1161</v>
      </c>
      <c r="E1772" s="78">
        <v>0</v>
      </c>
      <c r="F1772" s="79" t="s">
        <v>1680</v>
      </c>
      <c r="G1772" s="79" t="s">
        <v>1673</v>
      </c>
      <c r="H1772" s="79">
        <v>2019</v>
      </c>
      <c r="I1772" s="77">
        <v>1150</v>
      </c>
      <c r="J1772" s="84" t="s">
        <v>4175</v>
      </c>
      <c r="K1772" s="84"/>
      <c r="L1772" s="84"/>
      <c r="M1772" s="84"/>
      <c r="N1772" s="84"/>
      <c r="O1772" s="84"/>
      <c r="P1772" s="84"/>
      <c r="Q1772" s="84"/>
      <c r="R1772" s="84"/>
      <c r="S1772" s="84"/>
      <c r="T1772" s="84"/>
      <c r="U1772" s="84"/>
      <c r="V1772" s="84"/>
      <c r="W1772" s="84"/>
      <c r="X1772" s="84"/>
      <c r="Y1772" s="84"/>
      <c r="Z1772" s="84"/>
      <c r="AA1772" s="84"/>
    </row>
    <row r="1773" spans="2:27" x14ac:dyDescent="0.3">
      <c r="B1773" s="77" t="s">
        <v>4038</v>
      </c>
      <c r="C1773" s="77" t="s">
        <v>1781</v>
      </c>
      <c r="D1773" s="77" t="s">
        <v>1697</v>
      </c>
      <c r="E1773" s="78">
        <v>128.41999999999999</v>
      </c>
      <c r="F1773" s="79" t="s">
        <v>1678</v>
      </c>
      <c r="G1773" s="79" t="s">
        <v>1673</v>
      </c>
      <c r="H1773" s="79">
        <v>2019</v>
      </c>
      <c r="I1773" s="77">
        <v>22767</v>
      </c>
      <c r="J1773" s="84" t="s">
        <v>4175</v>
      </c>
      <c r="K1773" s="84"/>
      <c r="L1773" s="84"/>
      <c r="M1773" s="84"/>
      <c r="N1773" s="84"/>
      <c r="O1773" s="84"/>
      <c r="P1773" s="84"/>
      <c r="Q1773" s="84"/>
      <c r="R1773" s="84"/>
      <c r="S1773" s="84"/>
      <c r="T1773" s="84"/>
      <c r="U1773" s="84"/>
      <c r="V1773" s="84"/>
      <c r="W1773" s="84"/>
      <c r="X1773" s="84"/>
      <c r="Y1773" s="84"/>
      <c r="Z1773" s="84"/>
      <c r="AA1773" s="84"/>
    </row>
    <row r="1774" spans="2:27" x14ac:dyDescent="0.3">
      <c r="B1774" s="77" t="s">
        <v>4039</v>
      </c>
      <c r="C1774" s="77" t="s">
        <v>1781</v>
      </c>
      <c r="D1774" s="77" t="s">
        <v>1697</v>
      </c>
      <c r="E1774" s="78">
        <v>128.38999999999999</v>
      </c>
      <c r="F1774" s="79" t="s">
        <v>1678</v>
      </c>
      <c r="G1774" s="79" t="s">
        <v>1673</v>
      </c>
      <c r="H1774" s="79">
        <v>2019</v>
      </c>
      <c r="I1774" s="77">
        <v>22225</v>
      </c>
      <c r="J1774" s="84" t="s">
        <v>4175</v>
      </c>
      <c r="K1774" s="84"/>
      <c r="L1774" s="84"/>
      <c r="M1774" s="84"/>
      <c r="N1774" s="84"/>
      <c r="O1774" s="84"/>
      <c r="P1774" s="84"/>
      <c r="Q1774" s="84"/>
      <c r="R1774" s="84"/>
      <c r="S1774" s="84"/>
      <c r="T1774" s="84"/>
      <c r="U1774" s="84"/>
      <c r="V1774" s="84"/>
      <c r="W1774" s="84"/>
      <c r="X1774" s="84"/>
      <c r="Y1774" s="84"/>
      <c r="Z1774" s="84"/>
      <c r="AA1774" s="84"/>
    </row>
    <row r="1775" spans="2:27" x14ac:dyDescent="0.3">
      <c r="B1775" s="77" t="s">
        <v>4040</v>
      </c>
      <c r="C1775" s="77" t="s">
        <v>1781</v>
      </c>
      <c r="D1775" s="77" t="s">
        <v>1161</v>
      </c>
      <c r="E1775" s="78">
        <v>0</v>
      </c>
      <c r="F1775" s="79" t="s">
        <v>1680</v>
      </c>
      <c r="G1775" s="79" t="s">
        <v>1673</v>
      </c>
      <c r="H1775" s="79">
        <v>2019</v>
      </c>
      <c r="I1775" s="77">
        <v>140</v>
      </c>
      <c r="J1775" s="84" t="s">
        <v>4175</v>
      </c>
      <c r="K1775" s="84"/>
      <c r="L1775" s="84"/>
      <c r="M1775" s="84"/>
      <c r="N1775" s="84"/>
      <c r="O1775" s="84"/>
      <c r="P1775" s="84"/>
      <c r="Q1775" s="84"/>
      <c r="R1775" s="84"/>
      <c r="S1775" s="84"/>
      <c r="T1775" s="84"/>
      <c r="U1775" s="84"/>
      <c r="V1775" s="84"/>
      <c r="W1775" s="84"/>
      <c r="X1775" s="84"/>
      <c r="Y1775" s="84"/>
      <c r="Z1775" s="84"/>
      <c r="AA1775" s="84"/>
    </row>
    <row r="1776" spans="2:27" x14ac:dyDescent="0.3">
      <c r="B1776" s="77" t="s">
        <v>4041</v>
      </c>
      <c r="C1776" s="77" t="s">
        <v>3479</v>
      </c>
      <c r="D1776" s="77" t="s">
        <v>1160</v>
      </c>
      <c r="E1776" s="78">
        <v>40.341999999999999</v>
      </c>
      <c r="F1776" s="79" t="s">
        <v>1678</v>
      </c>
      <c r="G1776" s="79" t="s">
        <v>1673</v>
      </c>
      <c r="H1776" s="79">
        <v>2019</v>
      </c>
      <c r="I1776" s="77">
        <v>30032</v>
      </c>
      <c r="J1776" s="84" t="s">
        <v>4175</v>
      </c>
      <c r="K1776" s="84"/>
      <c r="L1776" s="84"/>
      <c r="M1776" s="84"/>
      <c r="N1776" s="84"/>
      <c r="O1776" s="84"/>
      <c r="P1776" s="84"/>
      <c r="Q1776" s="84"/>
      <c r="R1776" s="84"/>
      <c r="S1776" s="84"/>
      <c r="T1776" s="84"/>
      <c r="U1776" s="84"/>
      <c r="V1776" s="84"/>
      <c r="W1776" s="84"/>
      <c r="X1776" s="84"/>
      <c r="Y1776" s="84"/>
      <c r="Z1776" s="84"/>
      <c r="AA1776" s="84"/>
    </row>
    <row r="1777" spans="2:27" x14ac:dyDescent="0.3">
      <c r="B1777" s="77" t="s">
        <v>4042</v>
      </c>
      <c r="C1777" s="77" t="s">
        <v>3479</v>
      </c>
      <c r="D1777" s="77" t="s">
        <v>1161</v>
      </c>
      <c r="E1777" s="78">
        <v>0</v>
      </c>
      <c r="F1777" s="79" t="s">
        <v>1680</v>
      </c>
      <c r="G1777" s="79" t="s">
        <v>1673</v>
      </c>
      <c r="H1777" s="79">
        <v>2019</v>
      </c>
      <c r="I1777" s="77">
        <v>662</v>
      </c>
      <c r="J1777" s="84" t="s">
        <v>4175</v>
      </c>
      <c r="K1777" s="84"/>
      <c r="L1777" s="84"/>
      <c r="M1777" s="84"/>
      <c r="N1777" s="84"/>
      <c r="O1777" s="84"/>
      <c r="P1777" s="84"/>
      <c r="Q1777" s="84"/>
      <c r="R1777" s="84"/>
      <c r="S1777" s="84"/>
      <c r="T1777" s="84"/>
      <c r="U1777" s="84"/>
      <c r="V1777" s="84"/>
      <c r="W1777" s="84"/>
      <c r="X1777" s="84"/>
      <c r="Y1777" s="84"/>
      <c r="Z1777" s="84"/>
      <c r="AA1777" s="84"/>
    </row>
    <row r="1778" spans="2:27" x14ac:dyDescent="0.3">
      <c r="B1778" s="77" t="s">
        <v>4043</v>
      </c>
      <c r="C1778" s="77" t="s">
        <v>1796</v>
      </c>
      <c r="D1778" s="77" t="s">
        <v>4044</v>
      </c>
      <c r="E1778" s="78">
        <v>4.08</v>
      </c>
      <c r="F1778" s="79" t="s">
        <v>1162</v>
      </c>
      <c r="G1778" s="79" t="s">
        <v>1673</v>
      </c>
      <c r="H1778" s="79">
        <v>2019</v>
      </c>
      <c r="I1778" s="77">
        <v>23552</v>
      </c>
      <c r="J1778" s="84" t="s">
        <v>4175</v>
      </c>
      <c r="K1778" s="84"/>
      <c r="L1778" s="84"/>
      <c r="M1778" s="84"/>
      <c r="N1778" s="84"/>
      <c r="O1778" s="84"/>
      <c r="P1778" s="84"/>
      <c r="Q1778" s="84"/>
      <c r="R1778" s="84"/>
      <c r="S1778" s="84"/>
      <c r="T1778" s="84"/>
      <c r="U1778" s="84"/>
      <c r="V1778" s="84"/>
      <c r="W1778" s="84"/>
      <c r="X1778" s="84"/>
      <c r="Y1778" s="84"/>
      <c r="Z1778" s="84"/>
      <c r="AA1778" s="84"/>
    </row>
    <row r="1779" spans="2:27" x14ac:dyDescent="0.3">
      <c r="B1779" s="77" t="s">
        <v>4045</v>
      </c>
      <c r="C1779" s="77" t="s">
        <v>1796</v>
      </c>
      <c r="D1779" s="77" t="s">
        <v>1160</v>
      </c>
      <c r="E1779" s="78">
        <v>40.322000000000003</v>
      </c>
      <c r="F1779" s="79" t="s">
        <v>1678</v>
      </c>
      <c r="G1779" s="79" t="s">
        <v>1673</v>
      </c>
      <c r="H1779" s="79">
        <v>2019</v>
      </c>
      <c r="I1779" s="77">
        <v>41765</v>
      </c>
      <c r="J1779" s="84" t="s">
        <v>4175</v>
      </c>
      <c r="K1779" s="84"/>
      <c r="L1779" s="84"/>
      <c r="M1779" s="84"/>
      <c r="N1779" s="84"/>
      <c r="O1779" s="84"/>
      <c r="P1779" s="84"/>
      <c r="Q1779" s="84"/>
      <c r="R1779" s="84"/>
      <c r="S1779" s="84"/>
      <c r="T1779" s="84"/>
      <c r="U1779" s="84"/>
      <c r="V1779" s="84"/>
      <c r="W1779" s="84"/>
      <c r="X1779" s="84"/>
      <c r="Y1779" s="84"/>
      <c r="Z1779" s="84"/>
      <c r="AA1779" s="84"/>
    </row>
    <row r="1780" spans="2:27" x14ac:dyDescent="0.3">
      <c r="B1780" s="77" t="s">
        <v>4046</v>
      </c>
      <c r="C1780" s="77" t="s">
        <v>1796</v>
      </c>
      <c r="D1780" s="77" t="s">
        <v>1798</v>
      </c>
      <c r="E1780" s="78">
        <v>0.02</v>
      </c>
      <c r="F1780" s="79" t="s">
        <v>1684</v>
      </c>
      <c r="G1780" s="79" t="s">
        <v>1673</v>
      </c>
      <c r="H1780" s="79">
        <v>2019</v>
      </c>
      <c r="I1780" s="77">
        <v>6020</v>
      </c>
      <c r="J1780" s="84" t="s">
        <v>4175</v>
      </c>
      <c r="K1780" s="84"/>
      <c r="L1780" s="84"/>
      <c r="M1780" s="84"/>
      <c r="N1780" s="84"/>
      <c r="O1780" s="84"/>
      <c r="P1780" s="84"/>
      <c r="Q1780" s="84"/>
      <c r="R1780" s="84"/>
      <c r="S1780" s="84"/>
      <c r="T1780" s="84"/>
      <c r="U1780" s="84"/>
      <c r="V1780" s="84"/>
      <c r="W1780" s="84"/>
      <c r="X1780" s="84"/>
      <c r="Y1780" s="84"/>
      <c r="Z1780" s="84"/>
      <c r="AA1780" s="84"/>
    </row>
    <row r="1781" spans="2:27" x14ac:dyDescent="0.3">
      <c r="B1781" s="77" t="s">
        <v>4047</v>
      </c>
      <c r="C1781" s="77" t="s">
        <v>1796</v>
      </c>
      <c r="D1781" s="77" t="s">
        <v>1697</v>
      </c>
      <c r="E1781" s="78">
        <v>128.797</v>
      </c>
      <c r="F1781" s="79" t="s">
        <v>1678</v>
      </c>
      <c r="G1781" s="79" t="s">
        <v>1673</v>
      </c>
      <c r="H1781" s="79">
        <v>2019</v>
      </c>
      <c r="I1781" s="77">
        <v>25503</v>
      </c>
      <c r="J1781" s="84" t="s">
        <v>4175</v>
      </c>
      <c r="K1781" s="84"/>
      <c r="L1781" s="84"/>
      <c r="M1781" s="84"/>
      <c r="N1781" s="84"/>
      <c r="O1781" s="84"/>
      <c r="P1781" s="84"/>
      <c r="Q1781" s="84"/>
      <c r="R1781" s="84"/>
      <c r="S1781" s="84"/>
      <c r="T1781" s="84"/>
      <c r="U1781" s="84"/>
      <c r="V1781" s="84"/>
      <c r="W1781" s="84"/>
      <c r="X1781" s="84"/>
      <c r="Y1781" s="84"/>
      <c r="Z1781" s="84"/>
      <c r="AA1781" s="84"/>
    </row>
    <row r="1782" spans="2:27" x14ac:dyDescent="0.3">
      <c r="B1782" s="77" t="s">
        <v>4048</v>
      </c>
      <c r="C1782" s="77" t="s">
        <v>1796</v>
      </c>
      <c r="D1782" s="77" t="s">
        <v>1697</v>
      </c>
      <c r="E1782" s="78">
        <v>128.75700000000001</v>
      </c>
      <c r="F1782" s="79" t="s">
        <v>1678</v>
      </c>
      <c r="G1782" s="79" t="s">
        <v>1673</v>
      </c>
      <c r="H1782" s="79">
        <v>2019</v>
      </c>
      <c r="I1782" s="77">
        <v>25579</v>
      </c>
      <c r="J1782" s="84" t="s">
        <v>4175</v>
      </c>
      <c r="K1782" s="84"/>
      <c r="L1782" s="84"/>
      <c r="M1782" s="84"/>
      <c r="N1782" s="84"/>
      <c r="O1782" s="84"/>
      <c r="P1782" s="84"/>
      <c r="Q1782" s="84"/>
      <c r="R1782" s="84"/>
      <c r="S1782" s="84"/>
      <c r="T1782" s="84"/>
      <c r="U1782" s="84"/>
      <c r="V1782" s="84"/>
      <c r="W1782" s="84"/>
      <c r="X1782" s="84"/>
      <c r="Y1782" s="84"/>
      <c r="Z1782" s="84"/>
      <c r="AA1782" s="84"/>
    </row>
    <row r="1783" spans="2:27" x14ac:dyDescent="0.3">
      <c r="B1783" s="77" t="s">
        <v>4049</v>
      </c>
      <c r="C1783" s="77" t="s">
        <v>1796</v>
      </c>
      <c r="D1783" s="77" t="s">
        <v>1161</v>
      </c>
      <c r="E1783" s="78">
        <v>0</v>
      </c>
      <c r="F1783" s="79" t="s">
        <v>1680</v>
      </c>
      <c r="G1783" s="79" t="s">
        <v>1673</v>
      </c>
      <c r="H1783" s="79">
        <v>2019</v>
      </c>
      <c r="I1783" s="77">
        <v>85</v>
      </c>
      <c r="J1783" s="84" t="s">
        <v>4175</v>
      </c>
      <c r="K1783" s="84"/>
      <c r="L1783" s="84"/>
      <c r="M1783" s="84"/>
      <c r="N1783" s="84"/>
      <c r="O1783" s="84"/>
      <c r="P1783" s="84"/>
      <c r="Q1783" s="84"/>
      <c r="R1783" s="84"/>
      <c r="S1783" s="84"/>
      <c r="T1783" s="84"/>
      <c r="U1783" s="84"/>
      <c r="V1783" s="84"/>
      <c r="W1783" s="84"/>
      <c r="X1783" s="84"/>
      <c r="Y1783" s="84"/>
      <c r="Z1783" s="84"/>
      <c r="AA1783" s="84"/>
    </row>
    <row r="1784" spans="2:27" x14ac:dyDescent="0.3">
      <c r="B1784" s="77" t="s">
        <v>4050</v>
      </c>
      <c r="C1784" s="77" t="s">
        <v>3479</v>
      </c>
      <c r="D1784" s="77" t="s">
        <v>1161</v>
      </c>
      <c r="E1784" s="78">
        <v>0</v>
      </c>
      <c r="F1784" s="79" t="s">
        <v>1680</v>
      </c>
      <c r="G1784" s="79" t="s">
        <v>1673</v>
      </c>
      <c r="H1784" s="79">
        <v>2019</v>
      </c>
      <c r="I1784" s="77">
        <v>1371</v>
      </c>
      <c r="J1784" s="84" t="s">
        <v>4175</v>
      </c>
      <c r="K1784" s="84"/>
      <c r="L1784" s="84"/>
      <c r="M1784" s="84"/>
      <c r="N1784" s="84"/>
      <c r="O1784" s="84"/>
      <c r="P1784" s="84"/>
      <c r="Q1784" s="84"/>
      <c r="R1784" s="84"/>
      <c r="S1784" s="84"/>
      <c r="T1784" s="84"/>
      <c r="U1784" s="84"/>
      <c r="V1784" s="84"/>
      <c r="W1784" s="84"/>
      <c r="X1784" s="84"/>
      <c r="Y1784" s="84"/>
      <c r="Z1784" s="84"/>
      <c r="AA1784" s="84"/>
    </row>
    <row r="1785" spans="2:27" x14ac:dyDescent="0.3">
      <c r="B1785" s="77" t="s">
        <v>4051</v>
      </c>
      <c r="C1785" s="77" t="s">
        <v>1796</v>
      </c>
      <c r="D1785" s="77" t="s">
        <v>1697</v>
      </c>
      <c r="E1785" s="78">
        <v>128.917</v>
      </c>
      <c r="F1785" s="79" t="s">
        <v>1678</v>
      </c>
      <c r="G1785" s="79" t="s">
        <v>1673</v>
      </c>
      <c r="H1785" s="79">
        <v>2019</v>
      </c>
      <c r="I1785" s="77">
        <v>26502</v>
      </c>
      <c r="J1785" s="84" t="s">
        <v>4175</v>
      </c>
      <c r="K1785" s="84"/>
      <c r="L1785" s="84"/>
      <c r="M1785" s="84"/>
      <c r="N1785" s="84"/>
      <c r="O1785" s="84"/>
      <c r="P1785" s="84"/>
      <c r="Q1785" s="84"/>
      <c r="R1785" s="84"/>
      <c r="S1785" s="84"/>
      <c r="T1785" s="84"/>
      <c r="U1785" s="84"/>
      <c r="V1785" s="84"/>
      <c r="W1785" s="84"/>
      <c r="X1785" s="84"/>
      <c r="Y1785" s="84"/>
      <c r="Z1785" s="84"/>
      <c r="AA1785" s="84"/>
    </row>
    <row r="1786" spans="2:27" x14ac:dyDescent="0.3">
      <c r="B1786" s="77" t="s">
        <v>4052</v>
      </c>
      <c r="C1786" s="77" t="s">
        <v>1796</v>
      </c>
      <c r="D1786" s="77" t="s">
        <v>1697</v>
      </c>
      <c r="E1786" s="78">
        <v>128.887</v>
      </c>
      <c r="F1786" s="79" t="s">
        <v>1678</v>
      </c>
      <c r="G1786" s="79" t="s">
        <v>1673</v>
      </c>
      <c r="H1786" s="79">
        <v>2019</v>
      </c>
      <c r="I1786" s="77">
        <v>24641</v>
      </c>
      <c r="J1786" s="84" t="s">
        <v>4175</v>
      </c>
      <c r="K1786" s="84"/>
      <c r="L1786" s="84"/>
      <c r="M1786" s="84"/>
      <c r="N1786" s="84"/>
      <c r="O1786" s="84"/>
      <c r="P1786" s="84"/>
      <c r="Q1786" s="84"/>
      <c r="R1786" s="84"/>
      <c r="S1786" s="84"/>
      <c r="T1786" s="84"/>
      <c r="U1786" s="84"/>
      <c r="V1786" s="84"/>
      <c r="W1786" s="84"/>
      <c r="X1786" s="84"/>
      <c r="Y1786" s="84"/>
      <c r="Z1786" s="84"/>
      <c r="AA1786" s="84"/>
    </row>
    <row r="1787" spans="2:27" x14ac:dyDescent="0.3">
      <c r="B1787" s="77" t="s">
        <v>4053</v>
      </c>
      <c r="C1787" s="77" t="s">
        <v>1796</v>
      </c>
      <c r="D1787" s="77" t="s">
        <v>1161</v>
      </c>
      <c r="E1787" s="78">
        <v>0</v>
      </c>
      <c r="F1787" s="79" t="s">
        <v>1680</v>
      </c>
      <c r="G1787" s="79" t="s">
        <v>1673</v>
      </c>
      <c r="H1787" s="79">
        <v>2019</v>
      </c>
      <c r="I1787" s="77">
        <v>165</v>
      </c>
      <c r="J1787" s="84" t="s">
        <v>4175</v>
      </c>
      <c r="K1787" s="84"/>
      <c r="L1787" s="84"/>
      <c r="M1787" s="84"/>
      <c r="N1787" s="84"/>
      <c r="O1787" s="84"/>
      <c r="P1787" s="84"/>
      <c r="Q1787" s="84"/>
      <c r="R1787" s="84"/>
      <c r="S1787" s="84"/>
      <c r="T1787" s="84"/>
      <c r="U1787" s="84"/>
      <c r="V1787" s="84"/>
      <c r="W1787" s="84"/>
      <c r="X1787" s="84"/>
      <c r="Y1787" s="84"/>
      <c r="Z1787" s="84"/>
      <c r="AA1787" s="84"/>
    </row>
    <row r="1788" spans="2:27" x14ac:dyDescent="0.3">
      <c r="B1788" s="77" t="s">
        <v>4054</v>
      </c>
      <c r="C1788" s="77" t="s">
        <v>1796</v>
      </c>
      <c r="D1788" s="77" t="s">
        <v>1161</v>
      </c>
      <c r="E1788" s="78">
        <v>0</v>
      </c>
      <c r="F1788" s="79" t="s">
        <v>1680</v>
      </c>
      <c r="G1788" s="79" t="s">
        <v>1673</v>
      </c>
      <c r="H1788" s="79">
        <v>2019</v>
      </c>
      <c r="I1788" s="77">
        <v>1789</v>
      </c>
      <c r="J1788" s="84" t="s">
        <v>4175</v>
      </c>
      <c r="K1788" s="84"/>
      <c r="L1788" s="84"/>
      <c r="M1788" s="84"/>
      <c r="N1788" s="84"/>
      <c r="O1788" s="84"/>
      <c r="P1788" s="84"/>
      <c r="Q1788" s="84"/>
      <c r="R1788" s="84"/>
      <c r="S1788" s="84"/>
      <c r="T1788" s="84"/>
      <c r="U1788" s="84"/>
      <c r="V1788" s="84"/>
      <c r="W1788" s="84"/>
      <c r="X1788" s="84"/>
      <c r="Y1788" s="84"/>
      <c r="Z1788" s="84"/>
      <c r="AA1788" s="84"/>
    </row>
    <row r="1789" spans="2:27" x14ac:dyDescent="0.3">
      <c r="B1789" s="77" t="s">
        <v>4055</v>
      </c>
      <c r="C1789" s="77" t="s">
        <v>1796</v>
      </c>
      <c r="D1789" s="77" t="s">
        <v>1697</v>
      </c>
      <c r="E1789" s="78">
        <v>129.21700000000001</v>
      </c>
      <c r="F1789" s="79" t="s">
        <v>1678</v>
      </c>
      <c r="G1789" s="79" t="s">
        <v>1673</v>
      </c>
      <c r="H1789" s="79">
        <v>2019</v>
      </c>
      <c r="I1789" s="77">
        <v>27754</v>
      </c>
      <c r="J1789" s="84" t="s">
        <v>4175</v>
      </c>
      <c r="K1789" s="84"/>
      <c r="L1789" s="84"/>
      <c r="M1789" s="84"/>
      <c r="N1789" s="84"/>
      <c r="O1789" s="84"/>
      <c r="P1789" s="84"/>
      <c r="Q1789" s="84"/>
      <c r="R1789" s="84"/>
      <c r="S1789" s="84"/>
      <c r="T1789" s="84"/>
      <c r="U1789" s="84"/>
      <c r="V1789" s="84"/>
      <c r="W1789" s="84"/>
      <c r="X1789" s="84"/>
      <c r="Y1789" s="84"/>
      <c r="Z1789" s="84"/>
      <c r="AA1789" s="84"/>
    </row>
    <row r="1790" spans="2:27" x14ac:dyDescent="0.3">
      <c r="B1790" s="77" t="s">
        <v>4056</v>
      </c>
      <c r="C1790" s="77" t="s">
        <v>1796</v>
      </c>
      <c r="D1790" s="77" t="s">
        <v>1697</v>
      </c>
      <c r="E1790" s="78">
        <v>129.18700000000001</v>
      </c>
      <c r="F1790" s="79" t="s">
        <v>1678</v>
      </c>
      <c r="G1790" s="79" t="s">
        <v>1673</v>
      </c>
      <c r="H1790" s="79">
        <v>2019</v>
      </c>
      <c r="I1790" s="77">
        <v>26965</v>
      </c>
      <c r="J1790" s="84" t="s">
        <v>4175</v>
      </c>
      <c r="K1790" s="84"/>
      <c r="L1790" s="84"/>
      <c r="M1790" s="84"/>
      <c r="N1790" s="84"/>
      <c r="O1790" s="84"/>
      <c r="P1790" s="84"/>
      <c r="Q1790" s="84"/>
      <c r="R1790" s="84"/>
      <c r="S1790" s="84"/>
      <c r="T1790" s="84"/>
      <c r="U1790" s="84"/>
      <c r="V1790" s="84"/>
      <c r="W1790" s="84"/>
      <c r="X1790" s="84"/>
      <c r="Y1790" s="84"/>
      <c r="Z1790" s="84"/>
      <c r="AA1790" s="84"/>
    </row>
    <row r="1791" spans="2:27" x14ac:dyDescent="0.3">
      <c r="B1791" s="77" t="s">
        <v>4057</v>
      </c>
      <c r="C1791" s="77" t="s">
        <v>1796</v>
      </c>
      <c r="D1791" s="77" t="s">
        <v>1161</v>
      </c>
      <c r="E1791" s="78">
        <v>0</v>
      </c>
      <c r="F1791" s="79" t="s">
        <v>1680</v>
      </c>
      <c r="G1791" s="79" t="s">
        <v>1673</v>
      </c>
      <c r="H1791" s="79">
        <v>2019</v>
      </c>
      <c r="I1791" s="77">
        <v>1698</v>
      </c>
      <c r="J1791" s="84" t="s">
        <v>4175</v>
      </c>
      <c r="K1791" s="84"/>
      <c r="L1791" s="84"/>
      <c r="M1791" s="84"/>
      <c r="N1791" s="84"/>
      <c r="O1791" s="84"/>
      <c r="P1791" s="84"/>
      <c r="Q1791" s="84"/>
      <c r="R1791" s="84"/>
      <c r="S1791" s="84"/>
      <c r="T1791" s="84"/>
      <c r="U1791" s="84"/>
      <c r="V1791" s="84"/>
      <c r="W1791" s="84"/>
      <c r="X1791" s="84"/>
      <c r="Y1791" s="84"/>
      <c r="Z1791" s="84"/>
      <c r="AA1791" s="84"/>
    </row>
    <row r="1792" spans="2:27" x14ac:dyDescent="0.3">
      <c r="B1792" s="77" t="s">
        <v>4058</v>
      </c>
      <c r="C1792" s="77" t="s">
        <v>1796</v>
      </c>
      <c r="D1792" s="77" t="s">
        <v>1161</v>
      </c>
      <c r="E1792" s="78">
        <v>0</v>
      </c>
      <c r="F1792" s="79" t="s">
        <v>1680</v>
      </c>
      <c r="G1792" s="79" t="s">
        <v>1673</v>
      </c>
      <c r="H1792" s="79">
        <v>2019</v>
      </c>
      <c r="I1792" s="77">
        <v>1036</v>
      </c>
      <c r="J1792" s="84" t="s">
        <v>4175</v>
      </c>
      <c r="K1792" s="84"/>
      <c r="L1792" s="84"/>
      <c r="M1792" s="84"/>
      <c r="N1792" s="84"/>
      <c r="O1792" s="84"/>
      <c r="P1792" s="84"/>
      <c r="Q1792" s="84"/>
      <c r="R1792" s="84"/>
      <c r="S1792" s="84"/>
      <c r="T1792" s="84"/>
      <c r="U1792" s="84"/>
      <c r="V1792" s="84"/>
      <c r="W1792" s="84"/>
      <c r="X1792" s="84"/>
      <c r="Y1792" s="84"/>
      <c r="Z1792" s="84"/>
      <c r="AA1792" s="84"/>
    </row>
    <row r="1793" spans="2:27" x14ac:dyDescent="0.3">
      <c r="B1793" s="77" t="s">
        <v>4059</v>
      </c>
      <c r="C1793" s="77" t="s">
        <v>1796</v>
      </c>
      <c r="D1793" s="77" t="s">
        <v>1697</v>
      </c>
      <c r="E1793" s="78">
        <v>129.827</v>
      </c>
      <c r="F1793" s="79" t="s">
        <v>1678</v>
      </c>
      <c r="G1793" s="79" t="s">
        <v>1673</v>
      </c>
      <c r="H1793" s="79">
        <v>2019</v>
      </c>
      <c r="I1793" s="77">
        <v>33032</v>
      </c>
      <c r="J1793" s="84" t="s">
        <v>4175</v>
      </c>
      <c r="K1793" s="84"/>
      <c r="L1793" s="84"/>
      <c r="M1793" s="84"/>
      <c r="N1793" s="84"/>
      <c r="O1793" s="84"/>
      <c r="P1793" s="84"/>
      <c r="Q1793" s="84"/>
      <c r="R1793" s="84"/>
      <c r="S1793" s="84"/>
      <c r="T1793" s="84"/>
      <c r="U1793" s="84"/>
      <c r="V1793" s="84"/>
      <c r="W1793" s="84"/>
      <c r="X1793" s="84"/>
      <c r="Y1793" s="84"/>
      <c r="Z1793" s="84"/>
      <c r="AA1793" s="84"/>
    </row>
    <row r="1794" spans="2:27" x14ac:dyDescent="0.3">
      <c r="B1794" s="77" t="s">
        <v>4060</v>
      </c>
      <c r="C1794" s="77" t="s">
        <v>1796</v>
      </c>
      <c r="D1794" s="77" t="s">
        <v>1697</v>
      </c>
      <c r="E1794" s="78">
        <v>129.797</v>
      </c>
      <c r="F1794" s="79" t="s">
        <v>1678</v>
      </c>
      <c r="G1794" s="79" t="s">
        <v>1673</v>
      </c>
      <c r="H1794" s="79">
        <v>2019</v>
      </c>
      <c r="I1794" s="77">
        <v>33514</v>
      </c>
      <c r="J1794" s="84" t="s">
        <v>4175</v>
      </c>
      <c r="K1794" s="84"/>
      <c r="L1794" s="84"/>
      <c r="M1794" s="84"/>
      <c r="N1794" s="84"/>
      <c r="O1794" s="84"/>
      <c r="P1794" s="84"/>
      <c r="Q1794" s="84"/>
      <c r="R1794" s="84"/>
      <c r="S1794" s="84"/>
      <c r="T1794" s="84"/>
      <c r="U1794" s="84"/>
      <c r="V1794" s="84"/>
      <c r="W1794" s="84"/>
      <c r="X1794" s="84"/>
      <c r="Y1794" s="84"/>
      <c r="Z1794" s="84"/>
      <c r="AA1794" s="84"/>
    </row>
    <row r="1795" spans="2:27" x14ac:dyDescent="0.3">
      <c r="B1795" s="77" t="s">
        <v>4061</v>
      </c>
      <c r="C1795" s="77" t="s">
        <v>1796</v>
      </c>
      <c r="D1795" s="77" t="s">
        <v>1161</v>
      </c>
      <c r="E1795" s="78">
        <v>0</v>
      </c>
      <c r="F1795" s="79" t="s">
        <v>1680</v>
      </c>
      <c r="G1795" s="79" t="s">
        <v>1673</v>
      </c>
      <c r="H1795" s="79">
        <v>2019</v>
      </c>
      <c r="I1795" s="77">
        <v>4520</v>
      </c>
      <c r="J1795" s="84" t="s">
        <v>4175</v>
      </c>
      <c r="K1795" s="84"/>
      <c r="L1795" s="84"/>
      <c r="M1795" s="84"/>
      <c r="N1795" s="84"/>
      <c r="O1795" s="84"/>
      <c r="P1795" s="84"/>
      <c r="Q1795" s="84"/>
      <c r="R1795" s="84"/>
      <c r="S1795" s="84"/>
      <c r="T1795" s="84"/>
      <c r="U1795" s="84"/>
      <c r="V1795" s="84"/>
      <c r="W1795" s="84"/>
      <c r="X1795" s="84"/>
      <c r="Y1795" s="84"/>
      <c r="Z1795" s="84"/>
      <c r="AA1795" s="84"/>
    </row>
    <row r="1796" spans="2:27" x14ac:dyDescent="0.3">
      <c r="B1796" s="77" t="s">
        <v>4062</v>
      </c>
      <c r="C1796" s="77" t="s">
        <v>1796</v>
      </c>
      <c r="D1796" s="77" t="s">
        <v>1161</v>
      </c>
      <c r="E1796" s="78">
        <v>0</v>
      </c>
      <c r="F1796" s="79" t="s">
        <v>1680</v>
      </c>
      <c r="G1796" s="79" t="s">
        <v>1673</v>
      </c>
      <c r="H1796" s="79">
        <v>2019</v>
      </c>
      <c r="I1796" s="77">
        <v>2726</v>
      </c>
      <c r="J1796" s="84" t="s">
        <v>4175</v>
      </c>
      <c r="K1796" s="84"/>
      <c r="L1796" s="84"/>
      <c r="M1796" s="84"/>
      <c r="N1796" s="84"/>
      <c r="O1796" s="84"/>
      <c r="P1796" s="84"/>
      <c r="Q1796" s="84"/>
      <c r="R1796" s="84"/>
      <c r="S1796" s="84"/>
      <c r="T1796" s="84"/>
      <c r="U1796" s="84"/>
      <c r="V1796" s="84"/>
      <c r="W1796" s="84"/>
      <c r="X1796" s="84"/>
      <c r="Y1796" s="84"/>
      <c r="Z1796" s="84"/>
      <c r="AA1796" s="84"/>
    </row>
    <row r="1797" spans="2:27" x14ac:dyDescent="0.3">
      <c r="B1797" s="77" t="s">
        <v>4063</v>
      </c>
      <c r="C1797" s="77" t="s">
        <v>1796</v>
      </c>
      <c r="D1797" s="77" t="s">
        <v>1697</v>
      </c>
      <c r="E1797" s="78">
        <v>130.12700000000001</v>
      </c>
      <c r="F1797" s="79" t="s">
        <v>1678</v>
      </c>
      <c r="G1797" s="79" t="s">
        <v>1673</v>
      </c>
      <c r="H1797" s="79">
        <v>2019</v>
      </c>
      <c r="I1797" s="77">
        <v>39746</v>
      </c>
      <c r="J1797" s="84" t="s">
        <v>4175</v>
      </c>
      <c r="K1797" s="84"/>
      <c r="L1797" s="84"/>
      <c r="M1797" s="84"/>
      <c r="N1797" s="84"/>
      <c r="O1797" s="84"/>
      <c r="P1797" s="84"/>
      <c r="Q1797" s="84"/>
      <c r="R1797" s="84"/>
      <c r="S1797" s="84"/>
      <c r="T1797" s="84"/>
      <c r="U1797" s="84"/>
      <c r="V1797" s="84"/>
      <c r="W1797" s="84"/>
      <c r="X1797" s="84"/>
      <c r="Y1797" s="84"/>
      <c r="Z1797" s="84"/>
      <c r="AA1797" s="84"/>
    </row>
    <row r="1798" spans="2:27" x14ac:dyDescent="0.3">
      <c r="B1798" s="77" t="s">
        <v>4064</v>
      </c>
      <c r="C1798" s="77" t="s">
        <v>1796</v>
      </c>
      <c r="D1798" s="77" t="s">
        <v>1697</v>
      </c>
      <c r="E1798" s="78">
        <v>130.09700000000001</v>
      </c>
      <c r="F1798" s="79" t="s">
        <v>1678</v>
      </c>
      <c r="G1798" s="79" t="s">
        <v>1673</v>
      </c>
      <c r="H1798" s="79">
        <v>2019</v>
      </c>
      <c r="I1798" s="77">
        <v>34641</v>
      </c>
      <c r="J1798" s="84" t="s">
        <v>4175</v>
      </c>
      <c r="K1798" s="84"/>
      <c r="L1798" s="84"/>
      <c r="M1798" s="84"/>
      <c r="N1798" s="84"/>
      <c r="O1798" s="84"/>
      <c r="P1798" s="84"/>
      <c r="Q1798" s="84"/>
      <c r="R1798" s="84"/>
      <c r="S1798" s="84"/>
      <c r="T1798" s="84"/>
      <c r="U1798" s="84"/>
      <c r="V1798" s="84"/>
      <c r="W1798" s="84"/>
      <c r="X1798" s="84"/>
      <c r="Y1798" s="84"/>
      <c r="Z1798" s="84"/>
      <c r="AA1798" s="84"/>
    </row>
    <row r="1799" spans="2:27" x14ac:dyDescent="0.3">
      <c r="B1799" s="77" t="s">
        <v>4065</v>
      </c>
      <c r="C1799" s="77" t="s">
        <v>1796</v>
      </c>
      <c r="D1799" s="77" t="s">
        <v>1161</v>
      </c>
      <c r="E1799" s="78">
        <v>0</v>
      </c>
      <c r="F1799" s="79" t="s">
        <v>1680</v>
      </c>
      <c r="G1799" s="79" t="s">
        <v>1673</v>
      </c>
      <c r="H1799" s="79">
        <v>2019</v>
      </c>
      <c r="I1799" s="77">
        <v>7402</v>
      </c>
      <c r="J1799" s="84" t="s">
        <v>4175</v>
      </c>
      <c r="K1799" s="84"/>
      <c r="L1799" s="84"/>
      <c r="M1799" s="84"/>
      <c r="N1799" s="84"/>
      <c r="O1799" s="84"/>
      <c r="P1799" s="84"/>
      <c r="Q1799" s="84"/>
      <c r="R1799" s="84"/>
      <c r="S1799" s="84"/>
      <c r="T1799" s="84"/>
      <c r="U1799" s="84"/>
      <c r="V1799" s="84"/>
      <c r="W1799" s="84"/>
      <c r="X1799" s="84"/>
      <c r="Y1799" s="84"/>
      <c r="Z1799" s="84"/>
      <c r="AA1799" s="84"/>
    </row>
    <row r="1800" spans="2:27" x14ac:dyDescent="0.3">
      <c r="B1800" s="77" t="s">
        <v>4066</v>
      </c>
      <c r="C1800" s="77" t="s">
        <v>1796</v>
      </c>
      <c r="D1800" s="77" t="s">
        <v>1161</v>
      </c>
      <c r="E1800" s="78">
        <v>0</v>
      </c>
      <c r="F1800" s="79" t="s">
        <v>1680</v>
      </c>
      <c r="G1800" s="79" t="s">
        <v>1673</v>
      </c>
      <c r="H1800" s="79">
        <v>2019</v>
      </c>
      <c r="I1800" s="77">
        <v>738</v>
      </c>
      <c r="J1800" s="84" t="s">
        <v>4175</v>
      </c>
      <c r="K1800" s="84"/>
      <c r="L1800" s="84"/>
      <c r="M1800" s="84"/>
      <c r="N1800" s="84"/>
      <c r="O1800" s="84"/>
      <c r="P1800" s="84"/>
      <c r="Q1800" s="84"/>
      <c r="R1800" s="84"/>
      <c r="S1800" s="84"/>
      <c r="T1800" s="84"/>
      <c r="U1800" s="84"/>
      <c r="V1800" s="84"/>
      <c r="W1800" s="84"/>
      <c r="X1800" s="84"/>
      <c r="Y1800" s="84"/>
      <c r="Z1800" s="84"/>
      <c r="AA1800" s="84"/>
    </row>
    <row r="1801" spans="2:27" x14ac:dyDescent="0.3">
      <c r="B1801" s="77" t="s">
        <v>4067</v>
      </c>
      <c r="C1801" s="77" t="s">
        <v>1796</v>
      </c>
      <c r="D1801" s="77" t="s">
        <v>1697</v>
      </c>
      <c r="E1801" s="78">
        <v>130.21700000000001</v>
      </c>
      <c r="F1801" s="79" t="s">
        <v>1678</v>
      </c>
      <c r="G1801" s="79" t="s">
        <v>1673</v>
      </c>
      <c r="H1801" s="79">
        <v>2019</v>
      </c>
      <c r="I1801" s="77">
        <v>37077</v>
      </c>
      <c r="J1801" s="84" t="s">
        <v>4175</v>
      </c>
      <c r="K1801" s="84"/>
      <c r="L1801" s="84"/>
      <c r="M1801" s="84"/>
      <c r="N1801" s="84"/>
      <c r="O1801" s="84"/>
      <c r="P1801" s="84"/>
      <c r="Q1801" s="84"/>
      <c r="R1801" s="84"/>
      <c r="S1801" s="84"/>
      <c r="T1801" s="84"/>
      <c r="U1801" s="84"/>
      <c r="V1801" s="84"/>
      <c r="W1801" s="84"/>
      <c r="X1801" s="84"/>
      <c r="Y1801" s="84"/>
      <c r="Z1801" s="84"/>
      <c r="AA1801" s="84"/>
    </row>
    <row r="1802" spans="2:27" x14ac:dyDescent="0.3">
      <c r="B1802" s="77" t="s">
        <v>4068</v>
      </c>
      <c r="C1802" s="77" t="s">
        <v>1796</v>
      </c>
      <c r="D1802" s="77" t="s">
        <v>1697</v>
      </c>
      <c r="E1802" s="78">
        <v>130.18700000000001</v>
      </c>
      <c r="F1802" s="79" t="s">
        <v>1678</v>
      </c>
      <c r="G1802" s="79" t="s">
        <v>1673</v>
      </c>
      <c r="H1802" s="79">
        <v>2019</v>
      </c>
      <c r="I1802" s="77">
        <v>36617</v>
      </c>
      <c r="J1802" s="84" t="s">
        <v>4175</v>
      </c>
      <c r="K1802" s="84"/>
      <c r="L1802" s="84"/>
      <c r="M1802" s="84"/>
      <c r="N1802" s="84"/>
      <c r="O1802" s="84"/>
      <c r="P1802" s="84"/>
      <c r="Q1802" s="84"/>
      <c r="R1802" s="84"/>
      <c r="S1802" s="84"/>
      <c r="T1802" s="84"/>
      <c r="U1802" s="84"/>
      <c r="V1802" s="84"/>
      <c r="W1802" s="84"/>
      <c r="X1802" s="84"/>
      <c r="Y1802" s="84"/>
      <c r="Z1802" s="84"/>
      <c r="AA1802" s="84"/>
    </row>
    <row r="1803" spans="2:27" x14ac:dyDescent="0.3">
      <c r="B1803" s="77" t="s">
        <v>4069</v>
      </c>
      <c r="C1803" s="77" t="s">
        <v>1796</v>
      </c>
      <c r="D1803" s="77" t="s">
        <v>1161</v>
      </c>
      <c r="E1803" s="78">
        <v>0</v>
      </c>
      <c r="F1803" s="79" t="s">
        <v>1680</v>
      </c>
      <c r="G1803" s="79" t="s">
        <v>1673</v>
      </c>
      <c r="H1803" s="79">
        <v>2019</v>
      </c>
      <c r="I1803" s="77">
        <v>704</v>
      </c>
      <c r="J1803" s="84" t="s">
        <v>4175</v>
      </c>
      <c r="K1803" s="84"/>
      <c r="L1803" s="84"/>
      <c r="M1803" s="84"/>
      <c r="N1803" s="84"/>
      <c r="O1803" s="84"/>
      <c r="P1803" s="84"/>
      <c r="Q1803" s="84"/>
      <c r="R1803" s="84"/>
      <c r="S1803" s="84"/>
      <c r="T1803" s="84"/>
      <c r="U1803" s="84"/>
      <c r="V1803" s="84"/>
      <c r="W1803" s="84"/>
      <c r="X1803" s="84"/>
      <c r="Y1803" s="84"/>
      <c r="Z1803" s="84"/>
      <c r="AA1803" s="84"/>
    </row>
    <row r="1804" spans="2:27" x14ac:dyDescent="0.3">
      <c r="B1804" s="77" t="s">
        <v>4070</v>
      </c>
      <c r="C1804" s="77" t="s">
        <v>3479</v>
      </c>
      <c r="D1804" s="77" t="s">
        <v>2377</v>
      </c>
      <c r="E1804" s="78">
        <v>0.71</v>
      </c>
      <c r="F1804" s="79" t="s">
        <v>1678</v>
      </c>
      <c r="G1804" s="79" t="s">
        <v>1673</v>
      </c>
      <c r="H1804" s="79">
        <v>2022</v>
      </c>
      <c r="I1804" s="77">
        <v>11754</v>
      </c>
      <c r="J1804" s="79" t="s">
        <v>3378</v>
      </c>
      <c r="K1804" s="81"/>
      <c r="L1804" s="81"/>
      <c r="M1804" s="81"/>
      <c r="N1804" s="81">
        <v>0.97505567928730519</v>
      </c>
      <c r="O1804" s="81"/>
      <c r="P1804" s="81"/>
      <c r="Q1804" s="81"/>
      <c r="R1804" s="81"/>
      <c r="S1804" s="81"/>
      <c r="T1804" s="81"/>
      <c r="U1804" s="81"/>
      <c r="V1804" s="81"/>
      <c r="W1804" s="81"/>
      <c r="X1804" s="81"/>
      <c r="Y1804" s="81">
        <v>2.4944320712694874E-2</v>
      </c>
      <c r="Z1804" s="81">
        <v>2.0044543429844096E-2</v>
      </c>
      <c r="AA1804" s="81">
        <v>4.8997772828507794E-3</v>
      </c>
    </row>
    <row r="1805" spans="2:27" x14ac:dyDescent="0.3">
      <c r="B1805" s="77" t="s">
        <v>4071</v>
      </c>
      <c r="C1805" s="77" t="s">
        <v>3479</v>
      </c>
      <c r="D1805" s="77" t="s">
        <v>1675</v>
      </c>
      <c r="E1805" s="78">
        <v>39.783000000000001</v>
      </c>
      <c r="F1805" s="79" t="s">
        <v>1678</v>
      </c>
      <c r="G1805" s="79" t="s">
        <v>1673</v>
      </c>
      <c r="H1805" s="79">
        <v>2022</v>
      </c>
      <c r="I1805" s="77">
        <v>9161</v>
      </c>
      <c r="J1805" s="79" t="s">
        <v>3375</v>
      </c>
      <c r="K1805" s="81"/>
      <c r="L1805" s="81"/>
      <c r="M1805" s="81"/>
      <c r="N1805" s="81">
        <v>0.98421339139902009</v>
      </c>
      <c r="O1805" s="81"/>
      <c r="P1805" s="81"/>
      <c r="Q1805" s="81"/>
      <c r="R1805" s="81"/>
      <c r="S1805" s="81"/>
      <c r="T1805" s="81"/>
      <c r="U1805" s="81"/>
      <c r="V1805" s="81"/>
      <c r="W1805" s="81"/>
      <c r="X1805" s="81"/>
      <c r="Y1805" s="81">
        <v>1.578660860097986E-2</v>
      </c>
      <c r="Z1805" s="81">
        <v>1.5242242787152967E-2</v>
      </c>
      <c r="AA1805" s="81">
        <v>5.4436581382689172E-4</v>
      </c>
    </row>
    <row r="1806" spans="2:27" x14ac:dyDescent="0.3">
      <c r="B1806" s="77" t="s">
        <v>4072</v>
      </c>
      <c r="C1806" s="77" t="s">
        <v>3479</v>
      </c>
      <c r="D1806" s="77" t="s">
        <v>1675</v>
      </c>
      <c r="E1806" s="78">
        <v>39.722999999999999</v>
      </c>
      <c r="F1806" s="79" t="s">
        <v>1678</v>
      </c>
      <c r="G1806" s="79" t="s">
        <v>1673</v>
      </c>
      <c r="H1806" s="79">
        <v>2022</v>
      </c>
      <c r="I1806" s="77">
        <v>9375</v>
      </c>
      <c r="J1806" s="79" t="s">
        <v>3375</v>
      </c>
      <c r="K1806" s="81"/>
      <c r="L1806" s="81"/>
      <c r="M1806" s="81"/>
      <c r="N1806" s="81">
        <v>0.9837696335078534</v>
      </c>
      <c r="O1806" s="81"/>
      <c r="P1806" s="81"/>
      <c r="Q1806" s="81"/>
      <c r="R1806" s="81"/>
      <c r="S1806" s="81"/>
      <c r="T1806" s="81"/>
      <c r="U1806" s="81"/>
      <c r="V1806" s="81"/>
      <c r="W1806" s="81"/>
      <c r="X1806" s="81"/>
      <c r="Y1806" s="81">
        <v>1.6230366492146597E-2</v>
      </c>
      <c r="Z1806" s="81">
        <v>1.3612565445026177E-2</v>
      </c>
      <c r="AA1806" s="81">
        <v>2.617801047120419E-3</v>
      </c>
    </row>
    <row r="1807" spans="2:27" x14ac:dyDescent="0.3">
      <c r="B1807" s="77" t="s">
        <v>4073</v>
      </c>
      <c r="C1807" s="77" t="s">
        <v>3479</v>
      </c>
      <c r="D1807" s="77" t="s">
        <v>4074</v>
      </c>
      <c r="E1807" s="78">
        <v>0.67</v>
      </c>
      <c r="F1807" s="79" t="s">
        <v>1678</v>
      </c>
      <c r="G1807" s="79" t="s">
        <v>1673</v>
      </c>
      <c r="H1807" s="79">
        <v>2022</v>
      </c>
      <c r="I1807" s="77">
        <v>14277</v>
      </c>
      <c r="J1807" s="79" t="s">
        <v>3378</v>
      </c>
      <c r="K1807" s="81"/>
      <c r="L1807" s="81"/>
      <c r="M1807" s="81"/>
      <c r="N1807" s="81">
        <v>0.97658501440922196</v>
      </c>
      <c r="O1807" s="81"/>
      <c r="P1807" s="81"/>
      <c r="Q1807" s="81"/>
      <c r="R1807" s="81"/>
      <c r="S1807" s="81"/>
      <c r="T1807" s="81"/>
      <c r="U1807" s="81"/>
      <c r="V1807" s="81"/>
      <c r="W1807" s="81"/>
      <c r="X1807" s="81"/>
      <c r="Y1807" s="81">
        <v>2.3414985590778099E-2</v>
      </c>
      <c r="Z1807" s="81">
        <v>1.8011527377521614E-2</v>
      </c>
      <c r="AA1807" s="81">
        <v>5.4034582132564844E-3</v>
      </c>
    </row>
    <row r="1808" spans="2:27" x14ac:dyDescent="0.3">
      <c r="B1808" s="77" t="s">
        <v>1550</v>
      </c>
      <c r="C1808" s="77" t="s">
        <v>1801</v>
      </c>
      <c r="D1808" s="77" t="s">
        <v>1719</v>
      </c>
      <c r="E1808" s="78">
        <v>43.018999999999998</v>
      </c>
      <c r="F1808" s="79" t="s">
        <v>1678</v>
      </c>
      <c r="G1808" s="79" t="s">
        <v>1673</v>
      </c>
      <c r="H1808" s="79">
        <v>2021</v>
      </c>
      <c r="I1808" s="77">
        <v>12564</v>
      </c>
      <c r="J1808" s="79" t="s">
        <v>3376</v>
      </c>
      <c r="K1808" s="81"/>
      <c r="L1808" s="81"/>
      <c r="M1808" s="81"/>
      <c r="N1808" s="81">
        <v>0.9267676767676768</v>
      </c>
      <c r="O1808" s="81"/>
      <c r="P1808" s="81"/>
      <c r="Q1808" s="81"/>
      <c r="R1808" s="81"/>
      <c r="S1808" s="81"/>
      <c r="T1808" s="81"/>
      <c r="U1808" s="81"/>
      <c r="V1808" s="81"/>
      <c r="W1808" s="81"/>
      <c r="X1808" s="81"/>
      <c r="Y1808" s="81">
        <v>7.3232323232323232E-2</v>
      </c>
      <c r="Z1808" s="81">
        <v>5.9343434343434344E-2</v>
      </c>
      <c r="AA1808" s="81">
        <v>1.3888888888888888E-2</v>
      </c>
    </row>
    <row r="1809" spans="2:27" x14ac:dyDescent="0.3">
      <c r="B1809" s="77" t="s">
        <v>1549</v>
      </c>
      <c r="C1809" s="77" t="s">
        <v>1801</v>
      </c>
      <c r="D1809" s="77" t="s">
        <v>1803</v>
      </c>
      <c r="E1809" s="78">
        <v>0.02</v>
      </c>
      <c r="F1809" s="79" t="s">
        <v>1162</v>
      </c>
      <c r="G1809" s="79" t="s">
        <v>1673</v>
      </c>
      <c r="H1809" s="79">
        <v>2021</v>
      </c>
      <c r="I1809" s="77">
        <v>8736</v>
      </c>
      <c r="J1809" s="79" t="s">
        <v>3384</v>
      </c>
      <c r="K1809" s="81"/>
      <c r="L1809" s="81"/>
      <c r="M1809" s="81"/>
      <c r="N1809" s="81">
        <v>0.84457478005865094</v>
      </c>
      <c r="O1809" s="81"/>
      <c r="P1809" s="81"/>
      <c r="Q1809" s="81"/>
      <c r="R1809" s="81"/>
      <c r="S1809" s="81"/>
      <c r="T1809" s="81"/>
      <c r="U1809" s="81"/>
      <c r="V1809" s="81"/>
      <c r="W1809" s="81"/>
      <c r="X1809" s="81"/>
      <c r="Y1809" s="81">
        <v>0.15542521994134895</v>
      </c>
      <c r="Z1809" s="81">
        <v>0.13255131964809383</v>
      </c>
      <c r="AA1809" s="81">
        <v>2.2873900293255131E-2</v>
      </c>
    </row>
    <row r="1810" spans="2:27" x14ac:dyDescent="0.3">
      <c r="B1810" s="77" t="s">
        <v>1548</v>
      </c>
      <c r="C1810" s="77" t="s">
        <v>1801</v>
      </c>
      <c r="D1810" s="77" t="s">
        <v>1719</v>
      </c>
      <c r="E1810" s="78">
        <v>42.98</v>
      </c>
      <c r="F1810" s="79" t="s">
        <v>1678</v>
      </c>
      <c r="G1810" s="79" t="s">
        <v>1673</v>
      </c>
      <c r="H1810" s="79">
        <v>2021</v>
      </c>
      <c r="I1810" s="77">
        <v>19166</v>
      </c>
      <c r="J1810" s="79" t="s">
        <v>3375</v>
      </c>
      <c r="K1810" s="81"/>
      <c r="L1810" s="81"/>
      <c r="M1810" s="81"/>
      <c r="N1810" s="81">
        <v>0.95944015995429877</v>
      </c>
      <c r="O1810" s="81"/>
      <c r="P1810" s="81"/>
      <c r="Q1810" s="81"/>
      <c r="R1810" s="81"/>
      <c r="S1810" s="81"/>
      <c r="T1810" s="81"/>
      <c r="U1810" s="81"/>
      <c r="V1810" s="81"/>
      <c r="W1810" s="81"/>
      <c r="X1810" s="81"/>
      <c r="Y1810" s="81">
        <v>4.0559840045701234E-2</v>
      </c>
      <c r="Z1810" s="81">
        <v>3.1990859754355901E-2</v>
      </c>
      <c r="AA1810" s="81">
        <v>8.5689802913453302E-3</v>
      </c>
    </row>
    <row r="1811" spans="2:27" x14ac:dyDescent="0.3">
      <c r="B1811" s="77" t="s">
        <v>4075</v>
      </c>
      <c r="C1811" s="77" t="s">
        <v>1801</v>
      </c>
      <c r="D1811" s="77" t="s">
        <v>1719</v>
      </c>
      <c r="E1811" s="78">
        <v>43.469000000000001</v>
      </c>
      <c r="F1811" s="79" t="s">
        <v>1678</v>
      </c>
      <c r="G1811" s="79" t="s">
        <v>1673</v>
      </c>
      <c r="H1811" s="79">
        <v>2022</v>
      </c>
      <c r="I1811" s="77">
        <v>10700</v>
      </c>
      <c r="J1811" s="79" t="s">
        <v>3375</v>
      </c>
      <c r="K1811" s="81"/>
      <c r="L1811" s="81"/>
      <c r="M1811" s="81"/>
      <c r="N1811" s="81">
        <v>0.9576973397296118</v>
      </c>
      <c r="O1811" s="81"/>
      <c r="P1811" s="81"/>
      <c r="Q1811" s="81"/>
      <c r="R1811" s="81"/>
      <c r="S1811" s="81"/>
      <c r="T1811" s="81"/>
      <c r="U1811" s="81"/>
      <c r="V1811" s="81"/>
      <c r="W1811" s="81"/>
      <c r="X1811" s="81"/>
      <c r="Y1811" s="81">
        <v>4.2302660270388134E-2</v>
      </c>
      <c r="Z1811" s="81">
        <v>3.4016572176188399E-2</v>
      </c>
      <c r="AA1811" s="81">
        <v>8.2860880941997388E-3</v>
      </c>
    </row>
    <row r="1812" spans="2:27" x14ac:dyDescent="0.3">
      <c r="B1812" s="77" t="s">
        <v>4076</v>
      </c>
      <c r="C1812" s="77" t="s">
        <v>1801</v>
      </c>
      <c r="D1812" s="77" t="s">
        <v>1161</v>
      </c>
      <c r="E1812" s="78">
        <v>3.92</v>
      </c>
      <c r="F1812" s="79" t="s">
        <v>1684</v>
      </c>
      <c r="G1812" s="79" t="s">
        <v>1673</v>
      </c>
      <c r="H1812" s="79">
        <v>2022</v>
      </c>
      <c r="I1812" s="77">
        <v>4175</v>
      </c>
      <c r="J1812" s="79" t="s">
        <v>3375</v>
      </c>
      <c r="K1812" s="81"/>
      <c r="L1812" s="81"/>
      <c r="M1812" s="81"/>
      <c r="N1812" s="81">
        <v>0.97838452787258245</v>
      </c>
      <c r="O1812" s="81"/>
      <c r="P1812" s="81"/>
      <c r="Q1812" s="81"/>
      <c r="R1812" s="81"/>
      <c r="S1812" s="81"/>
      <c r="T1812" s="81"/>
      <c r="U1812" s="81"/>
      <c r="V1812" s="81"/>
      <c r="W1812" s="81"/>
      <c r="X1812" s="81"/>
      <c r="Y1812" s="81">
        <v>2.1615472127417521E-2</v>
      </c>
      <c r="Z1812" s="81">
        <v>2.1615472127417521E-2</v>
      </c>
      <c r="AA1812" s="81">
        <v>0</v>
      </c>
    </row>
    <row r="1813" spans="2:27" x14ac:dyDescent="0.3">
      <c r="B1813" s="77" t="s">
        <v>4077</v>
      </c>
      <c r="C1813" s="77" t="s">
        <v>1801</v>
      </c>
      <c r="D1813" s="77" t="s">
        <v>1161</v>
      </c>
      <c r="E1813" s="78">
        <v>3.89</v>
      </c>
      <c r="F1813" s="79" t="s">
        <v>1684</v>
      </c>
      <c r="G1813" s="79" t="s">
        <v>1673</v>
      </c>
      <c r="H1813" s="79">
        <v>2022</v>
      </c>
      <c r="I1813" s="77">
        <v>6552</v>
      </c>
      <c r="J1813" s="79" t="s">
        <v>3375</v>
      </c>
      <c r="K1813" s="81"/>
      <c r="L1813" s="81"/>
      <c r="M1813" s="81"/>
      <c r="N1813" s="81">
        <v>0.95824334053275739</v>
      </c>
      <c r="O1813" s="81"/>
      <c r="P1813" s="81"/>
      <c r="Q1813" s="81"/>
      <c r="R1813" s="81"/>
      <c r="S1813" s="81"/>
      <c r="T1813" s="81"/>
      <c r="U1813" s="81"/>
      <c r="V1813" s="81"/>
      <c r="W1813" s="81"/>
      <c r="X1813" s="81"/>
      <c r="Y1813" s="81">
        <v>4.1756659467242621E-2</v>
      </c>
      <c r="Z1813" s="81">
        <v>3.7437005039596835E-2</v>
      </c>
      <c r="AA1813" s="81">
        <v>4.3196544276457886E-3</v>
      </c>
    </row>
    <row r="1814" spans="2:27" x14ac:dyDescent="0.3">
      <c r="B1814" s="77" t="s">
        <v>4078</v>
      </c>
      <c r="C1814" s="77" t="s">
        <v>1801</v>
      </c>
      <c r="D1814" s="77" t="s">
        <v>1719</v>
      </c>
      <c r="E1814" s="78">
        <v>43.44</v>
      </c>
      <c r="F1814" s="79" t="s">
        <v>1678</v>
      </c>
      <c r="G1814" s="79" t="s">
        <v>1673</v>
      </c>
      <c r="H1814" s="79">
        <v>2022</v>
      </c>
      <c r="I1814" s="77">
        <v>8789</v>
      </c>
      <c r="J1814" s="79" t="s">
        <v>3375</v>
      </c>
      <c r="K1814" s="81"/>
      <c r="L1814" s="81"/>
      <c r="M1814" s="81"/>
      <c r="N1814" s="81">
        <v>0.94591549295774646</v>
      </c>
      <c r="O1814" s="81"/>
      <c r="P1814" s="81"/>
      <c r="Q1814" s="81"/>
      <c r="R1814" s="81"/>
      <c r="S1814" s="81"/>
      <c r="T1814" s="81"/>
      <c r="U1814" s="81"/>
      <c r="V1814" s="81"/>
      <c r="W1814" s="81"/>
      <c r="X1814" s="81"/>
      <c r="Y1814" s="81">
        <v>5.4084507042253524E-2</v>
      </c>
      <c r="Z1814" s="81">
        <v>4.4507042253521131E-2</v>
      </c>
      <c r="AA1814" s="81">
        <v>9.5774647887323944E-3</v>
      </c>
    </row>
    <row r="1815" spans="2:27" x14ac:dyDescent="0.3">
      <c r="B1815" s="77" t="s">
        <v>1547</v>
      </c>
      <c r="C1815" s="77" t="s">
        <v>1801</v>
      </c>
      <c r="D1815" s="77" t="s">
        <v>1719</v>
      </c>
      <c r="E1815" s="78">
        <v>43.81</v>
      </c>
      <c r="F1815" s="79" t="s">
        <v>1678</v>
      </c>
      <c r="G1815" s="79" t="s">
        <v>1673</v>
      </c>
      <c r="H1815" s="79">
        <v>2021</v>
      </c>
      <c r="I1815" s="77">
        <v>10764</v>
      </c>
      <c r="J1815" s="79" t="s">
        <v>3382</v>
      </c>
      <c r="K1815" s="81"/>
      <c r="L1815" s="81"/>
      <c r="M1815" s="81"/>
      <c r="N1815" s="81">
        <v>0.94524886877828052</v>
      </c>
      <c r="O1815" s="81"/>
      <c r="P1815" s="81"/>
      <c r="Q1815" s="81"/>
      <c r="R1815" s="81"/>
      <c r="S1815" s="81"/>
      <c r="T1815" s="81"/>
      <c r="U1815" s="81"/>
      <c r="V1815" s="81"/>
      <c r="W1815" s="81"/>
      <c r="X1815" s="81"/>
      <c r="Y1815" s="81">
        <v>5.4751131221719457E-2</v>
      </c>
      <c r="Z1815" s="81">
        <v>4.4343891402714934E-2</v>
      </c>
      <c r="AA1815" s="81">
        <v>1.0407239819004524E-2</v>
      </c>
    </row>
    <row r="1816" spans="2:27" x14ac:dyDescent="0.3">
      <c r="B1816" s="77" t="s">
        <v>1546</v>
      </c>
      <c r="C1816" s="77" t="s">
        <v>1801</v>
      </c>
      <c r="D1816" s="77" t="s">
        <v>1161</v>
      </c>
      <c r="E1816" s="78">
        <v>0</v>
      </c>
      <c r="F1816" s="79" t="s">
        <v>1680</v>
      </c>
      <c r="G1816" s="79" t="s">
        <v>1673</v>
      </c>
      <c r="H1816" s="79">
        <v>2021</v>
      </c>
      <c r="I1816" s="77">
        <v>3036</v>
      </c>
      <c r="J1816" s="79" t="s">
        <v>3382</v>
      </c>
      <c r="K1816" s="81"/>
      <c r="L1816" s="81"/>
      <c r="M1816" s="81"/>
      <c r="N1816" s="81">
        <v>0.97279792746113991</v>
      </c>
      <c r="O1816" s="81"/>
      <c r="P1816" s="81"/>
      <c r="Q1816" s="81"/>
      <c r="R1816" s="81"/>
      <c r="S1816" s="81"/>
      <c r="T1816" s="81"/>
      <c r="U1816" s="81"/>
      <c r="V1816" s="81"/>
      <c r="W1816" s="81"/>
      <c r="X1816" s="81"/>
      <c r="Y1816" s="81">
        <v>2.7202072538860103E-2</v>
      </c>
      <c r="Z1816" s="81">
        <v>2.2020725388601035E-2</v>
      </c>
      <c r="AA1816" s="81">
        <v>5.1813471502590676E-3</v>
      </c>
    </row>
    <row r="1817" spans="2:27" x14ac:dyDescent="0.3">
      <c r="B1817" s="77" t="s">
        <v>1545</v>
      </c>
      <c r="C1817" s="77" t="s">
        <v>1801</v>
      </c>
      <c r="D1817" s="77" t="s">
        <v>1161</v>
      </c>
      <c r="E1817" s="78">
        <v>0</v>
      </c>
      <c r="F1817" s="79" t="s">
        <v>1680</v>
      </c>
      <c r="G1817" s="79" t="s">
        <v>1673</v>
      </c>
      <c r="H1817" s="79">
        <v>2021</v>
      </c>
      <c r="I1817" s="77">
        <v>4167</v>
      </c>
      <c r="J1817" s="79" t="s">
        <v>3385</v>
      </c>
      <c r="K1817" s="81"/>
      <c r="L1817" s="81"/>
      <c r="M1817" s="81"/>
      <c r="N1817" s="81">
        <v>0.98209236569274272</v>
      </c>
      <c r="O1817" s="81"/>
      <c r="P1817" s="81"/>
      <c r="Q1817" s="81"/>
      <c r="R1817" s="81"/>
      <c r="S1817" s="81"/>
      <c r="T1817" s="81"/>
      <c r="U1817" s="81"/>
      <c r="V1817" s="81"/>
      <c r="W1817" s="81"/>
      <c r="X1817" s="81"/>
      <c r="Y1817" s="81">
        <v>1.7907634307257305E-2</v>
      </c>
      <c r="Z1817" s="81">
        <v>1.3195098963242224E-2</v>
      </c>
      <c r="AA1817" s="81">
        <v>4.7125353440150798E-3</v>
      </c>
    </row>
    <row r="1818" spans="2:27" x14ac:dyDescent="0.3">
      <c r="B1818" s="77" t="s">
        <v>1544</v>
      </c>
      <c r="C1818" s="77" t="s">
        <v>1801</v>
      </c>
      <c r="D1818" s="77" t="s">
        <v>1719</v>
      </c>
      <c r="E1818" s="78">
        <v>43.78</v>
      </c>
      <c r="F1818" s="79" t="s">
        <v>1678</v>
      </c>
      <c r="G1818" s="79" t="s">
        <v>1673</v>
      </c>
      <c r="H1818" s="79">
        <v>2021</v>
      </c>
      <c r="I1818" s="77">
        <v>11784</v>
      </c>
      <c r="J1818" s="79" t="s">
        <v>3382</v>
      </c>
      <c r="K1818" s="81"/>
      <c r="L1818" s="81"/>
      <c r="M1818" s="81"/>
      <c r="N1818" s="81">
        <v>0.94390552509489667</v>
      </c>
      <c r="O1818" s="81"/>
      <c r="P1818" s="81"/>
      <c r="Q1818" s="81"/>
      <c r="R1818" s="81"/>
      <c r="S1818" s="81"/>
      <c r="T1818" s="81"/>
      <c r="U1818" s="81"/>
      <c r="V1818" s="81"/>
      <c r="W1818" s="81"/>
      <c r="X1818" s="81"/>
      <c r="Y1818" s="81">
        <v>5.6094474905103331E-2</v>
      </c>
      <c r="Z1818" s="81">
        <v>4.4706874736398144E-2</v>
      </c>
      <c r="AA1818" s="81">
        <v>1.1387600168705188E-2</v>
      </c>
    </row>
    <row r="1819" spans="2:27" x14ac:dyDescent="0.3">
      <c r="B1819" s="77" t="s">
        <v>1543</v>
      </c>
      <c r="C1819" s="77" t="s">
        <v>1801</v>
      </c>
      <c r="D1819" s="77" t="s">
        <v>1719</v>
      </c>
      <c r="E1819" s="78">
        <v>44.2</v>
      </c>
      <c r="F1819" s="79" t="s">
        <v>1162</v>
      </c>
      <c r="G1819" s="79" t="s">
        <v>1673</v>
      </c>
      <c r="H1819" s="79">
        <v>2021</v>
      </c>
      <c r="I1819" s="77">
        <v>9853</v>
      </c>
      <c r="J1819" s="79" t="s">
        <v>3375</v>
      </c>
      <c r="K1819" s="81"/>
      <c r="L1819" s="81"/>
      <c r="M1819" s="81"/>
      <c r="N1819" s="81">
        <v>0.98302469135802473</v>
      </c>
      <c r="O1819" s="81"/>
      <c r="P1819" s="81"/>
      <c r="Q1819" s="81"/>
      <c r="R1819" s="81"/>
      <c r="S1819" s="81"/>
      <c r="T1819" s="81"/>
      <c r="U1819" s="81"/>
      <c r="V1819" s="81"/>
      <c r="W1819" s="81"/>
      <c r="X1819" s="81"/>
      <c r="Y1819" s="81">
        <v>1.6975308641975308E-2</v>
      </c>
      <c r="Z1819" s="81">
        <v>1.5946502057613169E-2</v>
      </c>
      <c r="AA1819" s="81">
        <v>1.02880658436214E-3</v>
      </c>
    </row>
    <row r="1820" spans="2:27" x14ac:dyDescent="0.3">
      <c r="B1820" s="77" t="s">
        <v>1542</v>
      </c>
      <c r="C1820" s="77" t="s">
        <v>1801</v>
      </c>
      <c r="D1820" s="77" t="s">
        <v>1807</v>
      </c>
      <c r="E1820" s="78">
        <v>5.7320000000000002</v>
      </c>
      <c r="F1820" s="79" t="s">
        <v>1678</v>
      </c>
      <c r="G1820" s="79" t="s">
        <v>1673</v>
      </c>
      <c r="H1820" s="79">
        <v>2021</v>
      </c>
      <c r="I1820" s="77">
        <v>12185</v>
      </c>
      <c r="J1820" s="79" t="s">
        <v>3382</v>
      </c>
      <c r="K1820" s="81"/>
      <c r="L1820" s="81"/>
      <c r="M1820" s="81"/>
      <c r="N1820" s="81">
        <v>0.95671521035598706</v>
      </c>
      <c r="O1820" s="81"/>
      <c r="P1820" s="81"/>
      <c r="Q1820" s="81"/>
      <c r="R1820" s="81"/>
      <c r="S1820" s="81"/>
      <c r="T1820" s="81"/>
      <c r="U1820" s="81"/>
      <c r="V1820" s="81"/>
      <c r="W1820" s="81"/>
      <c r="X1820" s="81"/>
      <c r="Y1820" s="81">
        <v>4.3284789644012944E-2</v>
      </c>
      <c r="Z1820" s="81">
        <v>2.9935275080906151E-2</v>
      </c>
      <c r="AA1820" s="81">
        <v>1.3349514563106795E-2</v>
      </c>
    </row>
    <row r="1821" spans="2:27" x14ac:dyDescent="0.3">
      <c r="B1821" s="77" t="s">
        <v>1541</v>
      </c>
      <c r="C1821" s="77" t="s">
        <v>1801</v>
      </c>
      <c r="D1821" s="77" t="s">
        <v>1807</v>
      </c>
      <c r="E1821" s="78">
        <v>5.6719999999999997</v>
      </c>
      <c r="F1821" s="79" t="s">
        <v>1678</v>
      </c>
      <c r="G1821" s="79" t="s">
        <v>1673</v>
      </c>
      <c r="H1821" s="79">
        <v>2021</v>
      </c>
      <c r="I1821" s="77">
        <v>16575</v>
      </c>
      <c r="J1821" s="79" t="s">
        <v>3375</v>
      </c>
      <c r="K1821" s="81"/>
      <c r="L1821" s="81"/>
      <c r="M1821" s="81"/>
      <c r="N1821" s="81">
        <v>0.96063960639606405</v>
      </c>
      <c r="O1821" s="81"/>
      <c r="P1821" s="81"/>
      <c r="Q1821" s="81"/>
      <c r="R1821" s="81"/>
      <c r="S1821" s="81"/>
      <c r="T1821" s="81"/>
      <c r="U1821" s="81"/>
      <c r="V1821" s="81"/>
      <c r="W1821" s="81"/>
      <c r="X1821" s="81"/>
      <c r="Y1821" s="81">
        <v>3.9360393603936041E-2</v>
      </c>
      <c r="Z1821" s="81">
        <v>3.0750307503075031E-2</v>
      </c>
      <c r="AA1821" s="81">
        <v>8.6100861008610082E-3</v>
      </c>
    </row>
    <row r="1822" spans="2:27" x14ac:dyDescent="0.3">
      <c r="B1822" s="77" t="s">
        <v>1540</v>
      </c>
      <c r="C1822" s="77" t="s">
        <v>1801</v>
      </c>
      <c r="D1822" s="77" t="s">
        <v>1719</v>
      </c>
      <c r="E1822" s="78">
        <v>44.15</v>
      </c>
      <c r="F1822" s="79" t="s">
        <v>1678</v>
      </c>
      <c r="G1822" s="79" t="s">
        <v>1673</v>
      </c>
      <c r="H1822" s="79">
        <v>2021</v>
      </c>
      <c r="I1822" s="77">
        <v>10614</v>
      </c>
      <c r="J1822" s="79" t="s">
        <v>3375</v>
      </c>
      <c r="K1822" s="81"/>
      <c r="L1822" s="81"/>
      <c r="M1822" s="81"/>
      <c r="N1822" s="81">
        <v>0.95293569431500469</v>
      </c>
      <c r="O1822" s="81"/>
      <c r="P1822" s="81"/>
      <c r="Q1822" s="81"/>
      <c r="R1822" s="81"/>
      <c r="S1822" s="81"/>
      <c r="T1822" s="81"/>
      <c r="U1822" s="81"/>
      <c r="V1822" s="81"/>
      <c r="W1822" s="81"/>
      <c r="X1822" s="81"/>
      <c r="Y1822" s="81">
        <v>4.7064305684995346E-2</v>
      </c>
      <c r="Z1822" s="81">
        <v>3.8210624417520975E-2</v>
      </c>
      <c r="AA1822" s="81">
        <v>8.8536812674743712E-3</v>
      </c>
    </row>
    <row r="1823" spans="2:27" x14ac:dyDescent="0.3">
      <c r="B1823" s="77" t="s">
        <v>1539</v>
      </c>
      <c r="C1823" s="77" t="s">
        <v>1801</v>
      </c>
      <c r="D1823" s="77" t="s">
        <v>1161</v>
      </c>
      <c r="E1823" s="78">
        <v>0</v>
      </c>
      <c r="F1823" s="79" t="s">
        <v>1680</v>
      </c>
      <c r="G1823" s="79" t="s">
        <v>1673</v>
      </c>
      <c r="H1823" s="79">
        <v>2022</v>
      </c>
      <c r="I1823" s="77">
        <v>8744</v>
      </c>
      <c r="J1823" s="79" t="s">
        <v>3375</v>
      </c>
      <c r="K1823" s="81"/>
      <c r="L1823" s="81"/>
      <c r="M1823" s="81"/>
      <c r="N1823" s="81">
        <v>0.99416516258839538</v>
      </c>
      <c r="O1823" s="81"/>
      <c r="P1823" s="81"/>
      <c r="Q1823" s="81"/>
      <c r="R1823" s="81"/>
      <c r="S1823" s="81"/>
      <c r="T1823" s="81"/>
      <c r="U1823" s="81"/>
      <c r="V1823" s="81"/>
      <c r="W1823" s="81"/>
      <c r="X1823" s="81"/>
      <c r="Y1823" s="81">
        <v>5.8348374116045801E-3</v>
      </c>
      <c r="Z1823" s="81">
        <v>5.1720566914223156E-3</v>
      </c>
      <c r="AA1823" s="81">
        <v>6.627807201822647E-4</v>
      </c>
    </row>
    <row r="1824" spans="2:27" x14ac:dyDescent="0.3">
      <c r="B1824" s="77" t="s">
        <v>1538</v>
      </c>
      <c r="C1824" s="77" t="s">
        <v>1801</v>
      </c>
      <c r="D1824" s="77" t="s">
        <v>1807</v>
      </c>
      <c r="E1824" s="78">
        <v>5.3319999999999999</v>
      </c>
      <c r="F1824" s="79" t="s">
        <v>1678</v>
      </c>
      <c r="G1824" s="79" t="s">
        <v>1673</v>
      </c>
      <c r="H1824" s="79">
        <v>2022</v>
      </c>
      <c r="I1824" s="77">
        <v>14953</v>
      </c>
      <c r="J1824" s="79" t="s">
        <v>3375</v>
      </c>
      <c r="K1824" s="81"/>
      <c r="L1824" s="81"/>
      <c r="M1824" s="81"/>
      <c r="N1824" s="81">
        <v>0.97502423919007286</v>
      </c>
      <c r="O1824" s="81"/>
      <c r="P1824" s="81"/>
      <c r="Q1824" s="81"/>
      <c r="R1824" s="81"/>
      <c r="S1824" s="81"/>
      <c r="T1824" s="81"/>
      <c r="U1824" s="81"/>
      <c r="V1824" s="81"/>
      <c r="W1824" s="81"/>
      <c r="X1824" s="81"/>
      <c r="Y1824" s="81">
        <v>2.497576080992717E-2</v>
      </c>
      <c r="Z1824" s="81">
        <v>1.8414268427421478E-2</v>
      </c>
      <c r="AA1824" s="81">
        <v>6.5614923825056933E-3</v>
      </c>
    </row>
    <row r="1825" spans="2:27" x14ac:dyDescent="0.3">
      <c r="B1825" s="77" t="s">
        <v>1537</v>
      </c>
      <c r="C1825" s="77" t="s">
        <v>1801</v>
      </c>
      <c r="D1825" s="77" t="s">
        <v>1807</v>
      </c>
      <c r="E1825" s="78">
        <v>5.2919999999999998</v>
      </c>
      <c r="F1825" s="79" t="s">
        <v>1678</v>
      </c>
      <c r="G1825" s="79" t="s">
        <v>1673</v>
      </c>
      <c r="H1825" s="79">
        <v>2022</v>
      </c>
      <c r="I1825" s="77">
        <v>24184</v>
      </c>
      <c r="J1825" s="79" t="s">
        <v>3375</v>
      </c>
      <c r="K1825" s="81"/>
      <c r="L1825" s="81"/>
      <c r="M1825" s="81"/>
      <c r="N1825" s="81">
        <v>0.97664872417376669</v>
      </c>
      <c r="O1825" s="81"/>
      <c r="P1825" s="81"/>
      <c r="Q1825" s="81"/>
      <c r="R1825" s="81"/>
      <c r="S1825" s="81"/>
      <c r="T1825" s="81"/>
      <c r="U1825" s="81"/>
      <c r="V1825" s="81"/>
      <c r="W1825" s="81"/>
      <c r="X1825" s="81"/>
      <c r="Y1825" s="81">
        <v>2.3351275826233354E-2</v>
      </c>
      <c r="Z1825" s="81">
        <v>1.6725354022524661E-2</v>
      </c>
      <c r="AA1825" s="81">
        <v>6.6259218037086941E-3</v>
      </c>
    </row>
    <row r="1826" spans="2:27" x14ac:dyDescent="0.3">
      <c r="B1826" s="77" t="s">
        <v>1536</v>
      </c>
      <c r="C1826" s="77" t="s">
        <v>1801</v>
      </c>
      <c r="D1826" s="77" t="s">
        <v>1810</v>
      </c>
      <c r="E1826" s="78">
        <v>1.55</v>
      </c>
      <c r="F1826" s="79" t="s">
        <v>1162</v>
      </c>
      <c r="G1826" s="79" t="s">
        <v>1673</v>
      </c>
      <c r="H1826" s="79">
        <v>2022</v>
      </c>
      <c r="I1826" s="77">
        <v>13485</v>
      </c>
      <c r="J1826" s="79" t="s">
        <v>3375</v>
      </c>
      <c r="K1826" s="81"/>
      <c r="L1826" s="81"/>
      <c r="M1826" s="81"/>
      <c r="N1826" s="81">
        <v>0.97164030734883111</v>
      </c>
      <c r="O1826" s="81"/>
      <c r="P1826" s="81"/>
      <c r="Q1826" s="81"/>
      <c r="R1826" s="81"/>
      <c r="S1826" s="81"/>
      <c r="T1826" s="81"/>
      <c r="U1826" s="81"/>
      <c r="V1826" s="81"/>
      <c r="W1826" s="81"/>
      <c r="X1826" s="81"/>
      <c r="Y1826" s="81">
        <v>2.8359692651168854E-2</v>
      </c>
      <c r="Z1826" s="81">
        <v>2.2012271138380307E-2</v>
      </c>
      <c r="AA1826" s="81">
        <v>6.3474215127885467E-3</v>
      </c>
    </row>
    <row r="1827" spans="2:27" x14ac:dyDescent="0.3">
      <c r="B1827" s="77" t="s">
        <v>1535</v>
      </c>
      <c r="C1827" s="77" t="s">
        <v>1801</v>
      </c>
      <c r="D1827" s="77" t="s">
        <v>1161</v>
      </c>
      <c r="E1827" s="78">
        <v>0</v>
      </c>
      <c r="F1827" s="79" t="s">
        <v>1680</v>
      </c>
      <c r="G1827" s="79" t="s">
        <v>1673</v>
      </c>
      <c r="H1827" s="79">
        <v>2021</v>
      </c>
      <c r="I1827" s="77">
        <v>3154</v>
      </c>
      <c r="J1827" s="79" t="s">
        <v>3382</v>
      </c>
      <c r="K1827" s="81"/>
      <c r="L1827" s="81"/>
      <c r="M1827" s="81"/>
      <c r="N1827" s="81">
        <v>0.99067909454061254</v>
      </c>
      <c r="O1827" s="81"/>
      <c r="P1827" s="81"/>
      <c r="Q1827" s="81"/>
      <c r="R1827" s="81"/>
      <c r="S1827" s="81"/>
      <c r="T1827" s="81"/>
      <c r="U1827" s="81"/>
      <c r="V1827" s="81"/>
      <c r="W1827" s="81"/>
      <c r="X1827" s="81"/>
      <c r="Y1827" s="81">
        <v>9.3209054593874838E-3</v>
      </c>
      <c r="Z1827" s="81">
        <v>7.989347536617843E-3</v>
      </c>
      <c r="AA1827" s="81">
        <v>1.3315579227696406E-3</v>
      </c>
    </row>
    <row r="1828" spans="2:27" x14ac:dyDescent="0.3">
      <c r="B1828" s="77" t="s">
        <v>1534</v>
      </c>
      <c r="C1828" s="77" t="s">
        <v>1801</v>
      </c>
      <c r="D1828" s="77" t="s">
        <v>1807</v>
      </c>
      <c r="E1828" s="78">
        <v>5.532</v>
      </c>
      <c r="F1828" s="79" t="s">
        <v>1678</v>
      </c>
      <c r="G1828" s="79" t="s">
        <v>1673</v>
      </c>
      <c r="H1828" s="79">
        <v>2021</v>
      </c>
      <c r="I1828" s="77">
        <v>16688</v>
      </c>
      <c r="J1828" s="79" t="s">
        <v>3375</v>
      </c>
      <c r="K1828" s="81"/>
      <c r="L1828" s="81"/>
      <c r="M1828" s="81"/>
      <c r="N1828" s="81">
        <v>0.96228123114061548</v>
      </c>
      <c r="O1828" s="81"/>
      <c r="P1828" s="81"/>
      <c r="Q1828" s="81"/>
      <c r="R1828" s="81"/>
      <c r="S1828" s="81"/>
      <c r="T1828" s="81"/>
      <c r="U1828" s="81"/>
      <c r="V1828" s="81"/>
      <c r="W1828" s="81"/>
      <c r="X1828" s="81"/>
      <c r="Y1828" s="81">
        <v>3.7718768859384431E-2</v>
      </c>
      <c r="Z1828" s="81">
        <v>2.9269764634882317E-2</v>
      </c>
      <c r="AA1828" s="81">
        <v>8.4490042245021126E-3</v>
      </c>
    </row>
    <row r="1829" spans="2:27" x14ac:dyDescent="0.3">
      <c r="B1829" s="77" t="s">
        <v>1533</v>
      </c>
      <c r="C1829" s="77" t="s">
        <v>1801</v>
      </c>
      <c r="D1829" s="77" t="s">
        <v>1807</v>
      </c>
      <c r="E1829" s="78">
        <v>5.5019999999999998</v>
      </c>
      <c r="F1829" s="79" t="s">
        <v>1678</v>
      </c>
      <c r="G1829" s="79" t="s">
        <v>1673</v>
      </c>
      <c r="H1829" s="79">
        <v>2021</v>
      </c>
      <c r="I1829" s="77">
        <v>15162</v>
      </c>
      <c r="J1829" s="79" t="s">
        <v>3375</v>
      </c>
      <c r="K1829" s="81"/>
      <c r="L1829" s="81"/>
      <c r="M1829" s="81"/>
      <c r="N1829" s="81">
        <v>0.9595588235294118</v>
      </c>
      <c r="O1829" s="81"/>
      <c r="P1829" s="81"/>
      <c r="Q1829" s="81"/>
      <c r="R1829" s="81"/>
      <c r="S1829" s="81"/>
      <c r="T1829" s="81"/>
      <c r="U1829" s="81"/>
      <c r="V1829" s="81"/>
      <c r="W1829" s="81"/>
      <c r="X1829" s="81"/>
      <c r="Y1829" s="81">
        <v>4.0441176470588237E-2</v>
      </c>
      <c r="Z1829" s="81">
        <v>3.074866310160428E-2</v>
      </c>
      <c r="AA1829" s="81">
        <v>9.6925133689839578E-3</v>
      </c>
    </row>
    <row r="1830" spans="2:27" x14ac:dyDescent="0.3">
      <c r="B1830" s="77" t="s">
        <v>1532</v>
      </c>
      <c r="C1830" s="77" t="s">
        <v>1801</v>
      </c>
      <c r="D1830" s="77" t="s">
        <v>1161</v>
      </c>
      <c r="E1830" s="78">
        <v>0</v>
      </c>
      <c r="F1830" s="79" t="s">
        <v>1680</v>
      </c>
      <c r="G1830" s="79" t="s">
        <v>1673</v>
      </c>
      <c r="H1830" s="79">
        <v>2021</v>
      </c>
      <c r="I1830" s="77">
        <v>2369</v>
      </c>
      <c r="J1830" s="79" t="s">
        <v>3382</v>
      </c>
      <c r="K1830" s="81"/>
      <c r="L1830" s="81"/>
      <c r="M1830" s="81"/>
      <c r="N1830" s="81">
        <v>0.99085923217550276</v>
      </c>
      <c r="O1830" s="81"/>
      <c r="P1830" s="81"/>
      <c r="Q1830" s="81"/>
      <c r="R1830" s="81"/>
      <c r="S1830" s="81"/>
      <c r="T1830" s="81"/>
      <c r="U1830" s="81"/>
      <c r="V1830" s="81"/>
      <c r="W1830" s="81"/>
      <c r="X1830" s="81"/>
      <c r="Y1830" s="81">
        <v>9.140767824497258E-3</v>
      </c>
      <c r="Z1830" s="81">
        <v>5.4844606946983544E-3</v>
      </c>
      <c r="AA1830" s="81">
        <v>3.6563071297989031E-3</v>
      </c>
    </row>
    <row r="1831" spans="2:27" x14ac:dyDescent="0.3">
      <c r="B1831" s="77" t="s">
        <v>1531</v>
      </c>
      <c r="C1831" s="77" t="s">
        <v>1801</v>
      </c>
      <c r="D1831" s="77" t="s">
        <v>1161</v>
      </c>
      <c r="E1831" s="78">
        <v>0</v>
      </c>
      <c r="F1831" s="79" t="s">
        <v>1680</v>
      </c>
      <c r="G1831" s="79" t="s">
        <v>1673</v>
      </c>
      <c r="H1831" s="79">
        <v>2021</v>
      </c>
      <c r="I1831" s="77">
        <v>2705</v>
      </c>
      <c r="J1831" s="79" t="s">
        <v>3375</v>
      </c>
      <c r="K1831" s="81"/>
      <c r="L1831" s="81"/>
      <c r="M1831" s="81"/>
      <c r="N1831" s="81">
        <v>0.9968454258675078</v>
      </c>
      <c r="O1831" s="81"/>
      <c r="P1831" s="81"/>
      <c r="Q1831" s="81"/>
      <c r="R1831" s="81"/>
      <c r="S1831" s="81"/>
      <c r="T1831" s="81"/>
      <c r="U1831" s="81"/>
      <c r="V1831" s="81"/>
      <c r="W1831" s="81"/>
      <c r="X1831" s="81"/>
      <c r="Y1831" s="81">
        <v>3.1545741324921135E-3</v>
      </c>
      <c r="Z1831" s="81">
        <v>3.1545741324921135E-3</v>
      </c>
      <c r="AA1831" s="81">
        <v>0</v>
      </c>
    </row>
    <row r="1832" spans="2:27" x14ac:dyDescent="0.3">
      <c r="B1832" s="77" t="s">
        <v>1530</v>
      </c>
      <c r="C1832" s="77" t="s">
        <v>1801</v>
      </c>
      <c r="D1832" s="77" t="s">
        <v>1807</v>
      </c>
      <c r="E1832" s="78">
        <v>6</v>
      </c>
      <c r="F1832" s="79" t="s">
        <v>1678</v>
      </c>
      <c r="G1832" s="79" t="s">
        <v>1673</v>
      </c>
      <c r="H1832" s="79">
        <v>2021</v>
      </c>
      <c r="I1832" s="77">
        <v>11564</v>
      </c>
      <c r="J1832" s="79" t="s">
        <v>3375</v>
      </c>
      <c r="K1832" s="81"/>
      <c r="L1832" s="81"/>
      <c r="M1832" s="81"/>
      <c r="N1832" s="81">
        <v>0.97920277296360481</v>
      </c>
      <c r="O1832" s="81"/>
      <c r="P1832" s="81"/>
      <c r="Q1832" s="81"/>
      <c r="R1832" s="81"/>
      <c r="S1832" s="81"/>
      <c r="T1832" s="81"/>
      <c r="U1832" s="81"/>
      <c r="V1832" s="81"/>
      <c r="W1832" s="81"/>
      <c r="X1832" s="81"/>
      <c r="Y1832" s="81">
        <v>2.0797227036395149E-2</v>
      </c>
      <c r="Z1832" s="81">
        <v>1.4731369150779897E-2</v>
      </c>
      <c r="AA1832" s="81">
        <v>6.0658578856152513E-3</v>
      </c>
    </row>
    <row r="1833" spans="2:27" x14ac:dyDescent="0.3">
      <c r="B1833" s="77" t="s">
        <v>1529</v>
      </c>
      <c r="C1833" s="77" t="s">
        <v>1801</v>
      </c>
      <c r="D1833" s="77" t="s">
        <v>1807</v>
      </c>
      <c r="E1833" s="78">
        <v>5.95</v>
      </c>
      <c r="F1833" s="79" t="s">
        <v>1678</v>
      </c>
      <c r="G1833" s="79" t="s">
        <v>1673</v>
      </c>
      <c r="H1833" s="79">
        <v>2021</v>
      </c>
      <c r="I1833" s="77">
        <v>11630</v>
      </c>
      <c r="J1833" s="79" t="s">
        <v>3375</v>
      </c>
      <c r="K1833" s="81"/>
      <c r="L1833" s="81"/>
      <c r="M1833" s="81"/>
      <c r="N1833" s="81">
        <v>0.98182586644125114</v>
      </c>
      <c r="O1833" s="81"/>
      <c r="P1833" s="81"/>
      <c r="Q1833" s="81"/>
      <c r="R1833" s="81"/>
      <c r="S1833" s="81"/>
      <c r="T1833" s="81"/>
      <c r="U1833" s="81"/>
      <c r="V1833" s="81"/>
      <c r="W1833" s="81"/>
      <c r="X1833" s="81"/>
      <c r="Y1833" s="81">
        <v>1.8174133558748945E-2</v>
      </c>
      <c r="Z1833" s="81">
        <v>1.2679628064243449E-2</v>
      </c>
      <c r="AA1833" s="81">
        <v>5.4945054945054949E-3</v>
      </c>
    </row>
    <row r="1834" spans="2:27" x14ac:dyDescent="0.3">
      <c r="B1834" s="77" t="s">
        <v>1528</v>
      </c>
      <c r="C1834" s="77" t="s">
        <v>1801</v>
      </c>
      <c r="D1834" s="77" t="s">
        <v>1161</v>
      </c>
      <c r="E1834" s="78">
        <v>0</v>
      </c>
      <c r="F1834" s="79" t="s">
        <v>1680</v>
      </c>
      <c r="G1834" s="79" t="s">
        <v>1673</v>
      </c>
      <c r="H1834" s="79">
        <v>2021</v>
      </c>
      <c r="I1834" s="77">
        <v>3044</v>
      </c>
      <c r="J1834" s="79" t="s">
        <v>3382</v>
      </c>
      <c r="K1834" s="81"/>
      <c r="L1834" s="81"/>
      <c r="M1834" s="81"/>
      <c r="N1834" s="81">
        <v>0.98799999999999999</v>
      </c>
      <c r="O1834" s="81"/>
      <c r="P1834" s="81"/>
      <c r="Q1834" s="81"/>
      <c r="R1834" s="81"/>
      <c r="S1834" s="81"/>
      <c r="T1834" s="81"/>
      <c r="U1834" s="81"/>
      <c r="V1834" s="81"/>
      <c r="W1834" s="81"/>
      <c r="X1834" s="81"/>
      <c r="Y1834" s="81">
        <v>1.2E-2</v>
      </c>
      <c r="Z1834" s="81">
        <v>1.0666666666666666E-2</v>
      </c>
      <c r="AA1834" s="81">
        <v>1.3333333333333333E-3</v>
      </c>
    </row>
    <row r="1835" spans="2:27" x14ac:dyDescent="0.3">
      <c r="B1835" s="77" t="s">
        <v>4079</v>
      </c>
      <c r="C1835" s="77" t="s">
        <v>1801</v>
      </c>
      <c r="D1835" s="77" t="s">
        <v>4080</v>
      </c>
      <c r="E1835" s="78">
        <v>2.9000000000000001E-2</v>
      </c>
      <c r="F1835" s="79" t="s">
        <v>1684</v>
      </c>
      <c r="G1835" s="79" t="s">
        <v>1673</v>
      </c>
      <c r="H1835" s="79">
        <v>2022</v>
      </c>
      <c r="I1835" s="77">
        <v>5114</v>
      </c>
      <c r="J1835" s="79" t="s">
        <v>3375</v>
      </c>
      <c r="K1835" s="81"/>
      <c r="L1835" s="81"/>
      <c r="M1835" s="81"/>
      <c r="N1835" s="81">
        <v>0.97961075069508807</v>
      </c>
      <c r="O1835" s="81"/>
      <c r="P1835" s="81"/>
      <c r="Q1835" s="81"/>
      <c r="R1835" s="81"/>
      <c r="S1835" s="81"/>
      <c r="T1835" s="81"/>
      <c r="U1835" s="81"/>
      <c r="V1835" s="81"/>
      <c r="W1835" s="81"/>
      <c r="X1835" s="81"/>
      <c r="Y1835" s="81">
        <v>2.0389249304911955E-2</v>
      </c>
      <c r="Z1835" s="81">
        <v>1.8535681186283594E-2</v>
      </c>
      <c r="AA1835" s="81">
        <v>1.8535681186283596E-3</v>
      </c>
    </row>
    <row r="1836" spans="2:27" x14ac:dyDescent="0.3">
      <c r="B1836" s="77" t="s">
        <v>4081</v>
      </c>
      <c r="C1836" s="77" t="s">
        <v>1801</v>
      </c>
      <c r="D1836" s="77" t="s">
        <v>1807</v>
      </c>
      <c r="E1836" s="78">
        <v>6.7919999999999998</v>
      </c>
      <c r="F1836" s="79" t="s">
        <v>1678</v>
      </c>
      <c r="G1836" s="79" t="s">
        <v>1673</v>
      </c>
      <c r="H1836" s="79">
        <v>2022</v>
      </c>
      <c r="I1836" s="77">
        <v>16602</v>
      </c>
      <c r="J1836" s="79" t="s">
        <v>3375</v>
      </c>
      <c r="K1836" s="81"/>
      <c r="L1836" s="81"/>
      <c r="M1836" s="81"/>
      <c r="N1836" s="81">
        <v>0.98014322916666663</v>
      </c>
      <c r="O1836" s="81"/>
      <c r="P1836" s="81"/>
      <c r="Q1836" s="81"/>
      <c r="R1836" s="81"/>
      <c r="S1836" s="81"/>
      <c r="T1836" s="81"/>
      <c r="U1836" s="81"/>
      <c r="V1836" s="81"/>
      <c r="W1836" s="81"/>
      <c r="X1836" s="81"/>
      <c r="Y1836" s="81">
        <v>1.9856770833333332E-2</v>
      </c>
      <c r="Z1836" s="81">
        <v>1.46484375E-2</v>
      </c>
      <c r="AA1836" s="81">
        <v>5.208333333333333E-3</v>
      </c>
    </row>
    <row r="1837" spans="2:27" x14ac:dyDescent="0.3">
      <c r="B1837" s="77" t="s">
        <v>4082</v>
      </c>
      <c r="C1837" s="77" t="s">
        <v>1801</v>
      </c>
      <c r="D1837" s="77" t="s">
        <v>1807</v>
      </c>
      <c r="E1837" s="78">
        <v>6.7519999999999998</v>
      </c>
      <c r="F1837" s="79" t="s">
        <v>1678</v>
      </c>
      <c r="G1837" s="79" t="s">
        <v>1673</v>
      </c>
      <c r="H1837" s="79">
        <v>2022</v>
      </c>
      <c r="I1837" s="77">
        <v>10658</v>
      </c>
      <c r="J1837" s="79" t="s">
        <v>3382</v>
      </c>
      <c r="K1837" s="81"/>
      <c r="L1837" s="81"/>
      <c r="M1837" s="81"/>
      <c r="N1837" s="81">
        <v>0.96041385515069733</v>
      </c>
      <c r="O1837" s="81"/>
      <c r="P1837" s="81"/>
      <c r="Q1837" s="81"/>
      <c r="R1837" s="81"/>
      <c r="S1837" s="81"/>
      <c r="T1837" s="81"/>
      <c r="U1837" s="81"/>
      <c r="V1837" s="81"/>
      <c r="W1837" s="81"/>
      <c r="X1837" s="81"/>
      <c r="Y1837" s="81">
        <v>3.9586144849302743E-2</v>
      </c>
      <c r="Z1837" s="81">
        <v>3.2388663967611336E-2</v>
      </c>
      <c r="AA1837" s="81">
        <v>7.1974808816914083E-3</v>
      </c>
    </row>
    <row r="1838" spans="2:27" x14ac:dyDescent="0.3">
      <c r="B1838" s="77" t="s">
        <v>4083</v>
      </c>
      <c r="C1838" s="77" t="s">
        <v>1801</v>
      </c>
      <c r="D1838" s="77" t="s">
        <v>4084</v>
      </c>
      <c r="E1838" s="78">
        <v>1.03</v>
      </c>
      <c r="F1838" s="79" t="s">
        <v>1162</v>
      </c>
      <c r="G1838" s="79" t="s">
        <v>1673</v>
      </c>
      <c r="H1838" s="79">
        <v>2022</v>
      </c>
      <c r="I1838" s="77">
        <v>10190</v>
      </c>
      <c r="J1838" s="79" t="s">
        <v>3375</v>
      </c>
      <c r="K1838" s="81"/>
      <c r="L1838" s="81"/>
      <c r="M1838" s="81"/>
      <c r="N1838" s="81">
        <v>0.97521798990362552</v>
      </c>
      <c r="O1838" s="81"/>
      <c r="P1838" s="81"/>
      <c r="Q1838" s="81"/>
      <c r="R1838" s="81"/>
      <c r="S1838" s="81"/>
      <c r="T1838" s="81"/>
      <c r="U1838" s="81"/>
      <c r="V1838" s="81"/>
      <c r="W1838" s="81"/>
      <c r="X1838" s="81"/>
      <c r="Y1838" s="81">
        <v>2.4782010096374485E-2</v>
      </c>
      <c r="Z1838" s="81">
        <v>1.9274896741624598E-2</v>
      </c>
      <c r="AA1838" s="81">
        <v>5.507113354749885E-3</v>
      </c>
    </row>
    <row r="1839" spans="2:27" x14ac:dyDescent="0.3">
      <c r="B1839" s="77" t="s">
        <v>1527</v>
      </c>
      <c r="C1839" s="77" t="s">
        <v>1801</v>
      </c>
      <c r="D1839" s="77" t="s">
        <v>1807</v>
      </c>
      <c r="E1839" s="78">
        <v>4.9119999999999999</v>
      </c>
      <c r="F1839" s="79" t="s">
        <v>1678</v>
      </c>
      <c r="G1839" s="79" t="s">
        <v>1673</v>
      </c>
      <c r="H1839" s="79">
        <v>2021</v>
      </c>
      <c r="I1839" s="77">
        <v>17982</v>
      </c>
      <c r="J1839" s="79" t="s">
        <v>3375</v>
      </c>
      <c r="K1839" s="81"/>
      <c r="L1839" s="81"/>
      <c r="M1839" s="81"/>
      <c r="N1839" s="81">
        <v>0.96884816753926706</v>
      </c>
      <c r="O1839" s="81"/>
      <c r="P1839" s="81"/>
      <c r="Q1839" s="81"/>
      <c r="R1839" s="81"/>
      <c r="S1839" s="81"/>
      <c r="T1839" s="81"/>
      <c r="U1839" s="81"/>
      <c r="V1839" s="81"/>
      <c r="W1839" s="81"/>
      <c r="X1839" s="81"/>
      <c r="Y1839" s="81">
        <v>3.1151832460732984E-2</v>
      </c>
      <c r="Z1839" s="81">
        <v>2.0418848167539267E-2</v>
      </c>
      <c r="AA1839" s="81">
        <v>1.0732984293193717E-2</v>
      </c>
    </row>
    <row r="1840" spans="2:27" x14ac:dyDescent="0.3">
      <c r="B1840" s="77" t="s">
        <v>1526</v>
      </c>
      <c r="C1840" s="77" t="s">
        <v>1801</v>
      </c>
      <c r="D1840" s="77" t="s">
        <v>1779</v>
      </c>
      <c r="E1840" s="78">
        <v>0.18</v>
      </c>
      <c r="F1840" s="79" t="s">
        <v>1166</v>
      </c>
      <c r="G1840" s="79" t="s">
        <v>1673</v>
      </c>
      <c r="H1840" s="79">
        <v>2021</v>
      </c>
      <c r="I1840" s="77">
        <v>9387</v>
      </c>
      <c r="J1840" s="79" t="s">
        <v>3375</v>
      </c>
      <c r="K1840" s="81"/>
      <c r="L1840" s="81"/>
      <c r="M1840" s="81"/>
      <c r="N1840" s="81">
        <v>0.96805896805896807</v>
      </c>
      <c r="O1840" s="81"/>
      <c r="P1840" s="81"/>
      <c r="Q1840" s="81"/>
      <c r="R1840" s="81"/>
      <c r="S1840" s="81"/>
      <c r="T1840" s="81"/>
      <c r="U1840" s="81"/>
      <c r="V1840" s="81"/>
      <c r="W1840" s="81"/>
      <c r="X1840" s="81"/>
      <c r="Y1840" s="81">
        <v>3.1941031941031942E-2</v>
      </c>
      <c r="Z1840" s="81">
        <v>2.2604422604422605E-2</v>
      </c>
      <c r="AA1840" s="81">
        <v>9.3366093366093368E-3</v>
      </c>
    </row>
    <row r="1841" spans="2:27" x14ac:dyDescent="0.3">
      <c r="B1841" s="77" t="s">
        <v>1525</v>
      </c>
      <c r="C1841" s="77" t="s">
        <v>1801</v>
      </c>
      <c r="D1841" s="77" t="s">
        <v>1779</v>
      </c>
      <c r="E1841" s="78">
        <v>0.02</v>
      </c>
      <c r="F1841" s="79" t="s">
        <v>1166</v>
      </c>
      <c r="G1841" s="79" t="s">
        <v>1673</v>
      </c>
      <c r="H1841" s="79">
        <v>2021</v>
      </c>
      <c r="I1841" s="77">
        <v>3721</v>
      </c>
      <c r="J1841" s="79" t="s">
        <v>3375</v>
      </c>
      <c r="K1841" s="81"/>
      <c r="L1841" s="81"/>
      <c r="M1841" s="81"/>
      <c r="N1841" s="81">
        <v>0.96931216931216935</v>
      </c>
      <c r="O1841" s="81"/>
      <c r="P1841" s="81"/>
      <c r="Q1841" s="81"/>
      <c r="R1841" s="81"/>
      <c r="S1841" s="81"/>
      <c r="T1841" s="81"/>
      <c r="U1841" s="81"/>
      <c r="V1841" s="81"/>
      <c r="W1841" s="81"/>
      <c r="X1841" s="81"/>
      <c r="Y1841" s="81">
        <v>3.0687830687830688E-2</v>
      </c>
      <c r="Z1841" s="81">
        <v>9.5238095238095247E-3</v>
      </c>
      <c r="AA1841" s="81">
        <v>2.1164021164021163E-2</v>
      </c>
    </row>
    <row r="1842" spans="2:27" x14ac:dyDescent="0.3">
      <c r="B1842" s="77" t="s">
        <v>1524</v>
      </c>
      <c r="C1842" s="77" t="s">
        <v>1801</v>
      </c>
      <c r="D1842" s="77" t="s">
        <v>1807</v>
      </c>
      <c r="E1842" s="78">
        <v>4.8819999999999997</v>
      </c>
      <c r="F1842" s="79" t="s">
        <v>1162</v>
      </c>
      <c r="G1842" s="79" t="s">
        <v>1163</v>
      </c>
      <c r="H1842" s="79">
        <v>2021</v>
      </c>
      <c r="I1842" s="77">
        <v>10596</v>
      </c>
      <c r="J1842" s="79" t="s">
        <v>3375</v>
      </c>
      <c r="K1842" s="81"/>
      <c r="L1842" s="81"/>
      <c r="M1842" s="81"/>
      <c r="N1842" s="81">
        <v>0.97095621090259154</v>
      </c>
      <c r="O1842" s="81"/>
      <c r="P1842" s="81"/>
      <c r="Q1842" s="81"/>
      <c r="R1842" s="81"/>
      <c r="S1842" s="81"/>
      <c r="T1842" s="81"/>
      <c r="U1842" s="81"/>
      <c r="V1842" s="81"/>
      <c r="W1842" s="81"/>
      <c r="X1842" s="81"/>
      <c r="Y1842" s="81">
        <v>2.9043789097408401E-2</v>
      </c>
      <c r="Z1842" s="81">
        <v>2.5469168900804289E-2</v>
      </c>
      <c r="AA1842" s="81">
        <v>3.5746201966041107E-3</v>
      </c>
    </row>
    <row r="1843" spans="2:27" x14ac:dyDescent="0.3">
      <c r="B1843" s="77" t="s">
        <v>1523</v>
      </c>
      <c r="C1843" s="77" t="s">
        <v>1801</v>
      </c>
      <c r="D1843" s="77" t="s">
        <v>1807</v>
      </c>
      <c r="E1843" s="78">
        <v>5</v>
      </c>
      <c r="F1843" s="79" t="s">
        <v>1678</v>
      </c>
      <c r="G1843" s="79" t="s">
        <v>1673</v>
      </c>
      <c r="H1843" s="79">
        <v>2021</v>
      </c>
      <c r="I1843" s="77">
        <v>26105</v>
      </c>
      <c r="J1843" s="79" t="s">
        <v>3375</v>
      </c>
      <c r="K1843" s="81"/>
      <c r="L1843" s="81"/>
      <c r="M1843" s="81"/>
      <c r="N1843" s="81">
        <v>0.96549884403343411</v>
      </c>
      <c r="O1843" s="81"/>
      <c r="P1843" s="81"/>
      <c r="Q1843" s="81"/>
      <c r="R1843" s="81"/>
      <c r="S1843" s="81"/>
      <c r="T1843" s="81"/>
      <c r="U1843" s="81"/>
      <c r="V1843" s="81"/>
      <c r="W1843" s="81"/>
      <c r="X1843" s="81"/>
      <c r="Y1843" s="81">
        <v>3.4501155966565888E-2</v>
      </c>
      <c r="Z1843" s="81">
        <v>2.3119331317801885E-2</v>
      </c>
      <c r="AA1843" s="81">
        <v>1.1381824648764005E-2</v>
      </c>
    </row>
    <row r="1844" spans="2:27" x14ac:dyDescent="0.3">
      <c r="B1844" s="77" t="s">
        <v>1522</v>
      </c>
      <c r="C1844" s="77" t="s">
        <v>1801</v>
      </c>
      <c r="D1844" s="77" t="s">
        <v>1779</v>
      </c>
      <c r="E1844" s="78">
        <v>0.02</v>
      </c>
      <c r="F1844" s="79" t="s">
        <v>1166</v>
      </c>
      <c r="G1844" s="79" t="s">
        <v>1673</v>
      </c>
      <c r="H1844" s="79">
        <v>2021</v>
      </c>
      <c r="I1844" s="77">
        <v>8907</v>
      </c>
      <c r="J1844" s="79" t="s">
        <v>3375</v>
      </c>
      <c r="K1844" s="81"/>
      <c r="L1844" s="81"/>
      <c r="M1844" s="81"/>
      <c r="N1844" s="81">
        <v>0.98288159771754635</v>
      </c>
      <c r="O1844" s="81"/>
      <c r="P1844" s="81"/>
      <c r="Q1844" s="81"/>
      <c r="R1844" s="81"/>
      <c r="S1844" s="81"/>
      <c r="T1844" s="81"/>
      <c r="U1844" s="81"/>
      <c r="V1844" s="81"/>
      <c r="W1844" s="81"/>
      <c r="X1844" s="81"/>
      <c r="Y1844" s="81">
        <v>1.7118402282453638E-2</v>
      </c>
      <c r="Z1844" s="81">
        <v>1.0936757013789825E-2</v>
      </c>
      <c r="AA1844" s="81">
        <v>6.1816452686638138E-3</v>
      </c>
    </row>
    <row r="1845" spans="2:27" x14ac:dyDescent="0.3">
      <c r="B1845" s="77" t="s">
        <v>1521</v>
      </c>
      <c r="C1845" s="77" t="s">
        <v>1801</v>
      </c>
      <c r="D1845" s="77" t="s">
        <v>1779</v>
      </c>
      <c r="E1845" s="78">
        <v>0.23100000000000001</v>
      </c>
      <c r="F1845" s="79" t="s">
        <v>1166</v>
      </c>
      <c r="G1845" s="79" t="s">
        <v>1673</v>
      </c>
      <c r="H1845" s="79">
        <v>2021</v>
      </c>
      <c r="I1845" s="77">
        <v>3872</v>
      </c>
      <c r="J1845" s="79" t="s">
        <v>3384</v>
      </c>
      <c r="K1845" s="81"/>
      <c r="L1845" s="81"/>
      <c r="M1845" s="81"/>
      <c r="N1845" s="81">
        <v>0.93517241379310345</v>
      </c>
      <c r="O1845" s="81"/>
      <c r="P1845" s="81"/>
      <c r="Q1845" s="81"/>
      <c r="R1845" s="81"/>
      <c r="S1845" s="81"/>
      <c r="T1845" s="81"/>
      <c r="U1845" s="81"/>
      <c r="V1845" s="81"/>
      <c r="W1845" s="81"/>
      <c r="X1845" s="81"/>
      <c r="Y1845" s="81">
        <v>6.4827586206896548E-2</v>
      </c>
      <c r="Z1845" s="81">
        <v>3.310344827586207E-2</v>
      </c>
      <c r="AA1845" s="81">
        <v>3.1724137931034485E-2</v>
      </c>
    </row>
    <row r="1846" spans="2:27" x14ac:dyDescent="0.3">
      <c r="B1846" s="77" t="s">
        <v>1520</v>
      </c>
      <c r="C1846" s="77" t="s">
        <v>1801</v>
      </c>
      <c r="D1846" s="77" t="s">
        <v>1807</v>
      </c>
      <c r="E1846" s="78">
        <v>4.97</v>
      </c>
      <c r="F1846" s="79" t="s">
        <v>1678</v>
      </c>
      <c r="G1846" s="79" t="s">
        <v>1673</v>
      </c>
      <c r="H1846" s="79">
        <v>2021</v>
      </c>
      <c r="I1846" s="77">
        <v>17991</v>
      </c>
      <c r="J1846" s="79" t="s">
        <v>3375</v>
      </c>
      <c r="K1846" s="81"/>
      <c r="L1846" s="81"/>
      <c r="M1846" s="81"/>
      <c r="N1846" s="81">
        <v>0.96849778703462641</v>
      </c>
      <c r="O1846" s="81"/>
      <c r="P1846" s="81"/>
      <c r="Q1846" s="81"/>
      <c r="R1846" s="81"/>
      <c r="S1846" s="81"/>
      <c r="T1846" s="81"/>
      <c r="U1846" s="81"/>
      <c r="V1846" s="81"/>
      <c r="W1846" s="81"/>
      <c r="X1846" s="81"/>
      <c r="Y1846" s="81">
        <v>3.1502212965373602E-2</v>
      </c>
      <c r="Z1846" s="81">
        <v>2.0827909398594115E-2</v>
      </c>
      <c r="AA1846" s="81">
        <v>1.0674303566779484E-2</v>
      </c>
    </row>
    <row r="1847" spans="2:27" x14ac:dyDescent="0.3">
      <c r="B1847" s="77" t="s">
        <v>4085</v>
      </c>
      <c r="C1847" s="77" t="s">
        <v>1819</v>
      </c>
      <c r="D1847" s="77" t="s">
        <v>1677</v>
      </c>
      <c r="E1847" s="78">
        <v>134.69999999999999</v>
      </c>
      <c r="F1847" s="79" t="s">
        <v>1678</v>
      </c>
      <c r="G1847" s="79" t="s">
        <v>1673</v>
      </c>
      <c r="H1847" s="79">
        <v>2022</v>
      </c>
      <c r="I1847" s="77">
        <v>12016</v>
      </c>
      <c r="J1847" s="79" t="s">
        <v>3378</v>
      </c>
      <c r="K1847" s="81"/>
      <c r="L1847" s="81"/>
      <c r="M1847" s="81"/>
      <c r="N1847" s="81">
        <v>0.97870597870597864</v>
      </c>
      <c r="O1847" s="81"/>
      <c r="P1847" s="81"/>
      <c r="Q1847" s="81"/>
      <c r="R1847" s="81"/>
      <c r="S1847" s="81"/>
      <c r="T1847" s="81"/>
      <c r="U1847" s="81"/>
      <c r="V1847" s="81"/>
      <c r="W1847" s="81"/>
      <c r="X1847" s="81"/>
      <c r="Y1847" s="81">
        <v>2.1294021294021293E-2</v>
      </c>
      <c r="Z1847" s="81">
        <v>2.0065520065520065E-2</v>
      </c>
      <c r="AA1847" s="81">
        <v>1.2285012285012285E-3</v>
      </c>
    </row>
    <row r="1848" spans="2:27" x14ac:dyDescent="0.3">
      <c r="B1848" s="77" t="s">
        <v>4086</v>
      </c>
      <c r="C1848" s="77" t="s">
        <v>1819</v>
      </c>
      <c r="D1848" s="77" t="s">
        <v>1677</v>
      </c>
      <c r="E1848" s="78">
        <v>134.74799999999999</v>
      </c>
      <c r="F1848" s="79" t="s">
        <v>1678</v>
      </c>
      <c r="G1848" s="79" t="s">
        <v>1673</v>
      </c>
      <c r="H1848" s="79">
        <v>2022</v>
      </c>
      <c r="I1848" s="77">
        <v>12597</v>
      </c>
      <c r="J1848" s="79" t="s">
        <v>3377</v>
      </c>
      <c r="K1848" s="81"/>
      <c r="L1848" s="81"/>
      <c r="M1848" s="81"/>
      <c r="N1848" s="81">
        <v>0.96705177578091561</v>
      </c>
      <c r="O1848" s="81"/>
      <c r="P1848" s="81"/>
      <c r="Q1848" s="81"/>
      <c r="R1848" s="81"/>
      <c r="S1848" s="81"/>
      <c r="T1848" s="81"/>
      <c r="U1848" s="81"/>
      <c r="V1848" s="81"/>
      <c r="W1848" s="81"/>
      <c r="X1848" s="81"/>
      <c r="Y1848" s="81">
        <v>3.2948224219084291E-2</v>
      </c>
      <c r="Z1848" s="81">
        <v>2.9525032092426184E-2</v>
      </c>
      <c r="AA1848" s="81">
        <v>3.4231921266581087E-3</v>
      </c>
    </row>
    <row r="1849" spans="2:27" x14ac:dyDescent="0.3">
      <c r="B1849" s="77" t="s">
        <v>4087</v>
      </c>
      <c r="C1849" s="77" t="s">
        <v>1819</v>
      </c>
      <c r="D1849" s="77" t="s">
        <v>1677</v>
      </c>
      <c r="E1849" s="78">
        <v>134.63999999999999</v>
      </c>
      <c r="F1849" s="79" t="s">
        <v>1678</v>
      </c>
      <c r="G1849" s="79" t="s">
        <v>1673</v>
      </c>
      <c r="H1849" s="79">
        <v>2022</v>
      </c>
      <c r="I1849" s="77">
        <v>20437</v>
      </c>
      <c r="J1849" s="79" t="s">
        <v>3378</v>
      </c>
      <c r="K1849" s="81"/>
      <c r="L1849" s="81"/>
      <c r="M1849" s="81"/>
      <c r="N1849" s="81">
        <v>0.98176608491794748</v>
      </c>
      <c r="O1849" s="81"/>
      <c r="P1849" s="81"/>
      <c r="Q1849" s="81"/>
      <c r="R1849" s="81"/>
      <c r="S1849" s="81"/>
      <c r="T1849" s="81"/>
      <c r="U1849" s="81"/>
      <c r="V1849" s="81"/>
      <c r="W1849" s="81"/>
      <c r="X1849" s="81"/>
      <c r="Y1849" s="81">
        <v>1.8233915082052618E-2</v>
      </c>
      <c r="Z1849" s="81">
        <v>1.7191977077363897E-2</v>
      </c>
      <c r="AA1849" s="81">
        <v>1.041938004688721E-3</v>
      </c>
    </row>
    <row r="1850" spans="2:27" x14ac:dyDescent="0.3">
      <c r="B1850" s="77" t="s">
        <v>4088</v>
      </c>
      <c r="C1850" s="77" t="s">
        <v>1819</v>
      </c>
      <c r="D1850" s="77" t="s">
        <v>1161</v>
      </c>
      <c r="E1850" s="78">
        <v>0</v>
      </c>
      <c r="F1850" s="79" t="s">
        <v>1680</v>
      </c>
      <c r="G1850" s="79" t="s">
        <v>1673</v>
      </c>
      <c r="H1850" s="79">
        <v>2022</v>
      </c>
      <c r="I1850" s="77">
        <v>768</v>
      </c>
      <c r="J1850" s="79" t="s">
        <v>3378</v>
      </c>
      <c r="K1850" s="81"/>
      <c r="L1850" s="81"/>
      <c r="M1850" s="81"/>
      <c r="N1850" s="81">
        <v>1</v>
      </c>
      <c r="O1850" s="81"/>
      <c r="P1850" s="81"/>
      <c r="Q1850" s="81"/>
      <c r="R1850" s="81"/>
      <c r="S1850" s="81"/>
      <c r="T1850" s="81"/>
      <c r="U1850" s="81"/>
      <c r="V1850" s="81"/>
      <c r="W1850" s="81"/>
      <c r="X1850" s="81"/>
      <c r="Y1850" s="81">
        <v>0</v>
      </c>
      <c r="Z1850" s="81">
        <v>0</v>
      </c>
      <c r="AA1850" s="81">
        <v>0</v>
      </c>
    </row>
    <row r="1851" spans="2:27" x14ac:dyDescent="0.3">
      <c r="B1851" s="77" t="s">
        <v>4089</v>
      </c>
      <c r="C1851" s="77" t="s">
        <v>1819</v>
      </c>
      <c r="D1851" s="77" t="s">
        <v>4090</v>
      </c>
      <c r="E1851" s="78">
        <v>0.02</v>
      </c>
      <c r="F1851" s="79" t="s">
        <v>1684</v>
      </c>
      <c r="G1851" s="79" t="s">
        <v>1673</v>
      </c>
      <c r="H1851" s="79">
        <v>2022</v>
      </c>
      <c r="I1851" s="77">
        <v>2133</v>
      </c>
      <c r="J1851" s="79" t="s">
        <v>3378</v>
      </c>
      <c r="K1851" s="81"/>
      <c r="L1851" s="81"/>
      <c r="M1851" s="81"/>
      <c r="N1851" s="81">
        <v>0.93762575452716301</v>
      </c>
      <c r="O1851" s="81"/>
      <c r="P1851" s="81"/>
      <c r="Q1851" s="81"/>
      <c r="R1851" s="81"/>
      <c r="S1851" s="81"/>
      <c r="T1851" s="81"/>
      <c r="U1851" s="81"/>
      <c r="V1851" s="81"/>
      <c r="W1851" s="81"/>
      <c r="X1851" s="81"/>
      <c r="Y1851" s="81">
        <v>6.2374245472837021E-2</v>
      </c>
      <c r="Z1851" s="81">
        <v>6.2374245472837021E-2</v>
      </c>
      <c r="AA1851" s="81">
        <v>0</v>
      </c>
    </row>
    <row r="1852" spans="2:27" x14ac:dyDescent="0.3">
      <c r="B1852" s="77" t="s">
        <v>4091</v>
      </c>
      <c r="C1852" s="77" t="s">
        <v>1819</v>
      </c>
      <c r="D1852" s="77" t="s">
        <v>1677</v>
      </c>
      <c r="E1852" s="78">
        <v>134.71899999999999</v>
      </c>
      <c r="F1852" s="79" t="s">
        <v>1678</v>
      </c>
      <c r="G1852" s="79" t="s">
        <v>1673</v>
      </c>
      <c r="H1852" s="79">
        <v>2022</v>
      </c>
      <c r="I1852" s="77">
        <v>11794</v>
      </c>
      <c r="J1852" s="79" t="s">
        <v>3378</v>
      </c>
      <c r="K1852" s="81"/>
      <c r="L1852" s="81"/>
      <c r="M1852" s="81"/>
      <c r="N1852" s="81">
        <v>0.98082942097026604</v>
      </c>
      <c r="O1852" s="81"/>
      <c r="P1852" s="81"/>
      <c r="Q1852" s="81"/>
      <c r="R1852" s="81"/>
      <c r="S1852" s="81"/>
      <c r="T1852" s="81"/>
      <c r="U1852" s="81"/>
      <c r="V1852" s="81"/>
      <c r="W1852" s="81"/>
      <c r="X1852" s="81"/>
      <c r="Y1852" s="81">
        <v>1.9170579029733958E-2</v>
      </c>
      <c r="Z1852" s="81">
        <v>1.7996870109546165E-2</v>
      </c>
      <c r="AA1852" s="81">
        <v>1.1737089201877935E-3</v>
      </c>
    </row>
    <row r="1853" spans="2:27" x14ac:dyDescent="0.3">
      <c r="B1853" s="77" t="s">
        <v>4092</v>
      </c>
      <c r="C1853" s="77" t="s">
        <v>1819</v>
      </c>
      <c r="D1853" s="77" t="s">
        <v>1677</v>
      </c>
      <c r="E1853" s="78">
        <v>134.69999999999999</v>
      </c>
      <c r="F1853" s="79" t="s">
        <v>1678</v>
      </c>
      <c r="G1853" s="79" t="s">
        <v>1673</v>
      </c>
      <c r="H1853" s="79">
        <v>2022</v>
      </c>
      <c r="I1853" s="77">
        <v>11861</v>
      </c>
      <c r="J1853" s="79" t="s">
        <v>3378</v>
      </c>
      <c r="K1853" s="81"/>
      <c r="L1853" s="81"/>
      <c r="M1853" s="81"/>
      <c r="N1853" s="81">
        <v>0.98015267175572518</v>
      </c>
      <c r="O1853" s="81"/>
      <c r="P1853" s="81"/>
      <c r="Q1853" s="81"/>
      <c r="R1853" s="81"/>
      <c r="S1853" s="81"/>
      <c r="T1853" s="81"/>
      <c r="U1853" s="81"/>
      <c r="V1853" s="81"/>
      <c r="W1853" s="81"/>
      <c r="X1853" s="81"/>
      <c r="Y1853" s="81">
        <v>1.984732824427481E-2</v>
      </c>
      <c r="Z1853" s="81">
        <v>1.8702290076335878E-2</v>
      </c>
      <c r="AA1853" s="81">
        <v>1.1450381679389313E-3</v>
      </c>
    </row>
    <row r="1854" spans="2:27" x14ac:dyDescent="0.3">
      <c r="B1854" s="77" t="s">
        <v>4093</v>
      </c>
      <c r="C1854" s="77" t="s">
        <v>1819</v>
      </c>
      <c r="D1854" s="77" t="s">
        <v>1820</v>
      </c>
      <c r="E1854" s="78">
        <v>0.02</v>
      </c>
      <c r="F1854" s="79" t="s">
        <v>1678</v>
      </c>
      <c r="G1854" s="79" t="s">
        <v>1673</v>
      </c>
      <c r="H1854" s="79">
        <v>2022</v>
      </c>
      <c r="I1854" s="77">
        <v>9824</v>
      </c>
      <c r="J1854" s="79" t="s">
        <v>3378</v>
      </c>
      <c r="K1854" s="81"/>
      <c r="L1854" s="81"/>
      <c r="M1854" s="81"/>
      <c r="N1854" s="81">
        <v>0.98413537810682183</v>
      </c>
      <c r="O1854" s="81"/>
      <c r="P1854" s="81"/>
      <c r="Q1854" s="81"/>
      <c r="R1854" s="81"/>
      <c r="S1854" s="81"/>
      <c r="T1854" s="81"/>
      <c r="U1854" s="81"/>
      <c r="V1854" s="81"/>
      <c r="W1854" s="81"/>
      <c r="X1854" s="81"/>
      <c r="Y1854" s="81">
        <v>1.5864621893178214E-2</v>
      </c>
      <c r="Z1854" s="81">
        <v>1.4278159703860392E-2</v>
      </c>
      <c r="AA1854" s="81">
        <v>1.5864621893178213E-3</v>
      </c>
    </row>
    <row r="1855" spans="2:27" x14ac:dyDescent="0.3">
      <c r="B1855" s="77" t="s">
        <v>4094</v>
      </c>
      <c r="C1855" s="77" t="s">
        <v>1819</v>
      </c>
      <c r="D1855" s="77" t="s">
        <v>1677</v>
      </c>
      <c r="E1855" s="78">
        <v>134.75800000000001</v>
      </c>
      <c r="F1855" s="79" t="s">
        <v>1678</v>
      </c>
      <c r="G1855" s="79" t="s">
        <v>1673</v>
      </c>
      <c r="H1855" s="79">
        <v>2022</v>
      </c>
      <c r="I1855" s="77">
        <v>11831</v>
      </c>
      <c r="J1855" s="79" t="s">
        <v>3378</v>
      </c>
      <c r="K1855" s="81"/>
      <c r="L1855" s="81"/>
      <c r="M1855" s="81"/>
      <c r="N1855" s="81">
        <v>0.98121885779992335</v>
      </c>
      <c r="O1855" s="81"/>
      <c r="P1855" s="81"/>
      <c r="Q1855" s="81"/>
      <c r="R1855" s="81"/>
      <c r="S1855" s="81"/>
      <c r="T1855" s="81"/>
      <c r="U1855" s="81"/>
      <c r="V1855" s="81"/>
      <c r="W1855" s="81"/>
      <c r="X1855" s="81"/>
      <c r="Y1855" s="81">
        <v>1.8781142200076657E-2</v>
      </c>
      <c r="Z1855" s="81">
        <v>1.7631276351092372E-2</v>
      </c>
      <c r="AA1855" s="81">
        <v>1.1498658489842851E-3</v>
      </c>
    </row>
    <row r="1856" spans="2:27" x14ac:dyDescent="0.3">
      <c r="B1856" s="77" t="s">
        <v>4095</v>
      </c>
      <c r="C1856" s="77" t="s">
        <v>1819</v>
      </c>
      <c r="D1856" s="77" t="s">
        <v>1677</v>
      </c>
      <c r="E1856" s="78">
        <v>134.77799999999999</v>
      </c>
      <c r="F1856" s="79" t="s">
        <v>1678</v>
      </c>
      <c r="G1856" s="79" t="s">
        <v>1673</v>
      </c>
      <c r="H1856" s="79">
        <v>2022</v>
      </c>
      <c r="I1856" s="77">
        <v>11652</v>
      </c>
      <c r="J1856" s="79" t="s">
        <v>3378</v>
      </c>
      <c r="K1856" s="81"/>
      <c r="L1856" s="81"/>
      <c r="M1856" s="81"/>
      <c r="N1856" s="81">
        <v>0.98497766950872911</v>
      </c>
      <c r="O1856" s="81"/>
      <c r="P1856" s="81"/>
      <c r="Q1856" s="81"/>
      <c r="R1856" s="81"/>
      <c r="S1856" s="81"/>
      <c r="T1856" s="81"/>
      <c r="U1856" s="81"/>
      <c r="V1856" s="81"/>
      <c r="W1856" s="81"/>
      <c r="X1856" s="81"/>
      <c r="Y1856" s="81">
        <v>1.5022330491270809E-2</v>
      </c>
      <c r="Z1856" s="81">
        <v>1.5022330491270809E-2</v>
      </c>
      <c r="AA1856" s="81">
        <v>0</v>
      </c>
    </row>
    <row r="1857" spans="2:27" x14ac:dyDescent="0.3">
      <c r="B1857" s="77" t="s">
        <v>4096</v>
      </c>
      <c r="C1857" s="77" t="s">
        <v>1819</v>
      </c>
      <c r="D1857" s="77" t="s">
        <v>1677</v>
      </c>
      <c r="E1857" s="78">
        <v>134.78899999999999</v>
      </c>
      <c r="F1857" s="79" t="s">
        <v>1678</v>
      </c>
      <c r="G1857" s="79" t="s">
        <v>1673</v>
      </c>
      <c r="H1857" s="79">
        <v>2022</v>
      </c>
      <c r="I1857" s="77">
        <v>11591</v>
      </c>
      <c r="J1857" s="79" t="s">
        <v>3375</v>
      </c>
      <c r="K1857" s="81"/>
      <c r="L1857" s="81"/>
      <c r="M1857" s="81"/>
      <c r="N1857" s="81">
        <v>0.97967479674796742</v>
      </c>
      <c r="O1857" s="81"/>
      <c r="P1857" s="81"/>
      <c r="Q1857" s="81"/>
      <c r="R1857" s="81"/>
      <c r="S1857" s="81"/>
      <c r="T1857" s="81"/>
      <c r="U1857" s="81"/>
      <c r="V1857" s="81"/>
      <c r="W1857" s="81"/>
      <c r="X1857" s="81"/>
      <c r="Y1857" s="81">
        <v>2.032520325203252E-2</v>
      </c>
      <c r="Z1857" s="81">
        <v>1.8292682926829267E-2</v>
      </c>
      <c r="AA1857" s="81">
        <v>2.0325203252032522E-3</v>
      </c>
    </row>
    <row r="1858" spans="2:27" x14ac:dyDescent="0.3">
      <c r="B1858" s="77" t="s">
        <v>4097</v>
      </c>
      <c r="C1858" s="77" t="s">
        <v>1819</v>
      </c>
      <c r="D1858" s="77" t="s">
        <v>1677</v>
      </c>
      <c r="E1858" s="78">
        <v>134.81800000000001</v>
      </c>
      <c r="F1858" s="79" t="s">
        <v>1678</v>
      </c>
      <c r="G1858" s="79" t="s">
        <v>1673</v>
      </c>
      <c r="H1858" s="79">
        <v>2022</v>
      </c>
      <c r="I1858" s="77">
        <v>10335</v>
      </c>
      <c r="J1858" s="79" t="s">
        <v>3375</v>
      </c>
      <c r="K1858" s="81"/>
      <c r="L1858" s="81"/>
      <c r="M1858" s="81"/>
      <c r="N1858" s="81">
        <v>0.97771173848439819</v>
      </c>
      <c r="O1858" s="81"/>
      <c r="P1858" s="81"/>
      <c r="Q1858" s="81"/>
      <c r="R1858" s="81"/>
      <c r="S1858" s="81"/>
      <c r="T1858" s="81"/>
      <c r="U1858" s="81"/>
      <c r="V1858" s="81"/>
      <c r="W1858" s="81"/>
      <c r="X1858" s="81"/>
      <c r="Y1858" s="81">
        <v>2.228826151560178E-2</v>
      </c>
      <c r="Z1858" s="81">
        <v>1.8821198613174838E-2</v>
      </c>
      <c r="AA1858" s="81">
        <v>3.4670629024269439E-3</v>
      </c>
    </row>
    <row r="1859" spans="2:27" x14ac:dyDescent="0.3">
      <c r="B1859" s="77" t="s">
        <v>4098</v>
      </c>
      <c r="C1859" s="77" t="s">
        <v>1819</v>
      </c>
      <c r="D1859" s="77" t="s">
        <v>1677</v>
      </c>
      <c r="E1859" s="78">
        <v>134.77799999999999</v>
      </c>
      <c r="F1859" s="79" t="s">
        <v>1678</v>
      </c>
      <c r="G1859" s="79" t="s">
        <v>1673</v>
      </c>
      <c r="H1859" s="79">
        <v>2022</v>
      </c>
      <c r="I1859" s="77">
        <v>14029</v>
      </c>
      <c r="J1859" s="79" t="s">
        <v>3378</v>
      </c>
      <c r="K1859" s="81"/>
      <c r="L1859" s="81"/>
      <c r="M1859" s="81"/>
      <c r="N1859" s="81">
        <v>0.98573692551505543</v>
      </c>
      <c r="O1859" s="81"/>
      <c r="P1859" s="81"/>
      <c r="Q1859" s="81"/>
      <c r="R1859" s="81"/>
      <c r="S1859" s="81"/>
      <c r="T1859" s="81"/>
      <c r="U1859" s="81"/>
      <c r="V1859" s="81"/>
      <c r="W1859" s="81"/>
      <c r="X1859" s="81"/>
      <c r="Y1859" s="81">
        <v>1.4263074484944533E-2</v>
      </c>
      <c r="Z1859" s="81">
        <v>1.3866877971473852E-2</v>
      </c>
      <c r="AA1859" s="81">
        <v>3.9619651347068147E-4</v>
      </c>
    </row>
    <row r="1860" spans="2:27" x14ac:dyDescent="0.3">
      <c r="B1860" s="77" t="s">
        <v>1519</v>
      </c>
      <c r="C1860" s="77" t="s">
        <v>1819</v>
      </c>
      <c r="D1860" s="77" t="s">
        <v>1820</v>
      </c>
      <c r="E1860" s="78">
        <v>0.71</v>
      </c>
      <c r="F1860" s="79" t="s">
        <v>1678</v>
      </c>
      <c r="G1860" s="79" t="s">
        <v>1673</v>
      </c>
      <c r="H1860" s="79">
        <v>2021</v>
      </c>
      <c r="I1860" s="77">
        <v>22698</v>
      </c>
      <c r="J1860" s="79" t="s">
        <v>3375</v>
      </c>
      <c r="K1860" s="81"/>
      <c r="L1860" s="81"/>
      <c r="M1860" s="81"/>
      <c r="N1860" s="81">
        <v>0.97764184771145324</v>
      </c>
      <c r="O1860" s="81"/>
      <c r="P1860" s="81"/>
      <c r="Q1860" s="81"/>
      <c r="R1860" s="81"/>
      <c r="S1860" s="81"/>
      <c r="T1860" s="81"/>
      <c r="U1860" s="81"/>
      <c r="V1860" s="81"/>
      <c r="W1860" s="81"/>
      <c r="X1860" s="81"/>
      <c r="Y1860" s="81">
        <v>2.235815228854672E-2</v>
      </c>
      <c r="Z1860" s="81">
        <v>1.8561484918793503E-2</v>
      </c>
      <c r="AA1860" s="81">
        <v>3.7966673697532164E-3</v>
      </c>
    </row>
    <row r="1861" spans="2:27" x14ac:dyDescent="0.3">
      <c r="B1861" s="77" t="s">
        <v>1518</v>
      </c>
      <c r="C1861" s="77" t="s">
        <v>1819</v>
      </c>
      <c r="D1861" s="77" t="s">
        <v>1779</v>
      </c>
      <c r="E1861" s="78">
        <v>0.09</v>
      </c>
      <c r="F1861" s="79" t="s">
        <v>1166</v>
      </c>
      <c r="G1861" s="79" t="s">
        <v>1673</v>
      </c>
      <c r="H1861" s="79">
        <v>2021</v>
      </c>
      <c r="I1861" s="77">
        <v>7814</v>
      </c>
      <c r="J1861" s="79" t="s">
        <v>3378</v>
      </c>
      <c r="K1861" s="81"/>
      <c r="L1861" s="81"/>
      <c r="M1861" s="81"/>
      <c r="N1861" s="81">
        <v>0.97205803331542184</v>
      </c>
      <c r="O1861" s="81"/>
      <c r="P1861" s="81"/>
      <c r="Q1861" s="81"/>
      <c r="R1861" s="81"/>
      <c r="S1861" s="81"/>
      <c r="T1861" s="81"/>
      <c r="U1861" s="81"/>
      <c r="V1861" s="81"/>
      <c r="W1861" s="81"/>
      <c r="X1861" s="81"/>
      <c r="Y1861" s="81">
        <v>2.7941966684578184E-2</v>
      </c>
      <c r="Z1861" s="81">
        <v>1.9881783987103708E-2</v>
      </c>
      <c r="AA1861" s="81">
        <v>8.0601826974744765E-3</v>
      </c>
    </row>
    <row r="1862" spans="2:27" x14ac:dyDescent="0.3">
      <c r="B1862" s="77" t="s">
        <v>1517</v>
      </c>
      <c r="C1862" s="77" t="s">
        <v>1819</v>
      </c>
      <c r="D1862" s="77" t="s">
        <v>1820</v>
      </c>
      <c r="E1862" s="78">
        <v>0.66</v>
      </c>
      <c r="F1862" s="79" t="s">
        <v>1678</v>
      </c>
      <c r="G1862" s="79" t="s">
        <v>1673</v>
      </c>
      <c r="H1862" s="79">
        <v>2021</v>
      </c>
      <c r="I1862" s="77">
        <v>20177</v>
      </c>
      <c r="J1862" s="79" t="s">
        <v>3375</v>
      </c>
      <c r="K1862" s="81"/>
      <c r="L1862" s="81"/>
      <c r="M1862" s="81"/>
      <c r="N1862" s="81">
        <v>0.97722316452629021</v>
      </c>
      <c r="O1862" s="81"/>
      <c r="P1862" s="81"/>
      <c r="Q1862" s="81"/>
      <c r="R1862" s="81"/>
      <c r="S1862" s="81"/>
      <c r="T1862" s="81"/>
      <c r="U1862" s="81"/>
      <c r="V1862" s="81"/>
      <c r="W1862" s="81"/>
      <c r="X1862" s="81"/>
      <c r="Y1862" s="81">
        <v>2.2776835473709716E-2</v>
      </c>
      <c r="Z1862" s="81">
        <v>1.938454082868912E-2</v>
      </c>
      <c r="AA1862" s="81">
        <v>3.3922946450205961E-3</v>
      </c>
    </row>
    <row r="1863" spans="2:27" x14ac:dyDescent="0.3">
      <c r="B1863" s="77" t="s">
        <v>1516</v>
      </c>
      <c r="C1863" s="77" t="s">
        <v>1823</v>
      </c>
      <c r="D1863" s="77" t="s">
        <v>1824</v>
      </c>
      <c r="E1863" s="78">
        <v>14.36</v>
      </c>
      <c r="F1863" s="79" t="s">
        <v>1684</v>
      </c>
      <c r="G1863" s="79" t="s">
        <v>1163</v>
      </c>
      <c r="H1863" s="79">
        <v>2021</v>
      </c>
      <c r="I1863" s="77">
        <v>4950</v>
      </c>
      <c r="J1863" s="79" t="s">
        <v>3375</v>
      </c>
      <c r="K1863" s="81"/>
      <c r="L1863" s="81"/>
      <c r="M1863" s="81"/>
      <c r="N1863" s="81">
        <v>0.94981060606060597</v>
      </c>
      <c r="O1863" s="81"/>
      <c r="P1863" s="81"/>
      <c r="Q1863" s="81"/>
      <c r="R1863" s="81"/>
      <c r="S1863" s="81"/>
      <c r="T1863" s="81"/>
      <c r="U1863" s="81"/>
      <c r="V1863" s="81"/>
      <c r="W1863" s="81"/>
      <c r="X1863" s="81"/>
      <c r="Y1863" s="81">
        <v>5.0189393939393936E-2</v>
      </c>
      <c r="Z1863" s="81">
        <v>3.9772727272727272E-2</v>
      </c>
      <c r="AA1863" s="81">
        <v>1.0416666666666666E-2</v>
      </c>
    </row>
    <row r="1864" spans="2:27" x14ac:dyDescent="0.3">
      <c r="B1864" s="77" t="s">
        <v>1515</v>
      </c>
      <c r="C1864" s="77" t="s">
        <v>1823</v>
      </c>
      <c r="D1864" s="77" t="s">
        <v>1826</v>
      </c>
      <c r="E1864" s="78">
        <v>7.19</v>
      </c>
      <c r="F1864" s="79" t="s">
        <v>1684</v>
      </c>
      <c r="G1864" s="79" t="s">
        <v>1163</v>
      </c>
      <c r="H1864" s="79">
        <v>2021</v>
      </c>
      <c r="I1864" s="77">
        <v>2521</v>
      </c>
      <c r="J1864" s="79" t="s">
        <v>3375</v>
      </c>
      <c r="K1864" s="81"/>
      <c r="L1864" s="81"/>
      <c r="M1864" s="81"/>
      <c r="N1864" s="81">
        <v>0.98372513562386987</v>
      </c>
      <c r="O1864" s="81"/>
      <c r="P1864" s="81"/>
      <c r="Q1864" s="81"/>
      <c r="R1864" s="81"/>
      <c r="S1864" s="81"/>
      <c r="T1864" s="81"/>
      <c r="U1864" s="81"/>
      <c r="V1864" s="81"/>
      <c r="W1864" s="81"/>
      <c r="X1864" s="81"/>
      <c r="Y1864" s="81">
        <v>1.62748643761302E-2</v>
      </c>
      <c r="Z1864" s="81">
        <v>1.62748643761302E-2</v>
      </c>
      <c r="AA1864" s="81">
        <v>0</v>
      </c>
    </row>
    <row r="1865" spans="2:27" x14ac:dyDescent="0.3">
      <c r="B1865" s="77" t="s">
        <v>1514</v>
      </c>
      <c r="C1865" s="77" t="s">
        <v>1823</v>
      </c>
      <c r="D1865" s="77" t="s">
        <v>1824</v>
      </c>
      <c r="E1865" s="78">
        <v>14.33</v>
      </c>
      <c r="F1865" s="79" t="s">
        <v>1684</v>
      </c>
      <c r="G1865" s="79" t="s">
        <v>1163</v>
      </c>
      <c r="H1865" s="79">
        <v>2021</v>
      </c>
      <c r="I1865" s="77">
        <v>3637</v>
      </c>
      <c r="J1865" s="79" t="s">
        <v>3375</v>
      </c>
      <c r="K1865" s="81"/>
      <c r="L1865" s="81"/>
      <c r="M1865" s="81"/>
      <c r="N1865" s="81">
        <v>0.93574297188755029</v>
      </c>
      <c r="O1865" s="81"/>
      <c r="P1865" s="81"/>
      <c r="Q1865" s="81"/>
      <c r="R1865" s="81"/>
      <c r="S1865" s="81"/>
      <c r="T1865" s="81"/>
      <c r="U1865" s="81"/>
      <c r="V1865" s="81"/>
      <c r="W1865" s="81"/>
      <c r="X1865" s="81"/>
      <c r="Y1865" s="81">
        <v>6.4257028112449793E-2</v>
      </c>
      <c r="Z1865" s="81">
        <v>4.9531459170013385E-2</v>
      </c>
      <c r="AA1865" s="81">
        <v>1.4725568942436412E-2</v>
      </c>
    </row>
    <row r="1866" spans="2:27" x14ac:dyDescent="0.3">
      <c r="B1866" s="77" t="s">
        <v>1513</v>
      </c>
      <c r="C1866" s="77" t="s">
        <v>3519</v>
      </c>
      <c r="D1866" s="77" t="s">
        <v>1677</v>
      </c>
      <c r="E1866" s="78">
        <v>160.40199999999999</v>
      </c>
      <c r="F1866" s="79" t="s">
        <v>1162</v>
      </c>
      <c r="G1866" s="79" t="s">
        <v>1673</v>
      </c>
      <c r="H1866" s="79">
        <v>2021</v>
      </c>
      <c r="I1866" s="77">
        <v>8778</v>
      </c>
      <c r="J1866" s="79" t="s">
        <v>3375</v>
      </c>
      <c r="K1866" s="81"/>
      <c r="L1866" s="81"/>
      <c r="M1866" s="81"/>
      <c r="N1866" s="81">
        <v>0.98090561920349162</v>
      </c>
      <c r="O1866" s="81"/>
      <c r="P1866" s="81"/>
      <c r="Q1866" s="81"/>
      <c r="R1866" s="81"/>
      <c r="S1866" s="81"/>
      <c r="T1866" s="81"/>
      <c r="U1866" s="81"/>
      <c r="V1866" s="81"/>
      <c r="W1866" s="81"/>
      <c r="X1866" s="81"/>
      <c r="Y1866" s="81">
        <v>1.9094380796508457E-2</v>
      </c>
      <c r="Z1866" s="81">
        <v>1.5821058374249866E-2</v>
      </c>
      <c r="AA1866" s="81">
        <v>3.2733224222585926E-3</v>
      </c>
    </row>
    <row r="1867" spans="2:27" x14ac:dyDescent="0.3">
      <c r="B1867" s="77" t="s">
        <v>1512</v>
      </c>
      <c r="C1867" s="77" t="s">
        <v>3519</v>
      </c>
      <c r="D1867" s="77" t="s">
        <v>1677</v>
      </c>
      <c r="E1867" s="78">
        <v>160.38200000000001</v>
      </c>
      <c r="F1867" s="79" t="s">
        <v>1162</v>
      </c>
      <c r="G1867" s="79" t="s">
        <v>1673</v>
      </c>
      <c r="H1867" s="79">
        <v>2021</v>
      </c>
      <c r="I1867" s="77">
        <v>10348</v>
      </c>
      <c r="J1867" s="79" t="s">
        <v>3375</v>
      </c>
      <c r="K1867" s="81"/>
      <c r="L1867" s="81"/>
      <c r="M1867" s="81"/>
      <c r="N1867" s="81">
        <v>0.98416394969725196</v>
      </c>
      <c r="O1867" s="81"/>
      <c r="P1867" s="81"/>
      <c r="Q1867" s="81"/>
      <c r="R1867" s="81"/>
      <c r="S1867" s="81"/>
      <c r="T1867" s="81"/>
      <c r="U1867" s="81"/>
      <c r="V1867" s="81"/>
      <c r="W1867" s="81"/>
      <c r="X1867" s="81"/>
      <c r="Y1867" s="81">
        <v>1.5836050302748018E-2</v>
      </c>
      <c r="Z1867" s="81">
        <v>1.3041453190498369E-2</v>
      </c>
      <c r="AA1867" s="81">
        <v>2.7945971122496508E-3</v>
      </c>
    </row>
    <row r="1868" spans="2:27" x14ac:dyDescent="0.3">
      <c r="B1868" s="77" t="s">
        <v>1511</v>
      </c>
      <c r="C1868" s="77" t="s">
        <v>3519</v>
      </c>
      <c r="D1868" s="77" t="s">
        <v>1829</v>
      </c>
      <c r="E1868" s="78">
        <v>3.6840000000000002</v>
      </c>
      <c r="F1868" s="79" t="s">
        <v>1162</v>
      </c>
      <c r="G1868" s="79" t="s">
        <v>1673</v>
      </c>
      <c r="H1868" s="79">
        <v>2021</v>
      </c>
      <c r="I1868" s="77">
        <v>5551</v>
      </c>
      <c r="J1868" s="79" t="s">
        <v>3375</v>
      </c>
      <c r="K1868" s="81"/>
      <c r="L1868" s="81"/>
      <c r="M1868" s="81"/>
      <c r="N1868" s="81">
        <v>0.98309608540925264</v>
      </c>
      <c r="O1868" s="81"/>
      <c r="P1868" s="81"/>
      <c r="Q1868" s="81"/>
      <c r="R1868" s="81"/>
      <c r="S1868" s="81"/>
      <c r="T1868" s="81"/>
      <c r="U1868" s="81"/>
      <c r="V1868" s="81"/>
      <c r="W1868" s="81"/>
      <c r="X1868" s="81"/>
      <c r="Y1868" s="81">
        <v>1.6903914590747332E-2</v>
      </c>
      <c r="Z1868" s="81">
        <v>1.5124555160142349E-2</v>
      </c>
      <c r="AA1868" s="81">
        <v>1.7793594306049821E-3</v>
      </c>
    </row>
    <row r="1869" spans="2:27" x14ac:dyDescent="0.3">
      <c r="B1869" s="77" t="s">
        <v>4099</v>
      </c>
      <c r="C1869" s="77" t="s">
        <v>3520</v>
      </c>
      <c r="D1869" s="77" t="s">
        <v>1840</v>
      </c>
      <c r="E1869" s="78">
        <v>0.02</v>
      </c>
      <c r="F1869" s="79" t="s">
        <v>1162</v>
      </c>
      <c r="G1869" s="79" t="s">
        <v>1673</v>
      </c>
      <c r="H1869" s="79">
        <v>2022</v>
      </c>
      <c r="I1869" s="77">
        <v>2963</v>
      </c>
      <c r="J1869" s="79" t="s">
        <v>3375</v>
      </c>
      <c r="K1869" s="81"/>
      <c r="L1869" s="81"/>
      <c r="M1869" s="81"/>
      <c r="N1869" s="81">
        <v>0.97452229299363058</v>
      </c>
      <c r="O1869" s="81"/>
      <c r="P1869" s="81"/>
      <c r="Q1869" s="81"/>
      <c r="R1869" s="81"/>
      <c r="S1869" s="81"/>
      <c r="T1869" s="81"/>
      <c r="U1869" s="81"/>
      <c r="V1869" s="81"/>
      <c r="W1869" s="81"/>
      <c r="X1869" s="81"/>
      <c r="Y1869" s="81">
        <v>2.5477707006369425E-2</v>
      </c>
      <c r="Z1869" s="81">
        <v>2.2292993630573247E-2</v>
      </c>
      <c r="AA1869" s="81">
        <v>3.1847133757961785E-3</v>
      </c>
    </row>
    <row r="1870" spans="2:27" x14ac:dyDescent="0.3">
      <c r="B1870" s="77" t="s">
        <v>4100</v>
      </c>
      <c r="C1870" s="77" t="s">
        <v>3520</v>
      </c>
      <c r="D1870" s="77" t="s">
        <v>1677</v>
      </c>
      <c r="E1870" s="78">
        <v>161.60400000000001</v>
      </c>
      <c r="F1870" s="79" t="s">
        <v>1162</v>
      </c>
      <c r="G1870" s="79" t="s">
        <v>1163</v>
      </c>
      <c r="H1870" s="79">
        <v>2022</v>
      </c>
      <c r="I1870" s="77">
        <v>11327</v>
      </c>
      <c r="J1870" s="79" t="s">
        <v>3378</v>
      </c>
      <c r="K1870" s="81"/>
      <c r="L1870" s="81"/>
      <c r="M1870" s="81"/>
      <c r="N1870" s="81">
        <v>0.99197860962566831</v>
      </c>
      <c r="O1870" s="81"/>
      <c r="P1870" s="81"/>
      <c r="Q1870" s="81"/>
      <c r="R1870" s="81"/>
      <c r="S1870" s="81"/>
      <c r="T1870" s="81"/>
      <c r="U1870" s="81"/>
      <c r="V1870" s="81"/>
      <c r="W1870" s="81"/>
      <c r="X1870" s="81"/>
      <c r="Y1870" s="81">
        <v>8.0213903743315499E-3</v>
      </c>
      <c r="Z1870" s="81">
        <v>7.1301247771836003E-3</v>
      </c>
      <c r="AA1870" s="81">
        <v>8.9126559714795004E-4</v>
      </c>
    </row>
    <row r="1871" spans="2:27" x14ac:dyDescent="0.3">
      <c r="B1871" s="77" t="s">
        <v>4101</v>
      </c>
      <c r="C1871" s="77" t="s">
        <v>3520</v>
      </c>
      <c r="D1871" s="77" t="s">
        <v>1677</v>
      </c>
      <c r="E1871" s="78">
        <v>161.578</v>
      </c>
      <c r="F1871" s="79" t="s">
        <v>1162</v>
      </c>
      <c r="G1871" s="79" t="s">
        <v>1673</v>
      </c>
      <c r="H1871" s="79">
        <v>2022</v>
      </c>
      <c r="I1871" s="77">
        <v>10339</v>
      </c>
      <c r="J1871" s="79" t="s">
        <v>3378</v>
      </c>
      <c r="K1871" s="81"/>
      <c r="L1871" s="81"/>
      <c r="M1871" s="81"/>
      <c r="N1871" s="81">
        <v>0.990234375</v>
      </c>
      <c r="O1871" s="81"/>
      <c r="P1871" s="81"/>
      <c r="Q1871" s="81"/>
      <c r="R1871" s="81"/>
      <c r="S1871" s="81"/>
      <c r="T1871" s="81"/>
      <c r="U1871" s="81"/>
      <c r="V1871" s="81"/>
      <c r="W1871" s="81"/>
      <c r="X1871" s="81"/>
      <c r="Y1871" s="81">
        <v>9.765625E-3</v>
      </c>
      <c r="Z1871" s="81">
        <v>8.7890625E-3</v>
      </c>
      <c r="AA1871" s="81">
        <v>9.765625E-4</v>
      </c>
    </row>
    <row r="1872" spans="2:27" x14ac:dyDescent="0.3">
      <c r="B1872" s="77" t="s">
        <v>1510</v>
      </c>
      <c r="C1872" s="77" t="s">
        <v>3520</v>
      </c>
      <c r="D1872" s="77" t="s">
        <v>1161</v>
      </c>
      <c r="E1872" s="78">
        <v>0</v>
      </c>
      <c r="F1872" s="79" t="s">
        <v>1680</v>
      </c>
      <c r="G1872" s="79" t="s">
        <v>1673</v>
      </c>
      <c r="H1872" s="79">
        <v>2021</v>
      </c>
      <c r="I1872" s="77">
        <v>2055</v>
      </c>
      <c r="J1872" s="79" t="s">
        <v>3382</v>
      </c>
      <c r="K1872" s="81"/>
      <c r="L1872" s="81"/>
      <c r="M1872" s="81"/>
      <c r="N1872" s="81">
        <v>0.92122538293216638</v>
      </c>
      <c r="O1872" s="81"/>
      <c r="P1872" s="81"/>
      <c r="Q1872" s="81"/>
      <c r="R1872" s="81"/>
      <c r="S1872" s="81"/>
      <c r="T1872" s="81"/>
      <c r="U1872" s="81"/>
      <c r="V1872" s="81"/>
      <c r="W1872" s="81"/>
      <c r="X1872" s="81"/>
      <c r="Y1872" s="81">
        <v>7.8774617067833702E-2</v>
      </c>
      <c r="Z1872" s="81">
        <v>5.4704595185995623E-2</v>
      </c>
      <c r="AA1872" s="81">
        <v>2.4070021881838075E-2</v>
      </c>
    </row>
    <row r="1873" spans="2:27" x14ac:dyDescent="0.3">
      <c r="B1873" s="77" t="s">
        <v>1509</v>
      </c>
      <c r="C1873" s="77" t="s">
        <v>3520</v>
      </c>
      <c r="D1873" s="77" t="s">
        <v>1677</v>
      </c>
      <c r="E1873" s="78">
        <v>162.24</v>
      </c>
      <c r="F1873" s="79" t="s">
        <v>1162</v>
      </c>
      <c r="G1873" s="79" t="s">
        <v>1673</v>
      </c>
      <c r="H1873" s="79">
        <v>2021</v>
      </c>
      <c r="I1873" s="77">
        <v>13431</v>
      </c>
      <c r="J1873" s="79" t="s">
        <v>3375</v>
      </c>
      <c r="K1873" s="81"/>
      <c r="L1873" s="81"/>
      <c r="M1873" s="81"/>
      <c r="N1873" s="81">
        <v>0.97347571477781603</v>
      </c>
      <c r="O1873" s="81"/>
      <c r="P1873" s="81"/>
      <c r="Q1873" s="81"/>
      <c r="R1873" s="81"/>
      <c r="S1873" s="81"/>
      <c r="T1873" s="81"/>
      <c r="U1873" s="81"/>
      <c r="V1873" s="81"/>
      <c r="W1873" s="81"/>
      <c r="X1873" s="81"/>
      <c r="Y1873" s="81">
        <v>2.6524285222183946E-2</v>
      </c>
      <c r="Z1873" s="81">
        <v>2.1357216672407853E-2</v>
      </c>
      <c r="AA1873" s="81">
        <v>5.1670685497760939E-3</v>
      </c>
    </row>
    <row r="1874" spans="2:27" x14ac:dyDescent="0.3">
      <c r="B1874" s="77" t="s">
        <v>1508</v>
      </c>
      <c r="C1874" s="77" t="s">
        <v>3520</v>
      </c>
      <c r="D1874" s="77" t="s">
        <v>1677</v>
      </c>
      <c r="E1874" s="78">
        <v>162.19999999999999</v>
      </c>
      <c r="F1874" s="79" t="s">
        <v>1162</v>
      </c>
      <c r="G1874" s="79" t="s">
        <v>1673</v>
      </c>
      <c r="H1874" s="79">
        <v>2021</v>
      </c>
      <c r="I1874" s="77">
        <v>12829</v>
      </c>
      <c r="J1874" s="79" t="s">
        <v>3375</v>
      </c>
      <c r="K1874" s="81"/>
      <c r="L1874" s="81"/>
      <c r="M1874" s="81"/>
      <c r="N1874" s="81">
        <v>0.97618175155734699</v>
      </c>
      <c r="O1874" s="81"/>
      <c r="P1874" s="81"/>
      <c r="Q1874" s="81"/>
      <c r="R1874" s="81"/>
      <c r="S1874" s="81"/>
      <c r="T1874" s="81"/>
      <c r="U1874" s="81"/>
      <c r="V1874" s="81"/>
      <c r="W1874" s="81"/>
      <c r="X1874" s="81"/>
      <c r="Y1874" s="81">
        <v>2.3818248442652991E-2</v>
      </c>
      <c r="Z1874" s="81">
        <v>1.9054598754122392E-2</v>
      </c>
      <c r="AA1874" s="81">
        <v>4.7636496885305971E-3</v>
      </c>
    </row>
    <row r="1875" spans="2:27" x14ac:dyDescent="0.3">
      <c r="B1875" s="77" t="s">
        <v>1507</v>
      </c>
      <c r="C1875" s="77" t="s">
        <v>3520</v>
      </c>
      <c r="D1875" s="77" t="s">
        <v>1161</v>
      </c>
      <c r="E1875" s="78">
        <v>0</v>
      </c>
      <c r="F1875" s="79" t="s">
        <v>1680</v>
      </c>
      <c r="G1875" s="79" t="s">
        <v>1673</v>
      </c>
      <c r="H1875" s="79">
        <v>2021</v>
      </c>
      <c r="I1875" s="77">
        <v>3075</v>
      </c>
      <c r="J1875" s="79" t="s">
        <v>3380</v>
      </c>
      <c r="K1875" s="81"/>
      <c r="L1875" s="81"/>
      <c r="M1875" s="81"/>
      <c r="N1875" s="81">
        <v>0.99089726918075427</v>
      </c>
      <c r="O1875" s="81"/>
      <c r="P1875" s="81"/>
      <c r="Q1875" s="81"/>
      <c r="R1875" s="81"/>
      <c r="S1875" s="81"/>
      <c r="T1875" s="81"/>
      <c r="U1875" s="81"/>
      <c r="V1875" s="81"/>
      <c r="W1875" s="81"/>
      <c r="X1875" s="81"/>
      <c r="Y1875" s="81">
        <v>9.1027308192457735E-3</v>
      </c>
      <c r="Z1875" s="81">
        <v>7.8023407022106634E-3</v>
      </c>
      <c r="AA1875" s="81">
        <v>1.3003901170351106E-3</v>
      </c>
    </row>
    <row r="1876" spans="2:27" x14ac:dyDescent="0.3">
      <c r="B1876" s="77" t="s">
        <v>1506</v>
      </c>
      <c r="C1876" s="77" t="s">
        <v>1833</v>
      </c>
      <c r="D1876" s="77" t="s">
        <v>1161</v>
      </c>
      <c r="E1876" s="78">
        <v>0</v>
      </c>
      <c r="F1876" s="79" t="s">
        <v>1680</v>
      </c>
      <c r="G1876" s="79" t="s">
        <v>1673</v>
      </c>
      <c r="H1876" s="79">
        <v>2021</v>
      </c>
      <c r="I1876" s="77">
        <v>6186</v>
      </c>
      <c r="J1876" s="79" t="s">
        <v>3378</v>
      </c>
      <c r="K1876" s="81"/>
      <c r="L1876" s="81"/>
      <c r="M1876" s="81"/>
      <c r="N1876" s="81">
        <v>0.98815789473684201</v>
      </c>
      <c r="O1876" s="81"/>
      <c r="P1876" s="81"/>
      <c r="Q1876" s="81"/>
      <c r="R1876" s="81"/>
      <c r="S1876" s="81"/>
      <c r="T1876" s="81"/>
      <c r="U1876" s="81"/>
      <c r="V1876" s="81"/>
      <c r="W1876" s="81"/>
      <c r="X1876" s="81"/>
      <c r="Y1876" s="81">
        <v>1.1842105263157895E-2</v>
      </c>
      <c r="Z1876" s="81">
        <v>1.1842105263157895E-2</v>
      </c>
      <c r="AA1876" s="81">
        <v>0</v>
      </c>
    </row>
    <row r="1877" spans="2:27" x14ac:dyDescent="0.3">
      <c r="B1877" s="77" t="s">
        <v>1505</v>
      </c>
      <c r="C1877" s="77" t="s">
        <v>1833</v>
      </c>
      <c r="D1877" s="77" t="s">
        <v>1677</v>
      </c>
      <c r="E1877" s="78">
        <v>162.43</v>
      </c>
      <c r="F1877" s="79" t="s">
        <v>1162</v>
      </c>
      <c r="G1877" s="79" t="s">
        <v>1673</v>
      </c>
      <c r="H1877" s="79">
        <v>2021</v>
      </c>
      <c r="I1877" s="77">
        <v>12847</v>
      </c>
      <c r="J1877" s="79" t="s">
        <v>3375</v>
      </c>
      <c r="K1877" s="81"/>
      <c r="L1877" s="81"/>
      <c r="M1877" s="81"/>
      <c r="N1877" s="81">
        <v>0.98739495798319332</v>
      </c>
      <c r="O1877" s="81"/>
      <c r="P1877" s="81"/>
      <c r="Q1877" s="81"/>
      <c r="R1877" s="81"/>
      <c r="S1877" s="81"/>
      <c r="T1877" s="81"/>
      <c r="U1877" s="81"/>
      <c r="V1877" s="81"/>
      <c r="W1877" s="81"/>
      <c r="X1877" s="81"/>
      <c r="Y1877" s="81">
        <v>1.2605042016806723E-2</v>
      </c>
      <c r="Z1877" s="81">
        <v>1.1204481792717087E-2</v>
      </c>
      <c r="AA1877" s="81">
        <v>1.4005602240896359E-3</v>
      </c>
    </row>
    <row r="1878" spans="2:27" x14ac:dyDescent="0.3">
      <c r="B1878" s="77" t="s">
        <v>1504</v>
      </c>
      <c r="C1878" s="77" t="s">
        <v>1833</v>
      </c>
      <c r="D1878" s="77" t="s">
        <v>1677</v>
      </c>
      <c r="E1878" s="78">
        <v>162.4</v>
      </c>
      <c r="F1878" s="79" t="s">
        <v>1162</v>
      </c>
      <c r="G1878" s="79" t="s">
        <v>1673</v>
      </c>
      <c r="H1878" s="79">
        <v>2021</v>
      </c>
      <c r="I1878" s="77">
        <v>13306</v>
      </c>
      <c r="J1878" s="79" t="s">
        <v>3375</v>
      </c>
      <c r="K1878" s="81"/>
      <c r="L1878" s="81"/>
      <c r="M1878" s="81"/>
      <c r="N1878" s="81">
        <v>0.98832016489178975</v>
      </c>
      <c r="O1878" s="81"/>
      <c r="P1878" s="81"/>
      <c r="Q1878" s="81"/>
      <c r="R1878" s="81"/>
      <c r="S1878" s="81"/>
      <c r="T1878" s="81"/>
      <c r="U1878" s="81"/>
      <c r="V1878" s="81"/>
      <c r="W1878" s="81"/>
      <c r="X1878" s="81"/>
      <c r="Y1878" s="81">
        <v>1.1679835108210235E-2</v>
      </c>
      <c r="Z1878" s="81">
        <v>1.0305736860185502E-2</v>
      </c>
      <c r="AA1878" s="81">
        <v>1.3740982480247338E-3</v>
      </c>
    </row>
    <row r="1879" spans="2:27" x14ac:dyDescent="0.3">
      <c r="B1879" s="77" t="s">
        <v>1503</v>
      </c>
      <c r="C1879" s="77" t="s">
        <v>1833</v>
      </c>
      <c r="D1879" s="77" t="s">
        <v>1161</v>
      </c>
      <c r="E1879" s="78">
        <v>0</v>
      </c>
      <c r="F1879" s="79" t="s">
        <v>1680</v>
      </c>
      <c r="G1879" s="79" t="s">
        <v>1673</v>
      </c>
      <c r="H1879" s="79">
        <v>2021</v>
      </c>
      <c r="I1879" s="77">
        <v>1520</v>
      </c>
      <c r="J1879" s="79" t="s">
        <v>3382</v>
      </c>
      <c r="K1879" s="81"/>
      <c r="L1879" s="81"/>
      <c r="M1879" s="81"/>
      <c r="N1879" s="81">
        <v>0.95679012345679015</v>
      </c>
      <c r="O1879" s="81"/>
      <c r="P1879" s="81"/>
      <c r="Q1879" s="81"/>
      <c r="R1879" s="81"/>
      <c r="S1879" s="81"/>
      <c r="T1879" s="81"/>
      <c r="U1879" s="81"/>
      <c r="V1879" s="81"/>
      <c r="W1879" s="81"/>
      <c r="X1879" s="81"/>
      <c r="Y1879" s="81">
        <v>4.3209876543209874E-2</v>
      </c>
      <c r="Z1879" s="81">
        <v>3.0864197530864196E-2</v>
      </c>
      <c r="AA1879" s="81">
        <v>1.2345679012345678E-2</v>
      </c>
    </row>
    <row r="1880" spans="2:27" x14ac:dyDescent="0.3">
      <c r="B1880" s="77" t="s">
        <v>1502</v>
      </c>
      <c r="C1880" s="77" t="s">
        <v>1833</v>
      </c>
      <c r="D1880" s="77" t="s">
        <v>1826</v>
      </c>
      <c r="E1880" s="78">
        <v>7.0000000000000007E-2</v>
      </c>
      <c r="F1880" s="79" t="s">
        <v>1162</v>
      </c>
      <c r="G1880" s="79" t="s">
        <v>1673</v>
      </c>
      <c r="H1880" s="79">
        <v>2021</v>
      </c>
      <c r="I1880" s="77">
        <v>9915</v>
      </c>
      <c r="J1880" s="79" t="s">
        <v>3375</v>
      </c>
      <c r="K1880" s="81"/>
      <c r="L1880" s="81"/>
      <c r="M1880" s="81"/>
      <c r="N1880" s="81">
        <v>0.98398961488533088</v>
      </c>
      <c r="O1880" s="81"/>
      <c r="P1880" s="81"/>
      <c r="Q1880" s="81"/>
      <c r="R1880" s="81"/>
      <c r="S1880" s="81"/>
      <c r="T1880" s="81"/>
      <c r="U1880" s="81"/>
      <c r="V1880" s="81"/>
      <c r="W1880" s="81"/>
      <c r="X1880" s="81"/>
      <c r="Y1880" s="81">
        <v>1.6010385114668974E-2</v>
      </c>
      <c r="Z1880" s="81">
        <v>1.2548680225010819E-2</v>
      </c>
      <c r="AA1880" s="81">
        <v>3.4617048896581565E-3</v>
      </c>
    </row>
    <row r="1881" spans="2:27" x14ac:dyDescent="0.3">
      <c r="B1881" s="77" t="s">
        <v>1501</v>
      </c>
      <c r="C1881" s="77" t="s">
        <v>1833</v>
      </c>
      <c r="D1881" s="77" t="s">
        <v>1677</v>
      </c>
      <c r="E1881" s="78">
        <v>162.6</v>
      </c>
      <c r="F1881" s="79" t="s">
        <v>1684</v>
      </c>
      <c r="G1881" s="79" t="s">
        <v>1673</v>
      </c>
      <c r="H1881" s="79">
        <v>2021</v>
      </c>
      <c r="I1881" s="77">
        <v>9669</v>
      </c>
      <c r="J1881" s="79" t="s">
        <v>3375</v>
      </c>
      <c r="K1881" s="81"/>
      <c r="L1881" s="81"/>
      <c r="M1881" s="81"/>
      <c r="N1881" s="81">
        <v>0.98432457353619174</v>
      </c>
      <c r="O1881" s="81"/>
      <c r="P1881" s="81"/>
      <c r="Q1881" s="81"/>
      <c r="R1881" s="81"/>
      <c r="S1881" s="81"/>
      <c r="T1881" s="81"/>
      <c r="U1881" s="81"/>
      <c r="V1881" s="81"/>
      <c r="W1881" s="81"/>
      <c r="X1881" s="81"/>
      <c r="Y1881" s="81">
        <v>1.5675426463808206E-2</v>
      </c>
      <c r="Z1881" s="81">
        <v>1.19870908252651E-2</v>
      </c>
      <c r="AA1881" s="81">
        <v>3.6883356385431073E-3</v>
      </c>
    </row>
    <row r="1882" spans="2:27" x14ac:dyDescent="0.3">
      <c r="B1882" s="77" t="s">
        <v>1500</v>
      </c>
      <c r="C1882" s="77" t="s">
        <v>1833</v>
      </c>
      <c r="D1882" s="77" t="s">
        <v>1677</v>
      </c>
      <c r="E1882" s="78">
        <v>162.5</v>
      </c>
      <c r="F1882" s="79" t="s">
        <v>1162</v>
      </c>
      <c r="G1882" s="79" t="s">
        <v>1673</v>
      </c>
      <c r="H1882" s="79">
        <v>2021</v>
      </c>
      <c r="I1882" s="77">
        <v>13575</v>
      </c>
      <c r="J1882" s="79" t="s">
        <v>3375</v>
      </c>
      <c r="K1882" s="81"/>
      <c r="L1882" s="81"/>
      <c r="M1882" s="81"/>
      <c r="N1882" s="81">
        <v>0.98701731025299599</v>
      </c>
      <c r="O1882" s="81"/>
      <c r="P1882" s="81"/>
      <c r="Q1882" s="81"/>
      <c r="R1882" s="81"/>
      <c r="S1882" s="81"/>
      <c r="T1882" s="81"/>
      <c r="U1882" s="81"/>
      <c r="V1882" s="81"/>
      <c r="W1882" s="81"/>
      <c r="X1882" s="81"/>
      <c r="Y1882" s="81">
        <v>1.2982689747003994E-2</v>
      </c>
      <c r="Z1882" s="81">
        <v>1.1651131824234353E-2</v>
      </c>
      <c r="AA1882" s="81">
        <v>1.3315579227696406E-3</v>
      </c>
    </row>
    <row r="1883" spans="2:27" x14ac:dyDescent="0.3">
      <c r="B1883" s="77" t="s">
        <v>1499</v>
      </c>
      <c r="C1883" s="77" t="s">
        <v>1833</v>
      </c>
      <c r="D1883" s="77" t="s">
        <v>1677</v>
      </c>
      <c r="E1883" s="78">
        <v>162.77000000000001</v>
      </c>
      <c r="F1883" s="79" t="s">
        <v>1684</v>
      </c>
      <c r="G1883" s="79" t="s">
        <v>1673</v>
      </c>
      <c r="H1883" s="79">
        <v>2021</v>
      </c>
      <c r="I1883" s="77">
        <v>6364</v>
      </c>
      <c r="J1883" s="79" t="s">
        <v>3375</v>
      </c>
      <c r="K1883" s="81"/>
      <c r="L1883" s="81"/>
      <c r="M1883" s="81"/>
      <c r="N1883" s="81">
        <v>0.98579545454545459</v>
      </c>
      <c r="O1883" s="81"/>
      <c r="P1883" s="81"/>
      <c r="Q1883" s="81"/>
      <c r="R1883" s="81"/>
      <c r="S1883" s="81"/>
      <c r="T1883" s="81"/>
      <c r="U1883" s="81"/>
      <c r="V1883" s="81"/>
      <c r="W1883" s="81"/>
      <c r="X1883" s="81"/>
      <c r="Y1883" s="81">
        <v>1.4204545454545454E-2</v>
      </c>
      <c r="Z1883" s="81">
        <v>1.3494318181818182E-2</v>
      </c>
      <c r="AA1883" s="81">
        <v>7.1022727272727275E-4</v>
      </c>
    </row>
    <row r="1884" spans="2:27" x14ac:dyDescent="0.3">
      <c r="B1884" s="77" t="s">
        <v>1498</v>
      </c>
      <c r="C1884" s="77" t="s">
        <v>1833</v>
      </c>
      <c r="D1884" s="77" t="s">
        <v>1677</v>
      </c>
      <c r="E1884" s="78">
        <v>162.72999999999999</v>
      </c>
      <c r="F1884" s="79" t="s">
        <v>1684</v>
      </c>
      <c r="G1884" s="79" t="s">
        <v>1673</v>
      </c>
      <c r="H1884" s="79">
        <v>2021</v>
      </c>
      <c r="I1884" s="77">
        <v>9440</v>
      </c>
      <c r="J1884" s="79" t="s">
        <v>3375</v>
      </c>
      <c r="K1884" s="81"/>
      <c r="L1884" s="81"/>
      <c r="M1884" s="81"/>
      <c r="N1884" s="81">
        <v>0.98415657036346693</v>
      </c>
      <c r="O1884" s="81"/>
      <c r="P1884" s="81"/>
      <c r="Q1884" s="81"/>
      <c r="R1884" s="81"/>
      <c r="S1884" s="81"/>
      <c r="T1884" s="81"/>
      <c r="U1884" s="81"/>
      <c r="V1884" s="81"/>
      <c r="W1884" s="81"/>
      <c r="X1884" s="81"/>
      <c r="Y1884" s="81">
        <v>1.5843429636533086E-2</v>
      </c>
      <c r="Z1884" s="81">
        <v>1.2115563839701771E-2</v>
      </c>
      <c r="AA1884" s="81">
        <v>3.727865796831314E-3</v>
      </c>
    </row>
    <row r="1885" spans="2:27" x14ac:dyDescent="0.3">
      <c r="B1885" s="77" t="s">
        <v>1497</v>
      </c>
      <c r="C1885" s="77" t="s">
        <v>1833</v>
      </c>
      <c r="D1885" s="77" t="s">
        <v>1161</v>
      </c>
      <c r="E1885" s="78">
        <v>0</v>
      </c>
      <c r="F1885" s="79" t="s">
        <v>1680</v>
      </c>
      <c r="G1885" s="79" t="s">
        <v>1673</v>
      </c>
      <c r="H1885" s="79">
        <v>2021</v>
      </c>
      <c r="I1885" s="77">
        <v>4762</v>
      </c>
      <c r="J1885" s="79" t="s">
        <v>3375</v>
      </c>
      <c r="K1885" s="81"/>
      <c r="L1885" s="81"/>
      <c r="M1885" s="81"/>
      <c r="N1885" s="81">
        <v>0.98529411764705888</v>
      </c>
      <c r="O1885" s="81"/>
      <c r="P1885" s="81"/>
      <c r="Q1885" s="81"/>
      <c r="R1885" s="81"/>
      <c r="S1885" s="81"/>
      <c r="T1885" s="81"/>
      <c r="U1885" s="81"/>
      <c r="V1885" s="81"/>
      <c r="W1885" s="81"/>
      <c r="X1885" s="81"/>
      <c r="Y1885" s="81">
        <v>1.4705882352941176E-2</v>
      </c>
      <c r="Z1885" s="81">
        <v>6.4338235294117644E-3</v>
      </c>
      <c r="AA1885" s="81">
        <v>8.2720588235294119E-3</v>
      </c>
    </row>
    <row r="1886" spans="2:27" x14ac:dyDescent="0.3">
      <c r="B1886" s="77" t="s">
        <v>1496</v>
      </c>
      <c r="C1886" s="77" t="s">
        <v>1833</v>
      </c>
      <c r="D1886" s="77" t="s">
        <v>1829</v>
      </c>
      <c r="E1886" s="78">
        <v>4.54</v>
      </c>
      <c r="F1886" s="79" t="s">
        <v>1684</v>
      </c>
      <c r="G1886" s="79" t="s">
        <v>1673</v>
      </c>
      <c r="H1886" s="79">
        <v>2021</v>
      </c>
      <c r="I1886" s="77">
        <v>3601</v>
      </c>
      <c r="J1886" s="79" t="s">
        <v>3375</v>
      </c>
      <c r="K1886" s="81"/>
      <c r="L1886" s="81"/>
      <c r="M1886" s="81"/>
      <c r="N1886" s="81">
        <v>0.98318240620957309</v>
      </c>
      <c r="O1886" s="81"/>
      <c r="P1886" s="81"/>
      <c r="Q1886" s="81"/>
      <c r="R1886" s="81"/>
      <c r="S1886" s="81"/>
      <c r="T1886" s="81"/>
      <c r="U1886" s="81"/>
      <c r="V1886" s="81"/>
      <c r="W1886" s="81"/>
      <c r="X1886" s="81"/>
      <c r="Y1886" s="81">
        <v>1.681759379042691E-2</v>
      </c>
      <c r="Z1886" s="81">
        <v>1.2936610608020699E-2</v>
      </c>
      <c r="AA1886" s="81">
        <v>3.8809831824062097E-3</v>
      </c>
    </row>
    <row r="1887" spans="2:27" x14ac:dyDescent="0.3">
      <c r="B1887" s="77" t="s">
        <v>1495</v>
      </c>
      <c r="C1887" s="77" t="s">
        <v>1833</v>
      </c>
      <c r="D1887" s="77" t="s">
        <v>1836</v>
      </c>
      <c r="E1887" s="78">
        <v>18.64</v>
      </c>
      <c r="F1887" s="79" t="s">
        <v>1684</v>
      </c>
      <c r="G1887" s="79" t="s">
        <v>1673</v>
      </c>
      <c r="H1887" s="79">
        <v>2021</v>
      </c>
      <c r="I1887" s="77">
        <v>7369</v>
      </c>
      <c r="J1887" s="79" t="s">
        <v>3375</v>
      </c>
      <c r="K1887" s="81"/>
      <c r="L1887" s="81"/>
      <c r="M1887" s="81"/>
      <c r="N1887" s="81">
        <v>0.98106291997556516</v>
      </c>
      <c r="O1887" s="81"/>
      <c r="P1887" s="81"/>
      <c r="Q1887" s="81"/>
      <c r="R1887" s="81"/>
      <c r="S1887" s="81"/>
      <c r="T1887" s="81"/>
      <c r="U1887" s="81"/>
      <c r="V1887" s="81"/>
      <c r="W1887" s="81"/>
      <c r="X1887" s="81"/>
      <c r="Y1887" s="81">
        <v>1.8937080024434942E-2</v>
      </c>
      <c r="Z1887" s="81">
        <v>1.0384850335980453E-2</v>
      </c>
      <c r="AA1887" s="81">
        <v>8.5522296884544893E-3</v>
      </c>
    </row>
    <row r="1888" spans="2:27" x14ac:dyDescent="0.3">
      <c r="B1888" s="77" t="s">
        <v>1494</v>
      </c>
      <c r="C1888" s="77" t="s">
        <v>1833</v>
      </c>
      <c r="D1888" s="77" t="s">
        <v>1836</v>
      </c>
      <c r="E1888" s="78">
        <v>18.61</v>
      </c>
      <c r="F1888" s="79" t="s">
        <v>1684</v>
      </c>
      <c r="G1888" s="79" t="s">
        <v>1673</v>
      </c>
      <c r="H1888" s="79">
        <v>2021</v>
      </c>
      <c r="I1888" s="77">
        <v>10203</v>
      </c>
      <c r="J1888" s="79" t="s">
        <v>3375</v>
      </c>
      <c r="K1888" s="81"/>
      <c r="L1888" s="81"/>
      <c r="M1888" s="81"/>
      <c r="N1888" s="81">
        <v>0.98072402444757878</v>
      </c>
      <c r="O1888" s="81"/>
      <c r="P1888" s="81"/>
      <c r="Q1888" s="81"/>
      <c r="R1888" s="81"/>
      <c r="S1888" s="81"/>
      <c r="T1888" s="81"/>
      <c r="U1888" s="81"/>
      <c r="V1888" s="81"/>
      <c r="W1888" s="81"/>
      <c r="X1888" s="81"/>
      <c r="Y1888" s="81">
        <v>1.9275975552421248E-2</v>
      </c>
      <c r="Z1888" s="81">
        <v>1.0813352139163139E-2</v>
      </c>
      <c r="AA1888" s="81">
        <v>8.4626234132581107E-3</v>
      </c>
    </row>
    <row r="1889" spans="2:27" x14ac:dyDescent="0.3">
      <c r="B1889" s="77" t="s">
        <v>1493</v>
      </c>
      <c r="C1889" s="77" t="s">
        <v>1833</v>
      </c>
      <c r="D1889" s="77" t="s">
        <v>1829</v>
      </c>
      <c r="E1889" s="78">
        <v>4.5</v>
      </c>
      <c r="F1889" s="79" t="s">
        <v>1162</v>
      </c>
      <c r="G1889" s="79" t="s">
        <v>1673</v>
      </c>
      <c r="H1889" s="79">
        <v>2021</v>
      </c>
      <c r="I1889" s="77">
        <v>5288</v>
      </c>
      <c r="J1889" s="79" t="s">
        <v>3375</v>
      </c>
      <c r="K1889" s="81"/>
      <c r="L1889" s="81"/>
      <c r="M1889" s="81"/>
      <c r="N1889" s="81">
        <v>0.98664292074799642</v>
      </c>
      <c r="O1889" s="81"/>
      <c r="P1889" s="81"/>
      <c r="Q1889" s="81"/>
      <c r="R1889" s="81"/>
      <c r="S1889" s="81"/>
      <c r="T1889" s="81"/>
      <c r="U1889" s="81"/>
      <c r="V1889" s="81"/>
      <c r="W1889" s="81"/>
      <c r="X1889" s="81"/>
      <c r="Y1889" s="81">
        <v>1.3357079252003561E-2</v>
      </c>
      <c r="Z1889" s="81">
        <v>1.068566340160285E-2</v>
      </c>
      <c r="AA1889" s="81">
        <v>2.6714158504007124E-3</v>
      </c>
    </row>
    <row r="1890" spans="2:27" x14ac:dyDescent="0.3">
      <c r="B1890" s="77" t="s">
        <v>1492</v>
      </c>
      <c r="C1890" s="77" t="s">
        <v>1833</v>
      </c>
      <c r="D1890" s="77" t="s">
        <v>1838</v>
      </c>
      <c r="E1890" s="78">
        <v>0.86899999999999999</v>
      </c>
      <c r="F1890" s="79" t="s">
        <v>1708</v>
      </c>
      <c r="G1890" s="79" t="s">
        <v>1673</v>
      </c>
      <c r="H1890" s="79">
        <v>2021</v>
      </c>
      <c r="I1890" s="77">
        <v>13304</v>
      </c>
      <c r="J1890" s="79" t="s">
        <v>3375</v>
      </c>
      <c r="K1890" s="81"/>
      <c r="L1890" s="81"/>
      <c r="M1890" s="81"/>
      <c r="N1890" s="81">
        <v>0.9637482900136799</v>
      </c>
      <c r="O1890" s="81"/>
      <c r="P1890" s="81"/>
      <c r="Q1890" s="81"/>
      <c r="R1890" s="81"/>
      <c r="S1890" s="81"/>
      <c r="T1890" s="81"/>
      <c r="U1890" s="81"/>
      <c r="V1890" s="81"/>
      <c r="W1890" s="81"/>
      <c r="X1890" s="81"/>
      <c r="Y1890" s="81">
        <v>3.6251709986320109E-2</v>
      </c>
      <c r="Z1890" s="81">
        <v>1.3679890560875513E-2</v>
      </c>
      <c r="AA1890" s="81">
        <v>2.2571819425444596E-2</v>
      </c>
    </row>
    <row r="1891" spans="2:27" x14ac:dyDescent="0.3">
      <c r="B1891" s="77" t="s">
        <v>1491</v>
      </c>
      <c r="C1891" s="77" t="s">
        <v>1833</v>
      </c>
      <c r="D1891" s="77" t="s">
        <v>1836</v>
      </c>
      <c r="E1891" s="78">
        <v>18.023</v>
      </c>
      <c r="F1891" s="79" t="s">
        <v>1684</v>
      </c>
      <c r="G1891" s="79" t="s">
        <v>1673</v>
      </c>
      <c r="H1891" s="79">
        <v>2021</v>
      </c>
      <c r="I1891" s="77">
        <v>10758</v>
      </c>
      <c r="J1891" s="79" t="s">
        <v>3375</v>
      </c>
      <c r="K1891" s="81"/>
      <c r="L1891" s="81"/>
      <c r="M1891" s="81"/>
      <c r="N1891" s="81">
        <v>0.97751798561151082</v>
      </c>
      <c r="O1891" s="81"/>
      <c r="P1891" s="81"/>
      <c r="Q1891" s="81"/>
      <c r="R1891" s="81"/>
      <c r="S1891" s="81"/>
      <c r="T1891" s="81"/>
      <c r="U1891" s="81"/>
      <c r="V1891" s="81"/>
      <c r="W1891" s="81"/>
      <c r="X1891" s="81"/>
      <c r="Y1891" s="81">
        <v>2.2482014388489208E-2</v>
      </c>
      <c r="Z1891" s="81">
        <v>1.2140287769784174E-2</v>
      </c>
      <c r="AA1891" s="81">
        <v>1.0341726618705036E-2</v>
      </c>
    </row>
    <row r="1892" spans="2:27" x14ac:dyDescent="0.3">
      <c r="B1892" s="77" t="s">
        <v>1490</v>
      </c>
      <c r="C1892" s="77" t="s">
        <v>1833</v>
      </c>
      <c r="D1892" s="77" t="s">
        <v>1836</v>
      </c>
      <c r="E1892" s="78">
        <v>17.933</v>
      </c>
      <c r="F1892" s="79" t="s">
        <v>1684</v>
      </c>
      <c r="G1892" s="79" t="s">
        <v>1673</v>
      </c>
      <c r="H1892" s="79">
        <v>2021</v>
      </c>
      <c r="I1892" s="77">
        <v>7981</v>
      </c>
      <c r="J1892" s="79" t="s">
        <v>3375</v>
      </c>
      <c r="K1892" s="81"/>
      <c r="L1892" s="81"/>
      <c r="M1892" s="81"/>
      <c r="N1892" s="81">
        <v>0.96646341463414631</v>
      </c>
      <c r="O1892" s="81"/>
      <c r="P1892" s="81"/>
      <c r="Q1892" s="81"/>
      <c r="R1892" s="81"/>
      <c r="S1892" s="81"/>
      <c r="T1892" s="81"/>
      <c r="U1892" s="81"/>
      <c r="V1892" s="81"/>
      <c r="W1892" s="81"/>
      <c r="X1892" s="81"/>
      <c r="Y1892" s="81">
        <v>3.3536585365853661E-2</v>
      </c>
      <c r="Z1892" s="81">
        <v>1.524390243902439E-2</v>
      </c>
      <c r="AA1892" s="81">
        <v>1.8292682926829267E-2</v>
      </c>
    </row>
    <row r="1893" spans="2:27" x14ac:dyDescent="0.3">
      <c r="B1893" s="77" t="s">
        <v>1489</v>
      </c>
      <c r="C1893" s="77" t="s">
        <v>1833</v>
      </c>
      <c r="D1893" s="77" t="s">
        <v>1838</v>
      </c>
      <c r="E1893" s="78">
        <v>0.82899999999999996</v>
      </c>
      <c r="F1893" s="79" t="s">
        <v>1708</v>
      </c>
      <c r="G1893" s="79" t="s">
        <v>1673</v>
      </c>
      <c r="H1893" s="79">
        <v>2021</v>
      </c>
      <c r="I1893" s="77">
        <v>6449</v>
      </c>
      <c r="J1893" s="79" t="s">
        <v>3375</v>
      </c>
      <c r="K1893" s="81"/>
      <c r="L1893" s="81"/>
      <c r="M1893" s="81"/>
      <c r="N1893" s="81">
        <v>0.96613832853025938</v>
      </c>
      <c r="O1893" s="81"/>
      <c r="P1893" s="81"/>
      <c r="Q1893" s="81"/>
      <c r="R1893" s="81"/>
      <c r="S1893" s="81"/>
      <c r="T1893" s="81"/>
      <c r="U1893" s="81"/>
      <c r="V1893" s="81"/>
      <c r="W1893" s="81"/>
      <c r="X1893" s="81"/>
      <c r="Y1893" s="81">
        <v>3.3861671469740638E-2</v>
      </c>
      <c r="Z1893" s="81">
        <v>8.6455331412103754E-3</v>
      </c>
      <c r="AA1893" s="81">
        <v>2.5216138328530261E-2</v>
      </c>
    </row>
    <row r="1894" spans="2:27" x14ac:dyDescent="0.3">
      <c r="B1894" s="77" t="s">
        <v>1488</v>
      </c>
      <c r="C1894" s="77" t="s">
        <v>1833</v>
      </c>
      <c r="D1894" s="77" t="s">
        <v>1840</v>
      </c>
      <c r="E1894" s="78">
        <v>1.35</v>
      </c>
      <c r="F1894" s="79" t="s">
        <v>1162</v>
      </c>
      <c r="G1894" s="79" t="s">
        <v>1163</v>
      </c>
      <c r="H1894" s="79">
        <v>2021</v>
      </c>
      <c r="I1894" s="77">
        <v>6477</v>
      </c>
      <c r="J1894" s="79" t="s">
        <v>3375</v>
      </c>
      <c r="K1894" s="81"/>
      <c r="L1894" s="81"/>
      <c r="M1894" s="81"/>
      <c r="N1894" s="81">
        <v>0.96134208606856308</v>
      </c>
      <c r="O1894" s="81"/>
      <c r="P1894" s="81"/>
      <c r="Q1894" s="81"/>
      <c r="R1894" s="81"/>
      <c r="S1894" s="81"/>
      <c r="T1894" s="81"/>
      <c r="U1894" s="81"/>
      <c r="V1894" s="81"/>
      <c r="W1894" s="81"/>
      <c r="X1894" s="81"/>
      <c r="Y1894" s="81">
        <v>3.8657913931436902E-2</v>
      </c>
      <c r="Z1894" s="81">
        <v>2.1881838074398249E-2</v>
      </c>
      <c r="AA1894" s="81">
        <v>1.6776075857038657E-2</v>
      </c>
    </row>
    <row r="1895" spans="2:27" x14ac:dyDescent="0.3">
      <c r="B1895" s="77" t="s">
        <v>1487</v>
      </c>
      <c r="C1895" s="77" t="s">
        <v>1833</v>
      </c>
      <c r="D1895" s="77" t="s">
        <v>1836</v>
      </c>
      <c r="E1895" s="78">
        <v>20.483000000000001</v>
      </c>
      <c r="F1895" s="79" t="s">
        <v>1684</v>
      </c>
      <c r="G1895" s="79" t="s">
        <v>1163</v>
      </c>
      <c r="H1895" s="79">
        <v>2021</v>
      </c>
      <c r="I1895" s="77">
        <v>5888</v>
      </c>
      <c r="J1895" s="79" t="s">
        <v>3375</v>
      </c>
      <c r="K1895" s="81"/>
      <c r="L1895" s="81"/>
      <c r="M1895" s="81"/>
      <c r="N1895" s="81">
        <v>0.97868712702472282</v>
      </c>
      <c r="O1895" s="81"/>
      <c r="P1895" s="81"/>
      <c r="Q1895" s="81"/>
      <c r="R1895" s="81"/>
      <c r="S1895" s="81"/>
      <c r="T1895" s="81"/>
      <c r="U1895" s="81"/>
      <c r="V1895" s="81"/>
      <c r="W1895" s="81"/>
      <c r="X1895" s="81"/>
      <c r="Y1895" s="81">
        <v>2.1312872975277068E-2</v>
      </c>
      <c r="Z1895" s="81">
        <v>8.5251491901108273E-3</v>
      </c>
      <c r="AA1895" s="81">
        <v>1.278772378516624E-2</v>
      </c>
    </row>
    <row r="1896" spans="2:27" x14ac:dyDescent="0.3">
      <c r="B1896" s="77" t="s">
        <v>1486</v>
      </c>
      <c r="C1896" s="77" t="s">
        <v>1833</v>
      </c>
      <c r="D1896" s="77" t="s">
        <v>1840</v>
      </c>
      <c r="E1896" s="78">
        <v>1.3</v>
      </c>
      <c r="F1896" s="79" t="s">
        <v>1162</v>
      </c>
      <c r="G1896" s="79" t="s">
        <v>1163</v>
      </c>
      <c r="H1896" s="79">
        <v>2021</v>
      </c>
      <c r="I1896" s="77">
        <v>3765</v>
      </c>
      <c r="J1896" s="79" t="s">
        <v>3375</v>
      </c>
      <c r="K1896" s="81"/>
      <c r="L1896" s="81"/>
      <c r="M1896" s="81"/>
      <c r="N1896" s="81">
        <v>0.95609756097560972</v>
      </c>
      <c r="O1896" s="81"/>
      <c r="P1896" s="81"/>
      <c r="Q1896" s="81"/>
      <c r="R1896" s="81"/>
      <c r="S1896" s="81"/>
      <c r="T1896" s="81"/>
      <c r="U1896" s="81"/>
      <c r="V1896" s="81"/>
      <c r="W1896" s="81"/>
      <c r="X1896" s="81"/>
      <c r="Y1896" s="81">
        <v>4.3902439024390248E-2</v>
      </c>
      <c r="Z1896" s="81">
        <v>2.9268292682926831E-2</v>
      </c>
      <c r="AA1896" s="81">
        <v>1.4634146341463415E-2</v>
      </c>
    </row>
    <row r="1897" spans="2:27" x14ac:dyDescent="0.3">
      <c r="B1897" s="77" t="s">
        <v>4102</v>
      </c>
      <c r="C1897" s="77" t="s">
        <v>3520</v>
      </c>
      <c r="D1897" s="77" t="s">
        <v>1826</v>
      </c>
      <c r="E1897" s="78">
        <v>0</v>
      </c>
      <c r="F1897" s="79" t="s">
        <v>1680</v>
      </c>
      <c r="G1897" s="79">
        <v>0</v>
      </c>
      <c r="H1897" s="79">
        <v>2022</v>
      </c>
      <c r="I1897" s="77">
        <v>7934</v>
      </c>
      <c r="J1897" s="79" t="s">
        <v>3375</v>
      </c>
      <c r="K1897" s="81"/>
      <c r="L1897" s="81"/>
      <c r="M1897" s="81"/>
      <c r="N1897" s="81">
        <v>0.97906976744186047</v>
      </c>
      <c r="O1897" s="81"/>
      <c r="P1897" s="81"/>
      <c r="Q1897" s="81"/>
      <c r="R1897" s="81"/>
      <c r="S1897" s="81"/>
      <c r="T1897" s="81"/>
      <c r="U1897" s="81"/>
      <c r="V1897" s="81"/>
      <c r="W1897" s="81"/>
      <c r="X1897" s="81"/>
      <c r="Y1897" s="81">
        <v>2.0930232558139535E-2</v>
      </c>
      <c r="Z1897" s="81">
        <v>1.5697674418604653E-2</v>
      </c>
      <c r="AA1897" s="81">
        <v>5.2325581395348836E-3</v>
      </c>
    </row>
    <row r="1898" spans="2:27" x14ac:dyDescent="0.3">
      <c r="B1898" s="77" t="s">
        <v>4103</v>
      </c>
      <c r="C1898" s="77" t="s">
        <v>3520</v>
      </c>
      <c r="D1898" s="77" t="s">
        <v>1779</v>
      </c>
      <c r="E1898" s="78">
        <v>0</v>
      </c>
      <c r="F1898" s="79" t="s">
        <v>1166</v>
      </c>
      <c r="G1898" s="79">
        <v>0</v>
      </c>
      <c r="H1898" s="79">
        <v>2022</v>
      </c>
      <c r="I1898" s="77">
        <v>1148</v>
      </c>
      <c r="J1898" s="79" t="s">
        <v>3384</v>
      </c>
      <c r="K1898" s="81"/>
      <c r="L1898" s="81"/>
      <c r="M1898" s="81"/>
      <c r="N1898" s="81">
        <v>0.96759259259259256</v>
      </c>
      <c r="O1898" s="81"/>
      <c r="P1898" s="81"/>
      <c r="Q1898" s="81"/>
      <c r="R1898" s="81"/>
      <c r="S1898" s="81"/>
      <c r="T1898" s="81"/>
      <c r="U1898" s="81"/>
      <c r="V1898" s="81"/>
      <c r="W1898" s="81"/>
      <c r="X1898" s="81"/>
      <c r="Y1898" s="81">
        <v>3.2407407407407406E-2</v>
      </c>
      <c r="Z1898" s="81">
        <v>1.8518518518518517E-2</v>
      </c>
      <c r="AA1898" s="81">
        <v>1.3888888888888888E-2</v>
      </c>
    </row>
    <row r="1899" spans="2:27" x14ac:dyDescent="0.3">
      <c r="B1899" s="77" t="s">
        <v>4104</v>
      </c>
      <c r="C1899" s="77" t="s">
        <v>3520</v>
      </c>
      <c r="D1899" s="77" t="s">
        <v>1779</v>
      </c>
      <c r="E1899" s="78">
        <v>0</v>
      </c>
      <c r="F1899" s="79" t="s">
        <v>1166</v>
      </c>
      <c r="G1899" s="79">
        <v>0</v>
      </c>
      <c r="H1899" s="79">
        <v>2022</v>
      </c>
      <c r="I1899" s="77">
        <v>2460</v>
      </c>
      <c r="J1899" s="79" t="s">
        <v>3387</v>
      </c>
      <c r="K1899" s="81"/>
      <c r="L1899" s="81"/>
      <c r="M1899" s="81"/>
      <c r="N1899" s="81">
        <v>0.94793926247288496</v>
      </c>
      <c r="O1899" s="81"/>
      <c r="P1899" s="81"/>
      <c r="Q1899" s="81"/>
      <c r="R1899" s="81"/>
      <c r="S1899" s="81"/>
      <c r="T1899" s="81"/>
      <c r="U1899" s="81"/>
      <c r="V1899" s="81"/>
      <c r="W1899" s="81"/>
      <c r="X1899" s="81"/>
      <c r="Y1899" s="81">
        <v>5.2060737527114972E-2</v>
      </c>
      <c r="Z1899" s="81">
        <v>4.1214750542299353E-2</v>
      </c>
      <c r="AA1899" s="81">
        <v>1.0845986984815618E-2</v>
      </c>
    </row>
    <row r="1900" spans="2:27" x14ac:dyDescent="0.3">
      <c r="B1900" s="77" t="s">
        <v>4105</v>
      </c>
      <c r="C1900" s="77" t="s">
        <v>3520</v>
      </c>
      <c r="D1900" s="77" t="s">
        <v>1826</v>
      </c>
      <c r="E1900" s="78">
        <v>0</v>
      </c>
      <c r="F1900" s="79" t="s">
        <v>1680</v>
      </c>
      <c r="G1900" s="79">
        <v>0</v>
      </c>
      <c r="H1900" s="79">
        <v>2022</v>
      </c>
      <c r="I1900" s="77">
        <v>9566</v>
      </c>
      <c r="J1900" s="79" t="s">
        <v>3375</v>
      </c>
      <c r="K1900" s="81"/>
      <c r="L1900" s="81"/>
      <c r="M1900" s="81"/>
      <c r="N1900" s="81">
        <v>0.97773379515091541</v>
      </c>
      <c r="O1900" s="81"/>
      <c r="P1900" s="81"/>
      <c r="Q1900" s="81"/>
      <c r="R1900" s="81"/>
      <c r="S1900" s="81"/>
      <c r="T1900" s="81"/>
      <c r="U1900" s="81"/>
      <c r="V1900" s="81"/>
      <c r="W1900" s="81"/>
      <c r="X1900" s="81"/>
      <c r="Y1900" s="81">
        <v>2.2266204849084609E-2</v>
      </c>
      <c r="Z1900" s="81">
        <v>1.7812963879267688E-2</v>
      </c>
      <c r="AA1900" s="81">
        <v>4.4532409698169219E-3</v>
      </c>
    </row>
    <row r="1901" spans="2:27" x14ac:dyDescent="0.3">
      <c r="B1901" s="77" t="s">
        <v>4106</v>
      </c>
      <c r="C1901" s="77" t="s">
        <v>3520</v>
      </c>
      <c r="D1901" s="77" t="s">
        <v>1826</v>
      </c>
      <c r="E1901" s="78">
        <v>0.34</v>
      </c>
      <c r="F1901" s="79" t="s">
        <v>1684</v>
      </c>
      <c r="G1901" s="79" t="s">
        <v>1163</v>
      </c>
      <c r="H1901" s="79">
        <v>2022</v>
      </c>
      <c r="I1901" s="77">
        <v>6104</v>
      </c>
      <c r="J1901" s="79" t="s">
        <v>3375</v>
      </c>
      <c r="K1901" s="81"/>
      <c r="L1901" s="81"/>
      <c r="M1901" s="81"/>
      <c r="N1901" s="81">
        <v>0.98104265402843605</v>
      </c>
      <c r="O1901" s="81"/>
      <c r="P1901" s="81"/>
      <c r="Q1901" s="81"/>
      <c r="R1901" s="81"/>
      <c r="S1901" s="81"/>
      <c r="T1901" s="81"/>
      <c r="U1901" s="81"/>
      <c r="V1901" s="81"/>
      <c r="W1901" s="81"/>
      <c r="X1901" s="81"/>
      <c r="Y1901" s="81">
        <v>1.8957345971563982E-2</v>
      </c>
      <c r="Z1901" s="81">
        <v>1.7377567140600316E-2</v>
      </c>
      <c r="AA1901" s="81">
        <v>1.5797788309636651E-3</v>
      </c>
    </row>
    <row r="1902" spans="2:27" x14ac:dyDescent="0.3">
      <c r="B1902" s="77" t="s">
        <v>4107</v>
      </c>
      <c r="C1902" s="77" t="s">
        <v>3520</v>
      </c>
      <c r="D1902" s="77" t="s">
        <v>1779</v>
      </c>
      <c r="E1902" s="78">
        <v>0.02</v>
      </c>
      <c r="F1902" s="79" t="s">
        <v>1166</v>
      </c>
      <c r="G1902" s="79" t="s">
        <v>1673</v>
      </c>
      <c r="H1902" s="79">
        <v>2022</v>
      </c>
      <c r="I1902" s="77">
        <v>1078</v>
      </c>
      <c r="J1902" s="79" t="s">
        <v>3378</v>
      </c>
      <c r="K1902" s="81"/>
      <c r="L1902" s="81"/>
      <c r="M1902" s="81"/>
      <c r="N1902" s="81">
        <v>0.98496240601503759</v>
      </c>
      <c r="O1902" s="81"/>
      <c r="P1902" s="81"/>
      <c r="Q1902" s="81"/>
      <c r="R1902" s="81"/>
      <c r="S1902" s="81"/>
      <c r="T1902" s="81"/>
      <c r="U1902" s="81"/>
      <c r="V1902" s="81"/>
      <c r="W1902" s="81"/>
      <c r="X1902" s="81"/>
      <c r="Y1902" s="81">
        <v>1.5037593984962405E-2</v>
      </c>
      <c r="Z1902" s="81">
        <v>1.5037593984962405E-2</v>
      </c>
      <c r="AA1902" s="81">
        <v>0</v>
      </c>
    </row>
    <row r="1903" spans="2:27" x14ac:dyDescent="0.3">
      <c r="B1903" s="77" t="s">
        <v>4108</v>
      </c>
      <c r="C1903" s="77" t="s">
        <v>3520</v>
      </c>
      <c r="D1903" s="77" t="s">
        <v>1779</v>
      </c>
      <c r="E1903" s="78">
        <v>0.18</v>
      </c>
      <c r="F1903" s="79" t="s">
        <v>1166</v>
      </c>
      <c r="G1903" s="79" t="s">
        <v>1673</v>
      </c>
      <c r="H1903" s="79">
        <v>2022</v>
      </c>
      <c r="I1903" s="77">
        <v>2482</v>
      </c>
      <c r="J1903" s="79" t="s">
        <v>3375</v>
      </c>
      <c r="K1903" s="81"/>
      <c r="L1903" s="81"/>
      <c r="M1903" s="81"/>
      <c r="N1903" s="81">
        <v>0.97391304347826091</v>
      </c>
      <c r="O1903" s="81"/>
      <c r="P1903" s="81"/>
      <c r="Q1903" s="81"/>
      <c r="R1903" s="81"/>
      <c r="S1903" s="81"/>
      <c r="T1903" s="81"/>
      <c r="U1903" s="81"/>
      <c r="V1903" s="81"/>
      <c r="W1903" s="81"/>
      <c r="X1903" s="81"/>
      <c r="Y1903" s="81">
        <v>2.6086956521739129E-2</v>
      </c>
      <c r="Z1903" s="81">
        <v>2.6086956521739129E-2</v>
      </c>
      <c r="AA1903" s="81">
        <v>0</v>
      </c>
    </row>
    <row r="1904" spans="2:27" x14ac:dyDescent="0.3">
      <c r="B1904" s="77" t="s">
        <v>4109</v>
      </c>
      <c r="C1904" s="77" t="s">
        <v>3520</v>
      </c>
      <c r="D1904" s="77" t="s">
        <v>1826</v>
      </c>
      <c r="E1904" s="78">
        <v>0.3</v>
      </c>
      <c r="F1904" s="79" t="s">
        <v>1162</v>
      </c>
      <c r="G1904" s="79" t="s">
        <v>1163</v>
      </c>
      <c r="H1904" s="79">
        <v>2022</v>
      </c>
      <c r="I1904" s="77">
        <v>7705</v>
      </c>
      <c r="J1904" s="79" t="s">
        <v>3375</v>
      </c>
      <c r="K1904" s="81"/>
      <c r="L1904" s="81"/>
      <c r="M1904" s="81"/>
      <c r="N1904" s="81">
        <v>0.97765363128491622</v>
      </c>
      <c r="O1904" s="81"/>
      <c r="P1904" s="81"/>
      <c r="Q1904" s="81"/>
      <c r="R1904" s="81"/>
      <c r="S1904" s="81"/>
      <c r="T1904" s="81"/>
      <c r="U1904" s="81"/>
      <c r="V1904" s="81"/>
      <c r="W1904" s="81"/>
      <c r="X1904" s="81"/>
      <c r="Y1904" s="81">
        <v>2.2346368715083796E-2</v>
      </c>
      <c r="Z1904" s="81">
        <v>1.8994413407821226E-2</v>
      </c>
      <c r="AA1904" s="81">
        <v>3.3519553072625698E-3</v>
      </c>
    </row>
    <row r="1905" spans="2:27" x14ac:dyDescent="0.3">
      <c r="B1905" s="77" t="s">
        <v>4110</v>
      </c>
      <c r="C1905" s="77" t="s">
        <v>1842</v>
      </c>
      <c r="D1905" s="77" t="s">
        <v>1677</v>
      </c>
      <c r="E1905" s="78">
        <v>169.041</v>
      </c>
      <c r="F1905" s="79" t="s">
        <v>1684</v>
      </c>
      <c r="G1905" s="79" t="s">
        <v>1163</v>
      </c>
      <c r="H1905" s="79">
        <v>2022</v>
      </c>
      <c r="I1905" s="77">
        <v>1995</v>
      </c>
      <c r="J1905" s="79" t="s">
        <v>3375</v>
      </c>
      <c r="K1905" s="81"/>
      <c r="L1905" s="81"/>
      <c r="M1905" s="81"/>
      <c r="N1905" s="81">
        <v>0.98130841121495327</v>
      </c>
      <c r="O1905" s="81"/>
      <c r="P1905" s="81"/>
      <c r="Q1905" s="81"/>
      <c r="R1905" s="81"/>
      <c r="S1905" s="81"/>
      <c r="T1905" s="81"/>
      <c r="U1905" s="81"/>
      <c r="V1905" s="81"/>
      <c r="W1905" s="81"/>
      <c r="X1905" s="81"/>
      <c r="Y1905" s="81">
        <v>1.8691588785046728E-2</v>
      </c>
      <c r="Z1905" s="81">
        <v>1.6355140186915886E-2</v>
      </c>
      <c r="AA1905" s="81">
        <v>2.3364485981308409E-3</v>
      </c>
    </row>
    <row r="1906" spans="2:27" x14ac:dyDescent="0.3">
      <c r="B1906" s="77" t="s">
        <v>4111</v>
      </c>
      <c r="C1906" s="77" t="s">
        <v>1842</v>
      </c>
      <c r="D1906" s="77" t="s">
        <v>1824</v>
      </c>
      <c r="E1906" s="78">
        <v>10.073</v>
      </c>
      <c r="F1906" s="79" t="s">
        <v>1678</v>
      </c>
      <c r="G1906" s="79" t="s">
        <v>1163</v>
      </c>
      <c r="H1906" s="79">
        <v>2022</v>
      </c>
      <c r="I1906" s="77">
        <v>9230</v>
      </c>
      <c r="J1906" s="79" t="s">
        <v>3375</v>
      </c>
      <c r="K1906" s="81"/>
      <c r="L1906" s="81"/>
      <c r="M1906" s="81"/>
      <c r="N1906" s="81">
        <v>0.93289689034369894</v>
      </c>
      <c r="O1906" s="81"/>
      <c r="P1906" s="81"/>
      <c r="Q1906" s="81"/>
      <c r="R1906" s="81"/>
      <c r="S1906" s="81"/>
      <c r="T1906" s="81"/>
      <c r="U1906" s="81"/>
      <c r="V1906" s="81"/>
      <c r="W1906" s="81"/>
      <c r="X1906" s="81"/>
      <c r="Y1906" s="81">
        <v>6.7103109656301146E-2</v>
      </c>
      <c r="Z1906" s="81">
        <v>3.1642116748499725E-2</v>
      </c>
      <c r="AA1906" s="81">
        <v>3.5460992907801421E-2</v>
      </c>
    </row>
    <row r="1907" spans="2:27" x14ac:dyDescent="0.3">
      <c r="B1907" s="77" t="s">
        <v>4112</v>
      </c>
      <c r="C1907" s="77" t="s">
        <v>1842</v>
      </c>
      <c r="D1907" s="77" t="s">
        <v>1161</v>
      </c>
      <c r="E1907" s="78">
        <v>0</v>
      </c>
      <c r="F1907" s="79" t="s">
        <v>1680</v>
      </c>
      <c r="G1907" s="79" t="s">
        <v>1163</v>
      </c>
      <c r="H1907" s="79">
        <v>2022</v>
      </c>
      <c r="I1907" s="77">
        <v>237</v>
      </c>
      <c r="J1907" s="79" t="s">
        <v>3385</v>
      </c>
      <c r="K1907" s="81"/>
      <c r="L1907" s="81"/>
      <c r="M1907" s="81"/>
      <c r="N1907" s="81">
        <v>0.95522388059701491</v>
      </c>
      <c r="O1907" s="81"/>
      <c r="P1907" s="81"/>
      <c r="Q1907" s="81"/>
      <c r="R1907" s="81"/>
      <c r="S1907" s="81"/>
      <c r="T1907" s="81"/>
      <c r="U1907" s="81"/>
      <c r="V1907" s="81"/>
      <c r="W1907" s="81"/>
      <c r="X1907" s="81"/>
      <c r="Y1907" s="81">
        <v>4.4776119402985072E-2</v>
      </c>
      <c r="Z1907" s="81">
        <v>4.4776119402985072E-2</v>
      </c>
      <c r="AA1907" s="81">
        <v>0</v>
      </c>
    </row>
    <row r="1908" spans="2:27" x14ac:dyDescent="0.3">
      <c r="B1908" s="77" t="s">
        <v>4113</v>
      </c>
      <c r="C1908" s="77" t="s">
        <v>1842</v>
      </c>
      <c r="D1908" s="77" t="s">
        <v>1677</v>
      </c>
      <c r="E1908" s="78">
        <v>169.005</v>
      </c>
      <c r="F1908" s="79" t="s">
        <v>1678</v>
      </c>
      <c r="G1908" s="79" t="s">
        <v>1163</v>
      </c>
      <c r="H1908" s="79">
        <v>2022</v>
      </c>
      <c r="I1908" s="77">
        <v>8895</v>
      </c>
      <c r="J1908" s="79" t="s">
        <v>3375</v>
      </c>
      <c r="K1908" s="81"/>
      <c r="L1908" s="81"/>
      <c r="M1908" s="81"/>
      <c r="N1908" s="81">
        <v>0.92815758980301277</v>
      </c>
      <c r="O1908" s="81"/>
      <c r="P1908" s="81"/>
      <c r="Q1908" s="81"/>
      <c r="R1908" s="81"/>
      <c r="S1908" s="81"/>
      <c r="T1908" s="81"/>
      <c r="U1908" s="81"/>
      <c r="V1908" s="81"/>
      <c r="W1908" s="81"/>
      <c r="X1908" s="81"/>
      <c r="Y1908" s="81">
        <v>7.1842410196987255E-2</v>
      </c>
      <c r="Z1908" s="81">
        <v>3.4762456546929311E-2</v>
      </c>
      <c r="AA1908" s="81">
        <v>3.7079953650057937E-2</v>
      </c>
    </row>
    <row r="1909" spans="2:27" x14ac:dyDescent="0.3">
      <c r="B1909" s="77" t="s">
        <v>4114</v>
      </c>
      <c r="C1909" s="77" t="s">
        <v>1842</v>
      </c>
      <c r="D1909" s="77" t="s">
        <v>1161</v>
      </c>
      <c r="E1909" s="78">
        <v>0</v>
      </c>
      <c r="F1909" s="79" t="s">
        <v>1680</v>
      </c>
      <c r="G1909" s="79" t="s">
        <v>1163</v>
      </c>
      <c r="H1909" s="79">
        <v>2022</v>
      </c>
      <c r="I1909" s="77">
        <v>322</v>
      </c>
      <c r="J1909" s="79" t="s">
        <v>3378</v>
      </c>
      <c r="K1909" s="81"/>
      <c r="L1909" s="81"/>
      <c r="M1909" s="81"/>
      <c r="N1909" s="81">
        <v>0.98630136986301364</v>
      </c>
      <c r="O1909" s="81"/>
      <c r="P1909" s="81"/>
      <c r="Q1909" s="81"/>
      <c r="R1909" s="81"/>
      <c r="S1909" s="81"/>
      <c r="T1909" s="81"/>
      <c r="U1909" s="81"/>
      <c r="V1909" s="81"/>
      <c r="W1909" s="81"/>
      <c r="X1909" s="81"/>
      <c r="Y1909" s="81">
        <v>1.3698630136986301E-2</v>
      </c>
      <c r="Z1909" s="81">
        <v>1.3698630136986301E-2</v>
      </c>
      <c r="AA1909" s="81">
        <v>0</v>
      </c>
    </row>
    <row r="1910" spans="2:27" x14ac:dyDescent="0.3">
      <c r="B1910" s="77" t="s">
        <v>1485</v>
      </c>
      <c r="C1910" s="77" t="s">
        <v>1842</v>
      </c>
      <c r="D1910" s="77" t="s">
        <v>1824</v>
      </c>
      <c r="E1910" s="78">
        <v>10.773</v>
      </c>
      <c r="F1910" s="79" t="s">
        <v>1678</v>
      </c>
      <c r="G1910" s="79" t="s">
        <v>1163</v>
      </c>
      <c r="H1910" s="79">
        <v>2021</v>
      </c>
      <c r="I1910" s="77">
        <v>11027</v>
      </c>
      <c r="J1910" s="79" t="s">
        <v>3375</v>
      </c>
      <c r="K1910" s="81"/>
      <c r="L1910" s="81"/>
      <c r="M1910" s="81"/>
      <c r="N1910" s="81">
        <v>0.95443645083932849</v>
      </c>
      <c r="O1910" s="81"/>
      <c r="P1910" s="81"/>
      <c r="Q1910" s="81"/>
      <c r="R1910" s="81"/>
      <c r="S1910" s="81"/>
      <c r="T1910" s="81"/>
      <c r="U1910" s="81"/>
      <c r="V1910" s="81"/>
      <c r="W1910" s="81"/>
      <c r="X1910" s="81"/>
      <c r="Y1910" s="81">
        <v>4.5563549160671457E-2</v>
      </c>
      <c r="Z1910" s="81">
        <v>2.0143884892086329E-2</v>
      </c>
      <c r="AA1910" s="81">
        <v>2.5419664268585131E-2</v>
      </c>
    </row>
    <row r="1911" spans="2:27" x14ac:dyDescent="0.3">
      <c r="B1911" s="77" t="s">
        <v>1484</v>
      </c>
      <c r="C1911" s="77" t="s">
        <v>1842</v>
      </c>
      <c r="D1911" s="77" t="s">
        <v>1161</v>
      </c>
      <c r="E1911" s="78">
        <v>0</v>
      </c>
      <c r="F1911" s="79" t="s">
        <v>1680</v>
      </c>
      <c r="G1911" s="79" t="s">
        <v>1163</v>
      </c>
      <c r="H1911" s="79">
        <v>2021</v>
      </c>
      <c r="I1911" s="77">
        <v>4380</v>
      </c>
      <c r="J1911" s="79" t="s">
        <v>3382</v>
      </c>
      <c r="K1911" s="81"/>
      <c r="L1911" s="81"/>
      <c r="M1911" s="81"/>
      <c r="N1911" s="81">
        <v>0.983963344788087</v>
      </c>
      <c r="O1911" s="81"/>
      <c r="P1911" s="81"/>
      <c r="Q1911" s="81"/>
      <c r="R1911" s="81"/>
      <c r="S1911" s="81"/>
      <c r="T1911" s="81"/>
      <c r="U1911" s="81"/>
      <c r="V1911" s="81"/>
      <c r="W1911" s="81"/>
      <c r="X1911" s="81"/>
      <c r="Y1911" s="81">
        <v>1.6036655211912942E-2</v>
      </c>
      <c r="Z1911" s="81">
        <v>1.3745704467353952E-2</v>
      </c>
      <c r="AA1911" s="81">
        <v>2.2909507445589921E-3</v>
      </c>
    </row>
    <row r="1912" spans="2:27" x14ac:dyDescent="0.3">
      <c r="B1912" s="77" t="s">
        <v>1483</v>
      </c>
      <c r="C1912" s="77" t="s">
        <v>1842</v>
      </c>
      <c r="D1912" s="77" t="s">
        <v>1161</v>
      </c>
      <c r="E1912" s="78">
        <v>0</v>
      </c>
      <c r="F1912" s="79" t="s">
        <v>1680</v>
      </c>
      <c r="G1912" s="79" t="s">
        <v>1163</v>
      </c>
      <c r="H1912" s="79">
        <v>2021</v>
      </c>
      <c r="I1912" s="77">
        <v>2098</v>
      </c>
      <c r="J1912" s="79" t="s">
        <v>3380</v>
      </c>
      <c r="K1912" s="81"/>
      <c r="L1912" s="81"/>
      <c r="M1912" s="81"/>
      <c r="N1912" s="81">
        <v>0.97274633123689724</v>
      </c>
      <c r="O1912" s="81"/>
      <c r="P1912" s="81"/>
      <c r="Q1912" s="81"/>
      <c r="R1912" s="81"/>
      <c r="S1912" s="81"/>
      <c r="T1912" s="81"/>
      <c r="U1912" s="81"/>
      <c r="V1912" s="81"/>
      <c r="W1912" s="81"/>
      <c r="X1912" s="81"/>
      <c r="Y1912" s="81">
        <v>2.7253668763102729E-2</v>
      </c>
      <c r="Z1912" s="81">
        <v>1.6771488469601678E-2</v>
      </c>
      <c r="AA1912" s="81">
        <v>1.0482180293501049E-2</v>
      </c>
    </row>
    <row r="1913" spans="2:27" x14ac:dyDescent="0.3">
      <c r="B1913" s="77" t="s">
        <v>1482</v>
      </c>
      <c r="C1913" s="77" t="s">
        <v>1842</v>
      </c>
      <c r="D1913" s="77" t="s">
        <v>1824</v>
      </c>
      <c r="E1913" s="78">
        <v>10.743</v>
      </c>
      <c r="F1913" s="79" t="s">
        <v>1678</v>
      </c>
      <c r="G1913" s="79" t="s">
        <v>1163</v>
      </c>
      <c r="H1913" s="79">
        <v>2021</v>
      </c>
      <c r="I1913" s="77">
        <v>10907</v>
      </c>
      <c r="J1913" s="79" t="s">
        <v>3375</v>
      </c>
      <c r="K1913" s="81"/>
      <c r="L1913" s="81"/>
      <c r="M1913" s="81"/>
      <c r="N1913" s="81">
        <v>0.96039603960396036</v>
      </c>
      <c r="O1913" s="81"/>
      <c r="P1913" s="81"/>
      <c r="Q1913" s="81"/>
      <c r="R1913" s="81"/>
      <c r="S1913" s="81"/>
      <c r="T1913" s="81"/>
      <c r="U1913" s="81"/>
      <c r="V1913" s="81"/>
      <c r="W1913" s="81"/>
      <c r="X1913" s="81"/>
      <c r="Y1913" s="81">
        <v>3.9603960396039598E-2</v>
      </c>
      <c r="Z1913" s="81">
        <v>1.7444601603017442E-2</v>
      </c>
      <c r="AA1913" s="81">
        <v>2.2159358793022159E-2</v>
      </c>
    </row>
    <row r="1914" spans="2:27" x14ac:dyDescent="0.3">
      <c r="B1914" s="77" t="s">
        <v>1481</v>
      </c>
      <c r="C1914" s="77" t="s">
        <v>1846</v>
      </c>
      <c r="D1914" s="77" t="s">
        <v>1820</v>
      </c>
      <c r="E1914" s="78">
        <v>26.94</v>
      </c>
      <c r="F1914" s="79" t="s">
        <v>1162</v>
      </c>
      <c r="G1914" s="79" t="s">
        <v>1163</v>
      </c>
      <c r="H1914" s="79">
        <v>2021</v>
      </c>
      <c r="I1914" s="77">
        <v>6115</v>
      </c>
      <c r="J1914" s="79" t="s">
        <v>3375</v>
      </c>
      <c r="K1914" s="81"/>
      <c r="L1914" s="81"/>
      <c r="M1914" s="81"/>
      <c r="N1914" s="81">
        <v>0.94854586129753926</v>
      </c>
      <c r="O1914" s="81"/>
      <c r="P1914" s="81"/>
      <c r="Q1914" s="81"/>
      <c r="R1914" s="81"/>
      <c r="S1914" s="81"/>
      <c r="T1914" s="81"/>
      <c r="U1914" s="81"/>
      <c r="V1914" s="81"/>
      <c r="W1914" s="81"/>
      <c r="X1914" s="81"/>
      <c r="Y1914" s="81">
        <v>5.145413870246085E-2</v>
      </c>
      <c r="Z1914" s="81">
        <v>4.0268456375838924E-2</v>
      </c>
      <c r="AA1914" s="81">
        <v>1.1185682326621925E-2</v>
      </c>
    </row>
    <row r="1915" spans="2:27" x14ac:dyDescent="0.3">
      <c r="B1915" s="77" t="s">
        <v>1480</v>
      </c>
      <c r="C1915" s="77" t="s">
        <v>1846</v>
      </c>
      <c r="D1915" s="77" t="s">
        <v>1848</v>
      </c>
      <c r="E1915" s="78">
        <v>17.71</v>
      </c>
      <c r="F1915" s="79" t="s">
        <v>1162</v>
      </c>
      <c r="G1915" s="79" t="s">
        <v>1163</v>
      </c>
      <c r="H1915" s="79">
        <v>2021</v>
      </c>
      <c r="I1915" s="77">
        <v>2836</v>
      </c>
      <c r="J1915" s="79" t="s">
        <v>3375</v>
      </c>
      <c r="K1915" s="81"/>
      <c r="L1915" s="81"/>
      <c r="M1915" s="81"/>
      <c r="N1915" s="81">
        <v>0.96895424836601307</v>
      </c>
      <c r="O1915" s="81"/>
      <c r="P1915" s="81"/>
      <c r="Q1915" s="81"/>
      <c r="R1915" s="81"/>
      <c r="S1915" s="81"/>
      <c r="T1915" s="81"/>
      <c r="U1915" s="81"/>
      <c r="V1915" s="81"/>
      <c r="W1915" s="81"/>
      <c r="X1915" s="81"/>
      <c r="Y1915" s="81">
        <v>3.1045751633986929E-2</v>
      </c>
      <c r="Z1915" s="81">
        <v>2.4509803921568627E-2</v>
      </c>
      <c r="AA1915" s="81">
        <v>6.5359477124183009E-3</v>
      </c>
    </row>
    <row r="1916" spans="2:27" x14ac:dyDescent="0.3">
      <c r="B1916" s="77" t="s">
        <v>1479</v>
      </c>
      <c r="C1916" s="77" t="s">
        <v>1846</v>
      </c>
      <c r="D1916" s="77" t="s">
        <v>1848</v>
      </c>
      <c r="E1916" s="78">
        <v>17.68</v>
      </c>
      <c r="F1916" s="79" t="s">
        <v>1684</v>
      </c>
      <c r="G1916" s="79" t="s">
        <v>1163</v>
      </c>
      <c r="H1916" s="79">
        <v>2021</v>
      </c>
      <c r="I1916" s="77">
        <v>1904</v>
      </c>
      <c r="J1916" s="79" t="s">
        <v>3375</v>
      </c>
      <c r="K1916" s="81"/>
      <c r="L1916" s="81"/>
      <c r="M1916" s="81"/>
      <c r="N1916" s="81">
        <v>0.98868778280542979</v>
      </c>
      <c r="O1916" s="81"/>
      <c r="P1916" s="81"/>
      <c r="Q1916" s="81"/>
      <c r="R1916" s="81"/>
      <c r="S1916" s="81"/>
      <c r="T1916" s="81"/>
      <c r="U1916" s="81"/>
      <c r="V1916" s="81"/>
      <c r="W1916" s="81"/>
      <c r="X1916" s="81"/>
      <c r="Y1916" s="81">
        <v>1.1312217194570135E-2</v>
      </c>
      <c r="Z1916" s="81">
        <v>1.1312217194570135E-2</v>
      </c>
      <c r="AA1916" s="81">
        <v>0</v>
      </c>
    </row>
    <row r="1917" spans="2:27" x14ac:dyDescent="0.3">
      <c r="B1917" s="77" t="s">
        <v>1478</v>
      </c>
      <c r="C1917" s="77" t="s">
        <v>1846</v>
      </c>
      <c r="D1917" s="77" t="s">
        <v>1820</v>
      </c>
      <c r="E1917" s="78">
        <v>26.91</v>
      </c>
      <c r="F1917" s="79" t="s">
        <v>1162</v>
      </c>
      <c r="G1917" s="79" t="s">
        <v>1163</v>
      </c>
      <c r="H1917" s="79">
        <v>2021</v>
      </c>
      <c r="I1917" s="77">
        <v>6839</v>
      </c>
      <c r="J1917" s="79" t="s">
        <v>3375</v>
      </c>
      <c r="K1917" s="81"/>
      <c r="L1917" s="81"/>
      <c r="M1917" s="81"/>
      <c r="N1917" s="81">
        <v>0.95457627118644062</v>
      </c>
      <c r="O1917" s="81"/>
      <c r="P1917" s="81"/>
      <c r="Q1917" s="81"/>
      <c r="R1917" s="81"/>
      <c r="S1917" s="81"/>
      <c r="T1917" s="81"/>
      <c r="U1917" s="81"/>
      <c r="V1917" s="81"/>
      <c r="W1917" s="81"/>
      <c r="X1917" s="81"/>
      <c r="Y1917" s="81">
        <v>4.5423728813559321E-2</v>
      </c>
      <c r="Z1917" s="81">
        <v>3.3898305084745763E-2</v>
      </c>
      <c r="AA1917" s="81">
        <v>1.152542372881356E-2</v>
      </c>
    </row>
    <row r="1918" spans="2:27" x14ac:dyDescent="0.3">
      <c r="B1918" s="77" t="s">
        <v>4115</v>
      </c>
      <c r="C1918" s="77" t="s">
        <v>2685</v>
      </c>
      <c r="D1918" s="77" t="s">
        <v>1820</v>
      </c>
      <c r="E1918" s="78">
        <v>40.341000000000001</v>
      </c>
      <c r="F1918" s="79" t="s">
        <v>1162</v>
      </c>
      <c r="G1918" s="79" t="s">
        <v>1163</v>
      </c>
      <c r="H1918" s="79">
        <v>2022</v>
      </c>
      <c r="I1918" s="77">
        <v>9767</v>
      </c>
      <c r="J1918" s="79" t="s">
        <v>3375</v>
      </c>
      <c r="K1918" s="81"/>
      <c r="L1918" s="81"/>
      <c r="M1918" s="81"/>
      <c r="N1918" s="81">
        <v>0.96033713435795742</v>
      </c>
      <c r="O1918" s="81"/>
      <c r="P1918" s="81"/>
      <c r="Q1918" s="81"/>
      <c r="R1918" s="81"/>
      <c r="S1918" s="81"/>
      <c r="T1918" s="81"/>
      <c r="U1918" s="81"/>
      <c r="V1918" s="81"/>
      <c r="W1918" s="81"/>
      <c r="X1918" s="81"/>
      <c r="Y1918" s="81">
        <v>3.9662865642042633E-2</v>
      </c>
      <c r="Z1918" s="81">
        <v>3.1234506693108576E-2</v>
      </c>
      <c r="AA1918" s="81">
        <v>8.4283589489340602E-3</v>
      </c>
    </row>
    <row r="1919" spans="2:27" x14ac:dyDescent="0.3">
      <c r="B1919" s="77" t="s">
        <v>4116</v>
      </c>
      <c r="C1919" s="77" t="s">
        <v>2685</v>
      </c>
      <c r="D1919" s="77" t="s">
        <v>1919</v>
      </c>
      <c r="E1919" s="78">
        <v>162.13800000000001</v>
      </c>
      <c r="F1919" s="79" t="s">
        <v>1162</v>
      </c>
      <c r="G1919" s="79" t="s">
        <v>1163</v>
      </c>
      <c r="H1919" s="79">
        <v>2022</v>
      </c>
      <c r="I1919" s="77">
        <v>4911</v>
      </c>
      <c r="J1919" s="79" t="s">
        <v>3375</v>
      </c>
      <c r="K1919" s="81"/>
      <c r="L1919" s="81"/>
      <c r="M1919" s="81"/>
      <c r="N1919" s="81">
        <v>0.96178343949044587</v>
      </c>
      <c r="O1919" s="81"/>
      <c r="P1919" s="81"/>
      <c r="Q1919" s="81"/>
      <c r="R1919" s="81"/>
      <c r="S1919" s="81"/>
      <c r="T1919" s="81"/>
      <c r="U1919" s="81"/>
      <c r="V1919" s="81"/>
      <c r="W1919" s="81"/>
      <c r="X1919" s="81"/>
      <c r="Y1919" s="81">
        <v>3.8216560509554146E-2</v>
      </c>
      <c r="Z1919" s="81">
        <v>3.4576888080072796E-2</v>
      </c>
      <c r="AA1919" s="81">
        <v>3.6396724294813468E-3</v>
      </c>
    </row>
    <row r="1920" spans="2:27" x14ac:dyDescent="0.3">
      <c r="B1920" s="77" t="s">
        <v>4117</v>
      </c>
      <c r="C1920" s="77" t="s">
        <v>2685</v>
      </c>
      <c r="D1920" s="77" t="s">
        <v>4118</v>
      </c>
      <c r="E1920" s="78">
        <v>3.13</v>
      </c>
      <c r="F1920" s="79" t="s">
        <v>1684</v>
      </c>
      <c r="G1920" s="79" t="s">
        <v>1163</v>
      </c>
      <c r="H1920" s="79">
        <v>2022</v>
      </c>
      <c r="I1920" s="77">
        <v>1127</v>
      </c>
      <c r="J1920" s="79" t="s">
        <v>3375</v>
      </c>
      <c r="K1920" s="81"/>
      <c r="L1920" s="81"/>
      <c r="M1920" s="81"/>
      <c r="N1920" s="81">
        <v>0.98972602739726034</v>
      </c>
      <c r="O1920" s="81"/>
      <c r="P1920" s="81"/>
      <c r="Q1920" s="81"/>
      <c r="R1920" s="81"/>
      <c r="S1920" s="81"/>
      <c r="T1920" s="81"/>
      <c r="U1920" s="81"/>
      <c r="V1920" s="81"/>
      <c r="W1920" s="81"/>
      <c r="X1920" s="81"/>
      <c r="Y1920" s="81">
        <v>1.0273972602739725E-2</v>
      </c>
      <c r="Z1920" s="81">
        <v>1.0273972602739725E-2</v>
      </c>
      <c r="AA1920" s="81">
        <v>0</v>
      </c>
    </row>
    <row r="1921" spans="2:27" x14ac:dyDescent="0.3">
      <c r="B1921" s="77" t="s">
        <v>4119</v>
      </c>
      <c r="C1921" s="77" t="s">
        <v>2685</v>
      </c>
      <c r="D1921" s="77" t="s">
        <v>1820</v>
      </c>
      <c r="E1921" s="78">
        <v>40.280999999999999</v>
      </c>
      <c r="F1921" s="79" t="s">
        <v>1162</v>
      </c>
      <c r="G1921" s="79" t="s">
        <v>1163</v>
      </c>
      <c r="H1921" s="79">
        <v>2022</v>
      </c>
      <c r="I1921" s="77">
        <v>6359</v>
      </c>
      <c r="J1921" s="79" t="s">
        <v>3380</v>
      </c>
      <c r="K1921" s="81"/>
      <c r="L1921" s="81"/>
      <c r="M1921" s="81"/>
      <c r="N1921" s="81">
        <v>0.95325670498084292</v>
      </c>
      <c r="O1921" s="81"/>
      <c r="P1921" s="81"/>
      <c r="Q1921" s="81"/>
      <c r="R1921" s="81"/>
      <c r="S1921" s="81"/>
      <c r="T1921" s="81"/>
      <c r="U1921" s="81"/>
      <c r="V1921" s="81"/>
      <c r="W1921" s="81"/>
      <c r="X1921" s="81"/>
      <c r="Y1921" s="81">
        <v>4.6743295019157083E-2</v>
      </c>
      <c r="Z1921" s="81">
        <v>3.9846743295019152E-2</v>
      </c>
      <c r="AA1921" s="81">
        <v>6.8965517241379309E-3</v>
      </c>
    </row>
    <row r="1922" spans="2:27" x14ac:dyDescent="0.3">
      <c r="B1922" s="77" t="s">
        <v>1477</v>
      </c>
      <c r="C1922" s="77" t="s">
        <v>1850</v>
      </c>
      <c r="D1922" s="77" t="s">
        <v>1851</v>
      </c>
      <c r="E1922" s="78">
        <v>42.140999999999998</v>
      </c>
      <c r="F1922" s="79" t="s">
        <v>1162</v>
      </c>
      <c r="G1922" s="79" t="s">
        <v>1163</v>
      </c>
      <c r="H1922" s="79">
        <v>2021</v>
      </c>
      <c r="I1922" s="77">
        <v>8613</v>
      </c>
      <c r="J1922" s="79" t="s">
        <v>3375</v>
      </c>
      <c r="K1922" s="81"/>
      <c r="L1922" s="81"/>
      <c r="M1922" s="81"/>
      <c r="N1922" s="81">
        <v>0.95146198830409356</v>
      </c>
      <c r="O1922" s="81"/>
      <c r="P1922" s="81"/>
      <c r="Q1922" s="81"/>
      <c r="R1922" s="81"/>
      <c r="S1922" s="81"/>
      <c r="T1922" s="81"/>
      <c r="U1922" s="81"/>
      <c r="V1922" s="81"/>
      <c r="W1922" s="81"/>
      <c r="X1922" s="81"/>
      <c r="Y1922" s="81">
        <v>4.8538011695906429E-2</v>
      </c>
      <c r="Z1922" s="81">
        <v>4.0935672514619881E-2</v>
      </c>
      <c r="AA1922" s="81">
        <v>7.6023391812865496E-3</v>
      </c>
    </row>
    <row r="1923" spans="2:27" x14ac:dyDescent="0.3">
      <c r="B1923" s="77" t="s">
        <v>1476</v>
      </c>
      <c r="C1923" s="77" t="s">
        <v>1850</v>
      </c>
      <c r="D1923" s="77" t="s">
        <v>1161</v>
      </c>
      <c r="E1923" s="78">
        <v>0</v>
      </c>
      <c r="F1923" s="79" t="s">
        <v>1680</v>
      </c>
      <c r="G1923" s="79" t="s">
        <v>1163</v>
      </c>
      <c r="H1923" s="79">
        <v>2021</v>
      </c>
      <c r="I1923" s="77">
        <v>363</v>
      </c>
      <c r="J1923" s="79" t="s">
        <v>3376</v>
      </c>
      <c r="K1923" s="81"/>
      <c r="L1923" s="81"/>
      <c r="M1923" s="81"/>
      <c r="N1923" s="81">
        <v>0.97560975609756095</v>
      </c>
      <c r="O1923" s="81"/>
      <c r="P1923" s="81"/>
      <c r="Q1923" s="81"/>
      <c r="R1923" s="81"/>
      <c r="S1923" s="81"/>
      <c r="T1923" s="81"/>
      <c r="U1923" s="81"/>
      <c r="V1923" s="81"/>
      <c r="W1923" s="81"/>
      <c r="X1923" s="81"/>
      <c r="Y1923" s="81">
        <v>2.4390243902439025E-2</v>
      </c>
      <c r="Z1923" s="81">
        <v>0</v>
      </c>
      <c r="AA1923" s="81">
        <v>2.4390243902439025E-2</v>
      </c>
    </row>
    <row r="1924" spans="2:27" x14ac:dyDescent="0.3">
      <c r="B1924" s="77" t="s">
        <v>1475</v>
      </c>
      <c r="C1924" s="77" t="s">
        <v>1850</v>
      </c>
      <c r="D1924" s="77" t="s">
        <v>1853</v>
      </c>
      <c r="E1924" s="78">
        <v>1.57</v>
      </c>
      <c r="F1924" s="79" t="s">
        <v>1162</v>
      </c>
      <c r="G1924" s="79" t="s">
        <v>1163</v>
      </c>
      <c r="H1924" s="79">
        <v>2021</v>
      </c>
      <c r="I1924" s="77">
        <v>6845</v>
      </c>
      <c r="J1924" s="79" t="s">
        <v>3375</v>
      </c>
      <c r="K1924" s="81"/>
      <c r="L1924" s="81"/>
      <c r="M1924" s="81"/>
      <c r="N1924" s="81">
        <v>0.94346549192364182</v>
      </c>
      <c r="O1924" s="81"/>
      <c r="P1924" s="81"/>
      <c r="Q1924" s="81"/>
      <c r="R1924" s="81"/>
      <c r="S1924" s="81"/>
      <c r="T1924" s="81"/>
      <c r="U1924" s="81"/>
      <c r="V1924" s="81"/>
      <c r="W1924" s="81"/>
      <c r="X1924" s="81"/>
      <c r="Y1924" s="81">
        <v>5.6534508076358292E-2</v>
      </c>
      <c r="Z1924" s="81">
        <v>4.3318649045521289E-2</v>
      </c>
      <c r="AA1924" s="81">
        <v>1.3215859030837005E-2</v>
      </c>
    </row>
    <row r="1925" spans="2:27" x14ac:dyDescent="0.3">
      <c r="B1925" s="77" t="s">
        <v>1474</v>
      </c>
      <c r="C1925" s="77" t="s">
        <v>1850</v>
      </c>
      <c r="D1925" s="77" t="s">
        <v>1851</v>
      </c>
      <c r="E1925" s="78">
        <v>42.08</v>
      </c>
      <c r="F1925" s="79" t="s">
        <v>1162</v>
      </c>
      <c r="G1925" s="79" t="s">
        <v>1163</v>
      </c>
      <c r="H1925" s="79">
        <v>2021</v>
      </c>
      <c r="I1925" s="77">
        <v>10430</v>
      </c>
      <c r="J1925" s="79" t="s">
        <v>3375</v>
      </c>
      <c r="K1925" s="81"/>
      <c r="L1925" s="81"/>
      <c r="M1925" s="81"/>
      <c r="N1925" s="81">
        <v>0.94624697336561736</v>
      </c>
      <c r="O1925" s="81"/>
      <c r="P1925" s="81"/>
      <c r="Q1925" s="81"/>
      <c r="R1925" s="81"/>
      <c r="S1925" s="81"/>
      <c r="T1925" s="81"/>
      <c r="U1925" s="81"/>
      <c r="V1925" s="81"/>
      <c r="W1925" s="81"/>
      <c r="X1925" s="81"/>
      <c r="Y1925" s="81">
        <v>5.375302663438257E-2</v>
      </c>
      <c r="Z1925" s="81">
        <v>4.4552058111380147E-2</v>
      </c>
      <c r="AA1925" s="81">
        <v>9.2009685230024212E-3</v>
      </c>
    </row>
    <row r="1926" spans="2:27" x14ac:dyDescent="0.3">
      <c r="B1926" s="77" t="s">
        <v>4120</v>
      </c>
      <c r="C1926" s="77" t="s">
        <v>1850</v>
      </c>
      <c r="D1926" s="77" t="s">
        <v>1820</v>
      </c>
      <c r="E1926" s="78">
        <v>42.276000000000003</v>
      </c>
      <c r="F1926" s="79" t="s">
        <v>1162</v>
      </c>
      <c r="G1926" s="79" t="s">
        <v>1163</v>
      </c>
      <c r="H1926" s="79">
        <v>2022</v>
      </c>
      <c r="I1926" s="77">
        <v>7030</v>
      </c>
      <c r="J1926" s="79" t="s">
        <v>3375</v>
      </c>
      <c r="K1926" s="81"/>
      <c r="L1926" s="81"/>
      <c r="M1926" s="81"/>
      <c r="N1926" s="81">
        <v>0.94179104477611952</v>
      </c>
      <c r="O1926" s="81"/>
      <c r="P1926" s="81"/>
      <c r="Q1926" s="81"/>
      <c r="R1926" s="81"/>
      <c r="S1926" s="81"/>
      <c r="T1926" s="81"/>
      <c r="U1926" s="81"/>
      <c r="V1926" s="81"/>
      <c r="W1926" s="81"/>
      <c r="X1926" s="81"/>
      <c r="Y1926" s="81">
        <v>5.8208955223880594E-2</v>
      </c>
      <c r="Z1926" s="81">
        <v>3.880597014925373E-2</v>
      </c>
      <c r="AA1926" s="81">
        <v>1.9402985074626865E-2</v>
      </c>
    </row>
    <row r="1927" spans="2:27" x14ac:dyDescent="0.3">
      <c r="B1927" s="77" t="s">
        <v>4121</v>
      </c>
      <c r="C1927" s="77" t="s">
        <v>1850</v>
      </c>
      <c r="D1927" s="77" t="s">
        <v>1161</v>
      </c>
      <c r="E1927" s="78">
        <v>0</v>
      </c>
      <c r="F1927" s="79" t="s">
        <v>1680</v>
      </c>
      <c r="G1927" s="79" t="s">
        <v>1163</v>
      </c>
      <c r="H1927" s="79">
        <v>2022</v>
      </c>
      <c r="I1927" s="77">
        <v>423</v>
      </c>
      <c r="J1927" s="79" t="s">
        <v>3375</v>
      </c>
      <c r="K1927" s="81"/>
      <c r="L1927" s="81"/>
      <c r="M1927" s="81"/>
      <c r="N1927" s="81">
        <v>0.98412698412698407</v>
      </c>
      <c r="O1927" s="81"/>
      <c r="P1927" s="81"/>
      <c r="Q1927" s="81"/>
      <c r="R1927" s="81"/>
      <c r="S1927" s="81"/>
      <c r="T1927" s="81"/>
      <c r="U1927" s="81"/>
      <c r="V1927" s="81"/>
      <c r="W1927" s="81"/>
      <c r="X1927" s="81"/>
      <c r="Y1927" s="81">
        <v>1.5873015873015872E-2</v>
      </c>
      <c r="Z1927" s="81">
        <v>1.5873015873015872E-2</v>
      </c>
      <c r="AA1927" s="81">
        <v>0</v>
      </c>
    </row>
    <row r="1928" spans="2:27" x14ac:dyDescent="0.3">
      <c r="B1928" s="77" t="s">
        <v>4122</v>
      </c>
      <c r="C1928" s="77" t="s">
        <v>1850</v>
      </c>
      <c r="D1928" s="77" t="s">
        <v>1919</v>
      </c>
      <c r="E1928" s="78">
        <v>162.107</v>
      </c>
      <c r="F1928" s="79" t="s">
        <v>1162</v>
      </c>
      <c r="G1928" s="79" t="s">
        <v>1163</v>
      </c>
      <c r="H1928" s="79">
        <v>2022</v>
      </c>
      <c r="I1928" s="77">
        <v>3909</v>
      </c>
      <c r="J1928" s="79" t="s">
        <v>3375</v>
      </c>
      <c r="K1928" s="81"/>
      <c r="L1928" s="81"/>
      <c r="M1928" s="81"/>
      <c r="N1928" s="81">
        <v>0.98352941176470587</v>
      </c>
      <c r="O1928" s="81"/>
      <c r="P1928" s="81"/>
      <c r="Q1928" s="81"/>
      <c r="R1928" s="81"/>
      <c r="S1928" s="81"/>
      <c r="T1928" s="81"/>
      <c r="U1928" s="81"/>
      <c r="V1928" s="81"/>
      <c r="W1928" s="81"/>
      <c r="X1928" s="81"/>
      <c r="Y1928" s="81">
        <v>1.6470588235294119E-2</v>
      </c>
      <c r="Z1928" s="81">
        <v>1.6470588235294119E-2</v>
      </c>
      <c r="AA1928" s="81">
        <v>0</v>
      </c>
    </row>
    <row r="1929" spans="2:27" x14ac:dyDescent="0.3">
      <c r="B1929" s="77" t="s">
        <v>4123</v>
      </c>
      <c r="C1929" s="77" t="s">
        <v>1850</v>
      </c>
      <c r="D1929" s="77" t="s">
        <v>1820</v>
      </c>
      <c r="E1929" s="78">
        <v>42.235999999999997</v>
      </c>
      <c r="F1929" s="79" t="s">
        <v>1162</v>
      </c>
      <c r="G1929" s="79" t="s">
        <v>1163</v>
      </c>
      <c r="H1929" s="79">
        <v>2022</v>
      </c>
      <c r="I1929" s="77">
        <v>8165</v>
      </c>
      <c r="J1929" s="79" t="s">
        <v>3375</v>
      </c>
      <c r="K1929" s="81"/>
      <c r="L1929" s="81"/>
      <c r="M1929" s="81"/>
      <c r="N1929" s="81">
        <v>0.9459798994974874</v>
      </c>
      <c r="O1929" s="81"/>
      <c r="P1929" s="81"/>
      <c r="Q1929" s="81"/>
      <c r="R1929" s="81"/>
      <c r="S1929" s="81"/>
      <c r="T1929" s="81"/>
      <c r="U1929" s="81"/>
      <c r="V1929" s="81"/>
      <c r="W1929" s="81"/>
      <c r="X1929" s="81"/>
      <c r="Y1929" s="81">
        <v>5.4020100502512561E-2</v>
      </c>
      <c r="Z1929" s="81">
        <v>3.7688442211055273E-2</v>
      </c>
      <c r="AA1929" s="81">
        <v>1.6331658291457288E-2</v>
      </c>
    </row>
    <row r="1930" spans="2:27" x14ac:dyDescent="0.3">
      <c r="B1930" s="77" t="s">
        <v>4124</v>
      </c>
      <c r="C1930" s="77" t="s">
        <v>1850</v>
      </c>
      <c r="D1930" s="77" t="s">
        <v>2005</v>
      </c>
      <c r="E1930" s="78">
        <v>160.143</v>
      </c>
      <c r="F1930" s="79" t="s">
        <v>1162</v>
      </c>
      <c r="G1930" s="79" t="s">
        <v>1163</v>
      </c>
      <c r="H1930" s="79">
        <v>2022</v>
      </c>
      <c r="I1930" s="77">
        <v>5714</v>
      </c>
      <c r="J1930" s="79" t="s">
        <v>3375</v>
      </c>
      <c r="K1930" s="81"/>
      <c r="L1930" s="81"/>
      <c r="M1930" s="81"/>
      <c r="N1930" s="81">
        <v>0.95535714285714279</v>
      </c>
      <c r="O1930" s="81"/>
      <c r="P1930" s="81"/>
      <c r="Q1930" s="81"/>
      <c r="R1930" s="81"/>
      <c r="S1930" s="81"/>
      <c r="T1930" s="81"/>
      <c r="U1930" s="81"/>
      <c r="V1930" s="81"/>
      <c r="W1930" s="81"/>
      <c r="X1930" s="81"/>
      <c r="Y1930" s="81">
        <v>4.4642857142857137E-2</v>
      </c>
      <c r="Z1930" s="81">
        <v>4.1964285714285711E-2</v>
      </c>
      <c r="AA1930" s="81">
        <v>2.6785714285714286E-3</v>
      </c>
    </row>
    <row r="1931" spans="2:27" x14ac:dyDescent="0.3">
      <c r="B1931" s="77" t="s">
        <v>4125</v>
      </c>
      <c r="C1931" s="77" t="s">
        <v>1850</v>
      </c>
      <c r="D1931" s="77" t="s">
        <v>1853</v>
      </c>
      <c r="E1931" s="78">
        <v>0.02</v>
      </c>
      <c r="F1931" s="79" t="s">
        <v>1162</v>
      </c>
      <c r="G1931" s="79" t="s">
        <v>1163</v>
      </c>
      <c r="H1931" s="79">
        <v>2022</v>
      </c>
      <c r="I1931" s="77">
        <v>6978</v>
      </c>
      <c r="J1931" s="79" t="s">
        <v>3380</v>
      </c>
      <c r="K1931" s="81"/>
      <c r="L1931" s="81"/>
      <c r="M1931" s="81"/>
      <c r="N1931" s="81">
        <v>0.92129963898916967</v>
      </c>
      <c r="O1931" s="81"/>
      <c r="P1931" s="81"/>
      <c r="Q1931" s="81"/>
      <c r="R1931" s="81"/>
      <c r="S1931" s="81"/>
      <c r="T1931" s="81"/>
      <c r="U1931" s="81"/>
      <c r="V1931" s="81"/>
      <c r="W1931" s="81"/>
      <c r="X1931" s="81"/>
      <c r="Y1931" s="81">
        <v>7.8700361010830333E-2</v>
      </c>
      <c r="Z1931" s="81">
        <v>6.2815884476534301E-2</v>
      </c>
      <c r="AA1931" s="81">
        <v>1.5884476534296029E-2</v>
      </c>
    </row>
    <row r="1932" spans="2:27" x14ac:dyDescent="0.3">
      <c r="B1932" s="77" t="s">
        <v>4126</v>
      </c>
      <c r="C1932" s="77" t="s">
        <v>1850</v>
      </c>
      <c r="D1932" s="77" t="s">
        <v>2005</v>
      </c>
      <c r="E1932" s="78">
        <v>160.10300000000001</v>
      </c>
      <c r="F1932" s="79" t="s">
        <v>1162</v>
      </c>
      <c r="G1932" s="79" t="s">
        <v>1163</v>
      </c>
      <c r="H1932" s="79">
        <v>2022</v>
      </c>
      <c r="I1932" s="77">
        <v>10447</v>
      </c>
      <c r="J1932" s="79" t="s">
        <v>3380</v>
      </c>
      <c r="K1932" s="81"/>
      <c r="L1932" s="81"/>
      <c r="M1932" s="81"/>
      <c r="N1932" s="81">
        <v>0.91911764705882348</v>
      </c>
      <c r="O1932" s="81"/>
      <c r="P1932" s="81"/>
      <c r="Q1932" s="81"/>
      <c r="R1932" s="81"/>
      <c r="S1932" s="81"/>
      <c r="T1932" s="81"/>
      <c r="U1932" s="81"/>
      <c r="V1932" s="81"/>
      <c r="W1932" s="81"/>
      <c r="X1932" s="81"/>
      <c r="Y1932" s="81">
        <v>8.0882352941176475E-2</v>
      </c>
      <c r="Z1932" s="81">
        <v>6.6666666666666666E-2</v>
      </c>
      <c r="AA1932" s="81">
        <v>1.4215686274509804E-2</v>
      </c>
    </row>
    <row r="1933" spans="2:27" x14ac:dyDescent="0.3">
      <c r="B1933" s="77" t="s">
        <v>4127</v>
      </c>
      <c r="C1933" s="77" t="s">
        <v>1850</v>
      </c>
      <c r="D1933" s="77" t="s">
        <v>1161</v>
      </c>
      <c r="E1933" s="78">
        <v>0</v>
      </c>
      <c r="F1933" s="79" t="s">
        <v>1680</v>
      </c>
      <c r="G1933" s="79" t="s">
        <v>1163</v>
      </c>
      <c r="H1933" s="79">
        <v>2022</v>
      </c>
      <c r="I1933" s="77">
        <v>153</v>
      </c>
      <c r="J1933" s="79" t="s">
        <v>3394</v>
      </c>
      <c r="K1933" s="81"/>
      <c r="L1933" s="81"/>
      <c r="M1933" s="81"/>
      <c r="N1933" s="81">
        <v>1</v>
      </c>
      <c r="O1933" s="81"/>
      <c r="P1933" s="81"/>
      <c r="Q1933" s="81"/>
      <c r="R1933" s="81"/>
      <c r="S1933" s="81"/>
      <c r="T1933" s="81"/>
      <c r="U1933" s="81"/>
      <c r="V1933" s="81"/>
      <c r="W1933" s="81"/>
      <c r="X1933" s="81"/>
      <c r="Y1933" s="81">
        <v>0</v>
      </c>
      <c r="Z1933" s="81">
        <v>0</v>
      </c>
      <c r="AA1933" s="81">
        <v>0</v>
      </c>
    </row>
    <row r="1934" spans="2:27" x14ac:dyDescent="0.3">
      <c r="B1934" s="77" t="s">
        <v>4128</v>
      </c>
      <c r="C1934" s="77" t="s">
        <v>1850</v>
      </c>
      <c r="D1934" s="77" t="s">
        <v>2679</v>
      </c>
      <c r="E1934" s="77">
        <v>0.62</v>
      </c>
      <c r="F1934" s="79" t="s">
        <v>1684</v>
      </c>
      <c r="G1934" s="79" t="s">
        <v>1163</v>
      </c>
      <c r="H1934" s="79">
        <v>2022</v>
      </c>
      <c r="I1934" s="77">
        <v>4487</v>
      </c>
      <c r="J1934" s="77" t="s">
        <v>3382</v>
      </c>
      <c r="K1934" s="77"/>
      <c r="L1934" s="77"/>
      <c r="M1934" s="77"/>
      <c r="N1934" s="81">
        <v>0.95192307692307687</v>
      </c>
      <c r="O1934" s="77"/>
      <c r="P1934" s="77"/>
      <c r="Q1934" s="77"/>
      <c r="R1934" s="77"/>
      <c r="S1934" s="77"/>
      <c r="T1934" s="77"/>
      <c r="U1934" s="77"/>
      <c r="V1934" s="77"/>
      <c r="W1934" s="77"/>
      <c r="X1934" s="77"/>
      <c r="Y1934" s="80">
        <v>4.8076923076923073E-2</v>
      </c>
      <c r="Z1934" s="80">
        <v>3.6057692307692304E-2</v>
      </c>
      <c r="AA1934" s="80">
        <v>1.201923076923077E-2</v>
      </c>
    </row>
    <row r="1935" spans="2:27" x14ac:dyDescent="0.3">
      <c r="B1935" s="77" t="s">
        <v>4129</v>
      </c>
      <c r="C1935" s="77" t="s">
        <v>1850</v>
      </c>
      <c r="D1935" s="77" t="s">
        <v>1853</v>
      </c>
      <c r="E1935" s="77">
        <v>0.56999999999999995</v>
      </c>
      <c r="F1935" s="79" t="s">
        <v>1162</v>
      </c>
      <c r="G1935" s="79" t="s">
        <v>1163</v>
      </c>
      <c r="H1935" s="79">
        <v>2022</v>
      </c>
      <c r="I1935" s="77">
        <v>7593</v>
      </c>
      <c r="J1935" s="77" t="s">
        <v>3375</v>
      </c>
      <c r="K1935" s="77"/>
      <c r="L1935" s="77"/>
      <c r="M1935" s="77"/>
      <c r="N1935" s="81">
        <v>0.93173652694610776</v>
      </c>
      <c r="O1935" s="77"/>
      <c r="P1935" s="77"/>
      <c r="Q1935" s="77"/>
      <c r="R1935" s="77"/>
      <c r="S1935" s="77"/>
      <c r="T1935" s="77"/>
      <c r="U1935" s="77"/>
      <c r="V1935" s="77"/>
      <c r="W1935" s="77"/>
      <c r="X1935" s="77"/>
      <c r="Y1935" s="80">
        <v>6.8263473053892215E-2</v>
      </c>
      <c r="Z1935" s="80">
        <v>5.5089820359281436E-2</v>
      </c>
      <c r="AA1935" s="80">
        <v>1.3173652694610778E-2</v>
      </c>
    </row>
    <row r="1936" spans="2:27" x14ac:dyDescent="0.3">
      <c r="B1936" s="77" t="s">
        <v>4130</v>
      </c>
      <c r="C1936" s="77" t="s">
        <v>1850</v>
      </c>
      <c r="D1936" s="77" t="s">
        <v>1853</v>
      </c>
      <c r="E1936" s="77">
        <v>0.54900000000000004</v>
      </c>
      <c r="F1936" s="79" t="s">
        <v>1162</v>
      </c>
      <c r="G1936" s="79" t="s">
        <v>1163</v>
      </c>
      <c r="H1936" s="79">
        <v>2022</v>
      </c>
      <c r="I1936" s="77">
        <v>6823</v>
      </c>
      <c r="J1936" s="77" t="s">
        <v>3375</v>
      </c>
      <c r="K1936" s="77"/>
      <c r="L1936" s="77"/>
      <c r="M1936" s="77"/>
      <c r="N1936" s="81">
        <v>0.92533333333333334</v>
      </c>
      <c r="O1936" s="77"/>
      <c r="P1936" s="77"/>
      <c r="Q1936" s="77"/>
      <c r="R1936" s="77"/>
      <c r="S1936" s="77"/>
      <c r="T1936" s="77"/>
      <c r="U1936" s="77"/>
      <c r="V1936" s="77"/>
      <c r="W1936" s="77"/>
      <c r="X1936" s="77"/>
      <c r="Y1936" s="80">
        <v>7.4666666666666673E-2</v>
      </c>
      <c r="Z1936" s="80">
        <v>6.1333333333333337E-2</v>
      </c>
      <c r="AA1936" s="80">
        <v>1.3333333333333334E-2</v>
      </c>
    </row>
    <row r="1937" spans="2:27" x14ac:dyDescent="0.3">
      <c r="B1937" s="77" t="s">
        <v>4131</v>
      </c>
      <c r="C1937" s="77" t="s">
        <v>1850</v>
      </c>
      <c r="D1937" s="77" t="s">
        <v>2679</v>
      </c>
      <c r="E1937" s="77">
        <v>0.58899999999999997</v>
      </c>
      <c r="F1937" s="79" t="s">
        <v>1684</v>
      </c>
      <c r="G1937" s="79" t="s">
        <v>1163</v>
      </c>
      <c r="H1937" s="79">
        <v>2022</v>
      </c>
      <c r="I1937" s="77">
        <v>1387</v>
      </c>
      <c r="J1937" s="77" t="s">
        <v>3380</v>
      </c>
      <c r="K1937" s="77"/>
      <c r="L1937" s="77"/>
      <c r="M1937" s="77"/>
      <c r="N1937" s="81">
        <v>0.93706293706293708</v>
      </c>
      <c r="O1937" s="77"/>
      <c r="P1937" s="77"/>
      <c r="Q1937" s="77"/>
      <c r="R1937" s="77"/>
      <c r="S1937" s="77"/>
      <c r="T1937" s="77"/>
      <c r="U1937" s="77"/>
      <c r="V1937" s="77"/>
      <c r="W1937" s="77"/>
      <c r="X1937" s="77"/>
      <c r="Y1937" s="80">
        <v>6.2937062937062943E-2</v>
      </c>
      <c r="Z1937" s="80">
        <v>6.2937062937062943E-2</v>
      </c>
      <c r="AA1937" s="80">
        <v>0</v>
      </c>
    </row>
    <row r="1938" spans="2:27" x14ac:dyDescent="0.3">
      <c r="B1938" s="77" t="s">
        <v>4132</v>
      </c>
      <c r="C1938" s="77" t="s">
        <v>2652</v>
      </c>
      <c r="D1938" s="77" t="s">
        <v>1161</v>
      </c>
      <c r="E1938" s="77">
        <v>0</v>
      </c>
      <c r="F1938" s="79" t="s">
        <v>1680</v>
      </c>
      <c r="G1938" s="79" t="s">
        <v>1163</v>
      </c>
      <c r="H1938" s="79">
        <v>2022</v>
      </c>
      <c r="I1938" s="77">
        <v>60</v>
      </c>
      <c r="J1938" s="77" t="s">
        <v>3386</v>
      </c>
      <c r="K1938" s="77"/>
      <c r="L1938" s="77"/>
      <c r="M1938" s="77"/>
      <c r="N1938" s="81">
        <v>1</v>
      </c>
      <c r="O1938" s="77"/>
      <c r="P1938" s="77"/>
      <c r="Q1938" s="77"/>
      <c r="R1938" s="77"/>
      <c r="S1938" s="77"/>
      <c r="T1938" s="77"/>
      <c r="U1938" s="77"/>
      <c r="V1938" s="77"/>
      <c r="W1938" s="77"/>
      <c r="X1938" s="77"/>
      <c r="Y1938" s="80">
        <v>0</v>
      </c>
      <c r="Z1938" s="80">
        <v>0</v>
      </c>
      <c r="AA1938" s="80">
        <v>0</v>
      </c>
    </row>
    <row r="1939" spans="2:27" x14ac:dyDescent="0.3">
      <c r="B1939" s="77" t="s">
        <v>4133</v>
      </c>
      <c r="C1939" s="77" t="s">
        <v>2652</v>
      </c>
      <c r="D1939" s="77" t="s">
        <v>1919</v>
      </c>
      <c r="E1939" s="77">
        <v>152.018</v>
      </c>
      <c r="F1939" s="79" t="s">
        <v>1162</v>
      </c>
      <c r="G1939" s="79" t="s">
        <v>1163</v>
      </c>
      <c r="H1939" s="79">
        <v>2022</v>
      </c>
      <c r="I1939" s="77">
        <v>10841</v>
      </c>
      <c r="J1939" s="77" t="s">
        <v>3378</v>
      </c>
      <c r="K1939" s="77"/>
      <c r="L1939" s="77"/>
      <c r="M1939" s="77"/>
      <c r="N1939" s="81">
        <v>0.97233400402414483</v>
      </c>
      <c r="O1939" s="77"/>
      <c r="P1939" s="77"/>
      <c r="Q1939" s="77"/>
      <c r="R1939" s="77"/>
      <c r="S1939" s="77"/>
      <c r="T1939" s="77"/>
      <c r="U1939" s="77"/>
      <c r="V1939" s="77"/>
      <c r="W1939" s="77"/>
      <c r="X1939" s="77"/>
      <c r="Y1939" s="80">
        <v>2.7665995975855135E-2</v>
      </c>
      <c r="Z1939" s="80">
        <v>2.0623742454728373E-2</v>
      </c>
      <c r="AA1939" s="80">
        <v>7.0422535211267607E-3</v>
      </c>
    </row>
    <row r="1940" spans="2:27" x14ac:dyDescent="0.3">
      <c r="B1940" s="77" t="s">
        <v>4134</v>
      </c>
      <c r="C1940" s="77" t="s">
        <v>2652</v>
      </c>
      <c r="D1940" s="77" t="s">
        <v>1919</v>
      </c>
      <c r="E1940" s="77">
        <v>151.988</v>
      </c>
      <c r="F1940" s="79" t="s">
        <v>1162</v>
      </c>
      <c r="G1940" s="79" t="s">
        <v>1163</v>
      </c>
      <c r="H1940" s="79">
        <v>2022</v>
      </c>
      <c r="I1940" s="77">
        <v>10662</v>
      </c>
      <c r="J1940" s="77" t="s">
        <v>3380</v>
      </c>
      <c r="K1940" s="77"/>
      <c r="L1940" s="77"/>
      <c r="M1940" s="77"/>
      <c r="N1940" s="81">
        <v>0.93951819579702711</v>
      </c>
      <c r="O1940" s="77"/>
      <c r="P1940" s="77"/>
      <c r="Q1940" s="77"/>
      <c r="R1940" s="77"/>
      <c r="S1940" s="77"/>
      <c r="T1940" s="77"/>
      <c r="U1940" s="77"/>
      <c r="V1940" s="77"/>
      <c r="W1940" s="77"/>
      <c r="X1940" s="77"/>
      <c r="Y1940" s="80">
        <v>6.0481804202972833E-2</v>
      </c>
      <c r="Z1940" s="80">
        <v>4.4079958995386984E-2</v>
      </c>
      <c r="AA1940" s="80">
        <v>1.6401845207585853E-2</v>
      </c>
    </row>
    <row r="1941" spans="2:27" x14ac:dyDescent="0.3">
      <c r="B1941" s="77" t="s">
        <v>4135</v>
      </c>
      <c r="C1941" s="77" t="s">
        <v>2652</v>
      </c>
      <c r="D1941" s="77" t="s">
        <v>1848</v>
      </c>
      <c r="E1941" s="77">
        <v>0.01</v>
      </c>
      <c r="F1941" s="79" t="s">
        <v>1684</v>
      </c>
      <c r="G1941" s="79" t="s">
        <v>1163</v>
      </c>
      <c r="H1941" s="79">
        <v>2022</v>
      </c>
      <c r="I1941" s="77">
        <v>7911</v>
      </c>
      <c r="J1941" s="77" t="s">
        <v>3382</v>
      </c>
      <c r="K1941" s="77"/>
      <c r="L1941" s="77"/>
      <c r="M1941" s="77"/>
      <c r="N1941" s="81">
        <v>0.95726495726495719</v>
      </c>
      <c r="O1941" s="77"/>
      <c r="P1941" s="77"/>
      <c r="Q1941" s="77"/>
      <c r="R1941" s="77"/>
      <c r="S1941" s="77"/>
      <c r="T1941" s="77"/>
      <c r="U1941" s="77"/>
      <c r="V1941" s="77"/>
      <c r="W1941" s="77"/>
      <c r="X1941" s="77"/>
      <c r="Y1941" s="80">
        <v>4.2735042735042736E-2</v>
      </c>
      <c r="Z1941" s="80">
        <v>2.827087442472058E-2</v>
      </c>
      <c r="AA1941" s="80">
        <v>1.4464168310322156E-2</v>
      </c>
    </row>
    <row r="1942" spans="2:27" x14ac:dyDescent="0.3">
      <c r="B1942" s="77" t="s">
        <v>1473</v>
      </c>
      <c r="C1942" s="77" t="s">
        <v>1855</v>
      </c>
      <c r="D1942" s="77" t="s">
        <v>1725</v>
      </c>
      <c r="E1942" s="77">
        <v>187.48</v>
      </c>
      <c r="F1942" s="79" t="s">
        <v>1162</v>
      </c>
      <c r="G1942" s="79" t="s">
        <v>1163</v>
      </c>
      <c r="H1942" s="79">
        <v>2021</v>
      </c>
      <c r="I1942" s="77">
        <v>10434</v>
      </c>
      <c r="J1942" s="77" t="s">
        <v>3375</v>
      </c>
      <c r="K1942" s="77"/>
      <c r="L1942" s="77"/>
      <c r="M1942" s="77"/>
      <c r="N1942" s="81">
        <v>0.95193213949104616</v>
      </c>
      <c r="O1942" s="77"/>
      <c r="P1942" s="77"/>
      <c r="Q1942" s="77"/>
      <c r="R1942" s="77"/>
      <c r="S1942" s="77"/>
      <c r="T1942" s="77"/>
      <c r="U1942" s="77"/>
      <c r="V1942" s="77"/>
      <c r="W1942" s="77"/>
      <c r="X1942" s="77"/>
      <c r="Y1942" s="80">
        <v>4.8067860508953814E-2</v>
      </c>
      <c r="Z1942" s="80">
        <v>3.3930254476908575E-2</v>
      </c>
      <c r="AA1942" s="80">
        <v>1.413760603204524E-2</v>
      </c>
    </row>
    <row r="1943" spans="2:27" x14ac:dyDescent="0.3">
      <c r="B1943" s="77" t="s">
        <v>1472</v>
      </c>
      <c r="C1943" s="77" t="s">
        <v>1855</v>
      </c>
      <c r="D1943" s="77" t="s">
        <v>1857</v>
      </c>
      <c r="E1943" s="77">
        <v>0.06</v>
      </c>
      <c r="F1943" s="79" t="s">
        <v>1166</v>
      </c>
      <c r="G1943" s="79" t="s">
        <v>1163</v>
      </c>
      <c r="H1943" s="79">
        <v>2021</v>
      </c>
      <c r="I1943" s="77">
        <v>459</v>
      </c>
      <c r="J1943" s="77" t="s">
        <v>3375</v>
      </c>
      <c r="K1943" s="77"/>
      <c r="L1943" s="77"/>
      <c r="M1943" s="77"/>
      <c r="N1943" s="81">
        <v>0.96031746031746024</v>
      </c>
      <c r="O1943" s="77"/>
      <c r="P1943" s="77"/>
      <c r="Q1943" s="77"/>
      <c r="R1943" s="77"/>
      <c r="S1943" s="77"/>
      <c r="T1943" s="77"/>
      <c r="U1943" s="77"/>
      <c r="V1943" s="77"/>
      <c r="W1943" s="77"/>
      <c r="X1943" s="77"/>
      <c r="Y1943" s="80">
        <v>3.968253968253968E-2</v>
      </c>
      <c r="Z1943" s="80">
        <v>7.9365079365079361E-3</v>
      </c>
      <c r="AA1943" s="80">
        <v>3.1746031746031744E-2</v>
      </c>
    </row>
    <row r="1944" spans="2:27" x14ac:dyDescent="0.3">
      <c r="B1944" s="77" t="s">
        <v>1471</v>
      </c>
      <c r="C1944" s="77" t="s">
        <v>1855</v>
      </c>
      <c r="D1944" s="77" t="s">
        <v>1857</v>
      </c>
      <c r="E1944" s="77">
        <v>0.19</v>
      </c>
      <c r="F1944" s="79" t="s">
        <v>1166</v>
      </c>
      <c r="G1944" s="79" t="s">
        <v>1163</v>
      </c>
      <c r="H1944" s="79">
        <v>2021</v>
      </c>
      <c r="I1944" s="77">
        <v>1373</v>
      </c>
      <c r="J1944" s="77" t="s">
        <v>3375</v>
      </c>
      <c r="K1944" s="77"/>
      <c r="L1944" s="77"/>
      <c r="M1944" s="77"/>
      <c r="N1944" s="81">
        <v>0.90311418685121103</v>
      </c>
      <c r="O1944" s="77"/>
      <c r="P1944" s="77"/>
      <c r="Q1944" s="77"/>
      <c r="R1944" s="77"/>
      <c r="S1944" s="77"/>
      <c r="T1944" s="77"/>
      <c r="U1944" s="77"/>
      <c r="V1944" s="77"/>
      <c r="W1944" s="77"/>
      <c r="X1944" s="77"/>
      <c r="Y1944" s="80">
        <v>9.6885813148788927E-2</v>
      </c>
      <c r="Z1944" s="80">
        <v>3.8062283737024222E-2</v>
      </c>
      <c r="AA1944" s="80">
        <v>5.8823529411764705E-2</v>
      </c>
    </row>
    <row r="1945" spans="2:27" x14ac:dyDescent="0.3">
      <c r="B1945" s="77" t="s">
        <v>1470</v>
      </c>
      <c r="C1945" s="77" t="s">
        <v>1855</v>
      </c>
      <c r="D1945" s="77" t="s">
        <v>1725</v>
      </c>
      <c r="E1945" s="77">
        <v>187.40600000000001</v>
      </c>
      <c r="F1945" s="79" t="s">
        <v>1162</v>
      </c>
      <c r="G1945" s="79" t="s">
        <v>1163</v>
      </c>
      <c r="H1945" s="79">
        <v>2021</v>
      </c>
      <c r="I1945" s="77">
        <v>10948</v>
      </c>
      <c r="J1945" s="77" t="s">
        <v>3375</v>
      </c>
      <c r="K1945" s="77"/>
      <c r="L1945" s="77"/>
      <c r="M1945" s="77"/>
      <c r="N1945" s="81">
        <v>0.95952705775352432</v>
      </c>
      <c r="O1945" s="77"/>
      <c r="P1945" s="77"/>
      <c r="Q1945" s="77"/>
      <c r="R1945" s="77"/>
      <c r="S1945" s="77"/>
      <c r="T1945" s="77"/>
      <c r="U1945" s="77"/>
      <c r="V1945" s="77"/>
      <c r="W1945" s="77"/>
      <c r="X1945" s="77"/>
      <c r="Y1945" s="80">
        <v>4.0472942246475671E-2</v>
      </c>
      <c r="Z1945" s="80">
        <v>3.1832651205093224E-2</v>
      </c>
      <c r="AA1945" s="80">
        <v>8.6402910413824474E-3</v>
      </c>
    </row>
    <row r="1946" spans="2:27" x14ac:dyDescent="0.3">
      <c r="B1946" s="77" t="s">
        <v>1469</v>
      </c>
      <c r="C1946" s="77" t="s">
        <v>3589</v>
      </c>
      <c r="D1946" s="77" t="s">
        <v>1725</v>
      </c>
      <c r="E1946" s="77">
        <v>183.80600000000001</v>
      </c>
      <c r="F1946" s="79" t="s">
        <v>1678</v>
      </c>
      <c r="G1946" s="79" t="s">
        <v>1163</v>
      </c>
      <c r="H1946" s="79">
        <v>2021</v>
      </c>
      <c r="I1946" s="77">
        <v>9098</v>
      </c>
      <c r="J1946" s="77" t="s">
        <v>3375</v>
      </c>
      <c r="K1946" s="77"/>
      <c r="L1946" s="77"/>
      <c r="M1946" s="77"/>
      <c r="N1946" s="81">
        <v>0.96534376746785933</v>
      </c>
      <c r="O1946" s="77"/>
      <c r="P1946" s="77"/>
      <c r="Q1946" s="77"/>
      <c r="R1946" s="77"/>
      <c r="S1946" s="77"/>
      <c r="T1946" s="77"/>
      <c r="U1946" s="77"/>
      <c r="V1946" s="77"/>
      <c r="W1946" s="77"/>
      <c r="X1946" s="77"/>
      <c r="Y1946" s="80">
        <v>3.4656232532140861E-2</v>
      </c>
      <c r="Z1946" s="80">
        <v>3.1302403577417551E-2</v>
      </c>
      <c r="AA1946" s="80">
        <v>3.3538289547233092E-3</v>
      </c>
    </row>
    <row r="1947" spans="2:27" x14ac:dyDescent="0.3">
      <c r="B1947" s="77" t="s">
        <v>1468</v>
      </c>
      <c r="C1947" s="77" t="s">
        <v>3589</v>
      </c>
      <c r="D1947" s="77" t="s">
        <v>1161</v>
      </c>
      <c r="E1947" s="77">
        <v>0</v>
      </c>
      <c r="F1947" s="79" t="s">
        <v>1680</v>
      </c>
      <c r="G1947" s="79" t="s">
        <v>1163</v>
      </c>
      <c r="H1947" s="79">
        <v>2021</v>
      </c>
      <c r="I1947" s="77">
        <v>202</v>
      </c>
      <c r="J1947" s="77" t="s">
        <v>3385</v>
      </c>
      <c r="K1947" s="77"/>
      <c r="L1947" s="77"/>
      <c r="M1947" s="77"/>
      <c r="N1947" s="81">
        <v>0.96296296296296302</v>
      </c>
      <c r="O1947" s="77"/>
      <c r="P1947" s="77"/>
      <c r="Q1947" s="77"/>
      <c r="R1947" s="77"/>
      <c r="S1947" s="77"/>
      <c r="T1947" s="77"/>
      <c r="U1947" s="77"/>
      <c r="V1947" s="77"/>
      <c r="W1947" s="77"/>
      <c r="X1947" s="77"/>
      <c r="Y1947" s="80">
        <v>3.7037037037037035E-2</v>
      </c>
      <c r="Z1947" s="80">
        <v>3.7037037037037035E-2</v>
      </c>
      <c r="AA1947" s="80">
        <v>0</v>
      </c>
    </row>
    <row r="1948" spans="2:27" x14ac:dyDescent="0.3">
      <c r="B1948" s="77" t="s">
        <v>1467</v>
      </c>
      <c r="C1948" s="77" t="s">
        <v>3589</v>
      </c>
      <c r="D1948" s="77" t="s">
        <v>1725</v>
      </c>
      <c r="E1948" s="77">
        <v>183.786</v>
      </c>
      <c r="F1948" s="79" t="s">
        <v>1678</v>
      </c>
      <c r="G1948" s="79" t="s">
        <v>1163</v>
      </c>
      <c r="H1948" s="79">
        <v>2021</v>
      </c>
      <c r="I1948" s="77">
        <v>4814</v>
      </c>
      <c r="J1948" s="77" t="s">
        <v>3375</v>
      </c>
      <c r="K1948" s="77"/>
      <c r="L1948" s="77"/>
      <c r="M1948" s="77"/>
      <c r="N1948" s="81">
        <v>0.95557963163596971</v>
      </c>
      <c r="O1948" s="77"/>
      <c r="P1948" s="77"/>
      <c r="Q1948" s="77"/>
      <c r="R1948" s="77"/>
      <c r="S1948" s="77"/>
      <c r="T1948" s="77"/>
      <c r="U1948" s="77"/>
      <c r="V1948" s="77"/>
      <c r="W1948" s="77"/>
      <c r="X1948" s="77"/>
      <c r="Y1948" s="80">
        <v>4.4420368364030335E-2</v>
      </c>
      <c r="Z1948" s="80">
        <v>4.008667388949079E-2</v>
      </c>
      <c r="AA1948" s="80">
        <v>4.3336944745395447E-3</v>
      </c>
    </row>
    <row r="1949" spans="2:27" x14ac:dyDescent="0.3">
      <c r="B1949" s="77" t="s">
        <v>1466</v>
      </c>
      <c r="C1949" s="77" t="s">
        <v>3589</v>
      </c>
      <c r="D1949" s="77" t="s">
        <v>1862</v>
      </c>
      <c r="E1949" s="77">
        <v>0.01</v>
      </c>
      <c r="F1949" s="79" t="s">
        <v>1684</v>
      </c>
      <c r="G1949" s="79" t="s">
        <v>1163</v>
      </c>
      <c r="H1949" s="79">
        <v>2021</v>
      </c>
      <c r="I1949" s="77">
        <v>4873</v>
      </c>
      <c r="J1949" s="77" t="s">
        <v>3375</v>
      </c>
      <c r="K1949" s="77"/>
      <c r="L1949" s="77"/>
      <c r="M1949" s="77"/>
      <c r="N1949" s="81">
        <v>0.97857142857142865</v>
      </c>
      <c r="O1949" s="77"/>
      <c r="P1949" s="77"/>
      <c r="Q1949" s="77"/>
      <c r="R1949" s="77"/>
      <c r="S1949" s="77"/>
      <c r="T1949" s="77"/>
      <c r="U1949" s="77"/>
      <c r="V1949" s="77"/>
      <c r="W1949" s="77"/>
      <c r="X1949" s="77"/>
      <c r="Y1949" s="80">
        <v>2.1428571428571429E-2</v>
      </c>
      <c r="Z1949" s="80">
        <v>1.9387755102040816E-2</v>
      </c>
      <c r="AA1949" s="80">
        <v>2.0408163265306124E-3</v>
      </c>
    </row>
    <row r="1950" spans="2:27" x14ac:dyDescent="0.3">
      <c r="B1950" s="77" t="s">
        <v>4136</v>
      </c>
      <c r="C1950" s="77" t="s">
        <v>3589</v>
      </c>
      <c r="D1950" s="77" t="s">
        <v>1725</v>
      </c>
      <c r="E1950" s="77">
        <v>184.02500000000001</v>
      </c>
      <c r="F1950" s="79" t="s">
        <v>1678</v>
      </c>
      <c r="G1950" s="79" t="s">
        <v>1163</v>
      </c>
      <c r="H1950" s="79">
        <v>2022</v>
      </c>
      <c r="I1950" s="77">
        <v>13274</v>
      </c>
      <c r="J1950" s="77" t="s">
        <v>3375</v>
      </c>
      <c r="K1950" s="77"/>
      <c r="L1950" s="77"/>
      <c r="M1950" s="77"/>
      <c r="N1950" s="81">
        <v>0.9733228717143978</v>
      </c>
      <c r="O1950" s="77"/>
      <c r="P1950" s="77"/>
      <c r="Q1950" s="77"/>
      <c r="R1950" s="77"/>
      <c r="S1950" s="77"/>
      <c r="T1950" s="77"/>
      <c r="U1950" s="77"/>
      <c r="V1950" s="77"/>
      <c r="W1950" s="77"/>
      <c r="X1950" s="77"/>
      <c r="Y1950" s="80">
        <v>2.6677128285602196E-2</v>
      </c>
      <c r="Z1950" s="80">
        <v>1.9223224794036875E-2</v>
      </c>
      <c r="AA1950" s="80">
        <v>7.4539034915653201E-3</v>
      </c>
    </row>
    <row r="1951" spans="2:27" x14ac:dyDescent="0.3">
      <c r="B1951" s="77" t="s">
        <v>4137</v>
      </c>
      <c r="C1951" s="77" t="s">
        <v>3589</v>
      </c>
      <c r="D1951" s="77" t="s">
        <v>1161</v>
      </c>
      <c r="E1951" s="77">
        <v>0</v>
      </c>
      <c r="F1951" s="79" t="s">
        <v>1680</v>
      </c>
      <c r="G1951" s="79" t="s">
        <v>1673</v>
      </c>
      <c r="H1951" s="79">
        <v>2022</v>
      </c>
      <c r="I1951" s="77">
        <v>664</v>
      </c>
      <c r="J1951" s="77" t="s">
        <v>3383</v>
      </c>
      <c r="K1951" s="77"/>
      <c r="L1951" s="77"/>
      <c r="M1951" s="77"/>
      <c r="N1951" s="81">
        <v>0.98235294117647065</v>
      </c>
      <c r="O1951" s="77"/>
      <c r="P1951" s="77"/>
      <c r="Q1951" s="77"/>
      <c r="R1951" s="77"/>
      <c r="S1951" s="77"/>
      <c r="T1951" s="77"/>
      <c r="U1951" s="77"/>
      <c r="V1951" s="77"/>
      <c r="W1951" s="77"/>
      <c r="X1951" s="77"/>
      <c r="Y1951" s="80">
        <v>1.7647058823529412E-2</v>
      </c>
      <c r="Z1951" s="80">
        <v>1.7647058823529412E-2</v>
      </c>
      <c r="AA1951" s="80">
        <v>0</v>
      </c>
    </row>
    <row r="1952" spans="2:27" x14ac:dyDescent="0.3">
      <c r="B1952" s="77" t="s">
        <v>4138</v>
      </c>
      <c r="C1952" s="77" t="s">
        <v>3589</v>
      </c>
      <c r="D1952" s="77" t="s">
        <v>1733</v>
      </c>
      <c r="E1952" s="77">
        <v>1.27</v>
      </c>
      <c r="F1952" s="79" t="s">
        <v>1162</v>
      </c>
      <c r="G1952" s="79" t="s">
        <v>1673</v>
      </c>
      <c r="H1952" s="79">
        <v>2022</v>
      </c>
      <c r="I1952" s="77">
        <v>4644</v>
      </c>
      <c r="J1952" s="77" t="s">
        <v>3380</v>
      </c>
      <c r="K1952" s="77"/>
      <c r="L1952" s="77"/>
      <c r="M1952" s="77"/>
      <c r="N1952" s="81">
        <v>0.94694694694694692</v>
      </c>
      <c r="O1952" s="77"/>
      <c r="P1952" s="77"/>
      <c r="Q1952" s="77"/>
      <c r="R1952" s="77"/>
      <c r="S1952" s="77"/>
      <c r="T1952" s="77"/>
      <c r="U1952" s="77"/>
      <c r="V1952" s="77"/>
      <c r="W1952" s="77"/>
      <c r="X1952" s="77"/>
      <c r="Y1952" s="80">
        <v>5.3053053053053051E-2</v>
      </c>
      <c r="Z1952" s="80">
        <v>2.3023023023023025E-2</v>
      </c>
      <c r="AA1952" s="80">
        <v>3.003003003003003E-2</v>
      </c>
    </row>
    <row r="1953" spans="2:27" x14ac:dyDescent="0.3">
      <c r="B1953" s="77" t="s">
        <v>4139</v>
      </c>
      <c r="C1953" s="77" t="s">
        <v>3589</v>
      </c>
      <c r="D1953" s="77" t="s">
        <v>1725</v>
      </c>
      <c r="E1953" s="77">
        <v>183.98599999999999</v>
      </c>
      <c r="F1953" s="79" t="s">
        <v>1678</v>
      </c>
      <c r="G1953" s="79" t="s">
        <v>1163</v>
      </c>
      <c r="H1953" s="79">
        <v>2022</v>
      </c>
      <c r="I1953" s="77">
        <v>9982</v>
      </c>
      <c r="J1953" s="77" t="s">
        <v>3382</v>
      </c>
      <c r="K1953" s="77"/>
      <c r="L1953" s="77"/>
      <c r="M1953" s="77"/>
      <c r="N1953" s="81">
        <v>0.95576131687242805</v>
      </c>
      <c r="O1953" s="77"/>
      <c r="P1953" s="77"/>
      <c r="Q1953" s="77"/>
      <c r="R1953" s="77"/>
      <c r="S1953" s="77"/>
      <c r="T1953" s="77"/>
      <c r="U1953" s="77"/>
      <c r="V1953" s="77"/>
      <c r="W1953" s="77"/>
      <c r="X1953" s="77"/>
      <c r="Y1953" s="80">
        <v>4.4238683127572016E-2</v>
      </c>
      <c r="Z1953" s="80">
        <v>3.8065843621399177E-2</v>
      </c>
      <c r="AA1953" s="80">
        <v>6.1728395061728392E-3</v>
      </c>
    </row>
    <row r="1954" spans="2:27" x14ac:dyDescent="0.3">
      <c r="B1954" s="77" t="s">
        <v>1465</v>
      </c>
      <c r="C1954" s="77" t="s">
        <v>3589</v>
      </c>
      <c r="D1954" s="77" t="s">
        <v>1864</v>
      </c>
      <c r="E1954" s="77">
        <v>1.891</v>
      </c>
      <c r="F1954" s="79" t="s">
        <v>1678</v>
      </c>
      <c r="G1954" s="79" t="s">
        <v>1163</v>
      </c>
      <c r="H1954" s="79">
        <v>2021</v>
      </c>
      <c r="I1954" s="77">
        <v>3085</v>
      </c>
      <c r="J1954" s="77" t="s">
        <v>3380</v>
      </c>
      <c r="K1954" s="77"/>
      <c r="L1954" s="77"/>
      <c r="M1954" s="77"/>
      <c r="N1954" s="81">
        <v>0.92307692307692302</v>
      </c>
      <c r="O1954" s="77"/>
      <c r="P1954" s="77"/>
      <c r="Q1954" s="77"/>
      <c r="R1954" s="77"/>
      <c r="S1954" s="77"/>
      <c r="T1954" s="77"/>
      <c r="U1954" s="77"/>
      <c r="V1954" s="77"/>
      <c r="W1954" s="77"/>
      <c r="X1954" s="77"/>
      <c r="Y1954" s="80">
        <v>7.6923076923076927E-2</v>
      </c>
      <c r="Z1954" s="80">
        <v>6.615384615384616E-2</v>
      </c>
      <c r="AA1954" s="80">
        <v>1.0769230769230769E-2</v>
      </c>
    </row>
    <row r="1955" spans="2:27" x14ac:dyDescent="0.3">
      <c r="B1955" s="77" t="s">
        <v>1464</v>
      </c>
      <c r="C1955" s="77" t="s">
        <v>3589</v>
      </c>
      <c r="D1955" s="77" t="s">
        <v>1866</v>
      </c>
      <c r="E1955" s="77">
        <v>0.55000000000000004</v>
      </c>
      <c r="F1955" s="79" t="s">
        <v>1684</v>
      </c>
      <c r="G1955" s="79" t="s">
        <v>1163</v>
      </c>
      <c r="H1955" s="79">
        <v>2021</v>
      </c>
      <c r="I1955" s="77">
        <v>5673</v>
      </c>
      <c r="J1955" s="77" t="s">
        <v>3380</v>
      </c>
      <c r="K1955" s="77"/>
      <c r="L1955" s="77"/>
      <c r="M1955" s="77"/>
      <c r="N1955" s="81">
        <v>0.95746691871455569</v>
      </c>
      <c r="O1955" s="77"/>
      <c r="P1955" s="77"/>
      <c r="Q1955" s="77"/>
      <c r="R1955" s="77"/>
      <c r="S1955" s="77"/>
      <c r="T1955" s="77"/>
      <c r="U1955" s="77"/>
      <c r="V1955" s="77"/>
      <c r="W1955" s="77"/>
      <c r="X1955" s="77"/>
      <c r="Y1955" s="80">
        <v>4.2533081285444238E-2</v>
      </c>
      <c r="Z1955" s="80">
        <v>3.780718336483932E-2</v>
      </c>
      <c r="AA1955" s="80">
        <v>4.725897920604915E-3</v>
      </c>
    </row>
    <row r="1956" spans="2:27" x14ac:dyDescent="0.3">
      <c r="B1956" s="77" t="s">
        <v>1463</v>
      </c>
      <c r="C1956" s="77" t="s">
        <v>3589</v>
      </c>
      <c r="D1956" s="77" t="s">
        <v>1866</v>
      </c>
      <c r="E1956" s="77">
        <v>0.51</v>
      </c>
      <c r="F1956" s="79" t="s">
        <v>1684</v>
      </c>
      <c r="G1956" s="79" t="s">
        <v>1163</v>
      </c>
      <c r="H1956" s="79">
        <v>2021</v>
      </c>
      <c r="I1956" s="77">
        <v>5211</v>
      </c>
      <c r="J1956" s="77" t="s">
        <v>3375</v>
      </c>
      <c r="K1956" s="77"/>
      <c r="L1956" s="77"/>
      <c r="M1956" s="77"/>
      <c r="N1956" s="81">
        <v>0.95425531914893613</v>
      </c>
      <c r="O1956" s="77"/>
      <c r="P1956" s="77"/>
      <c r="Q1956" s="77"/>
      <c r="R1956" s="77"/>
      <c r="S1956" s="77"/>
      <c r="T1956" s="77"/>
      <c r="U1956" s="77"/>
      <c r="V1956" s="77"/>
      <c r="W1956" s="77"/>
      <c r="X1956" s="77"/>
      <c r="Y1956" s="80">
        <v>4.5744680851063833E-2</v>
      </c>
      <c r="Z1956" s="80">
        <v>4.1489361702127664E-2</v>
      </c>
      <c r="AA1956" s="80">
        <v>4.2553191489361703E-3</v>
      </c>
    </row>
    <row r="1957" spans="2:27" x14ac:dyDescent="0.3">
      <c r="B1957" s="77" t="s">
        <v>1462</v>
      </c>
      <c r="C1957" s="77" t="s">
        <v>3589</v>
      </c>
      <c r="D1957" s="77" t="s">
        <v>1864</v>
      </c>
      <c r="E1957" s="77">
        <v>1.931</v>
      </c>
      <c r="F1957" s="79" t="s">
        <v>1678</v>
      </c>
      <c r="G1957" s="79" t="s">
        <v>1163</v>
      </c>
      <c r="H1957" s="79">
        <v>2021</v>
      </c>
      <c r="I1957" s="77">
        <v>1637</v>
      </c>
      <c r="J1957" s="77" t="s">
        <v>3380</v>
      </c>
      <c r="K1957" s="77"/>
      <c r="L1957" s="77"/>
      <c r="M1957" s="77"/>
      <c r="N1957" s="81">
        <v>0.94545454545454544</v>
      </c>
      <c r="O1957" s="77"/>
      <c r="P1957" s="77"/>
      <c r="Q1957" s="77"/>
      <c r="R1957" s="77"/>
      <c r="S1957" s="77"/>
      <c r="T1957" s="77"/>
      <c r="U1957" s="77"/>
      <c r="V1957" s="77"/>
      <c r="W1957" s="77"/>
      <c r="X1957" s="77"/>
      <c r="Y1957" s="80">
        <v>5.454545454545455E-2</v>
      </c>
      <c r="Z1957" s="80">
        <v>4.6753246753246755E-2</v>
      </c>
      <c r="AA1957" s="80">
        <v>7.7922077922077922E-3</v>
      </c>
    </row>
    <row r="1958" spans="2:27" x14ac:dyDescent="0.3">
      <c r="B1958" s="77" t="s">
        <v>1461</v>
      </c>
      <c r="C1958" s="77" t="s">
        <v>1868</v>
      </c>
      <c r="D1958" s="77" t="s">
        <v>1161</v>
      </c>
      <c r="E1958" s="77">
        <v>0</v>
      </c>
      <c r="F1958" s="79" t="s">
        <v>1680</v>
      </c>
      <c r="G1958" s="79" t="s">
        <v>1163</v>
      </c>
      <c r="H1958" s="79">
        <v>2021</v>
      </c>
      <c r="I1958" s="77">
        <v>44</v>
      </c>
      <c r="J1958" s="77" t="s">
        <v>3378</v>
      </c>
      <c r="K1958" s="77"/>
      <c r="L1958" s="77"/>
      <c r="M1958" s="77"/>
      <c r="N1958" s="81">
        <v>1</v>
      </c>
      <c r="O1958" s="77"/>
      <c r="P1958" s="77"/>
      <c r="Q1958" s="77"/>
      <c r="R1958" s="77"/>
      <c r="S1958" s="77"/>
      <c r="T1958" s="77"/>
      <c r="U1958" s="77"/>
      <c r="V1958" s="77"/>
      <c r="W1958" s="77"/>
      <c r="X1958" s="77"/>
      <c r="Y1958" s="80">
        <v>0</v>
      </c>
      <c r="Z1958" s="80">
        <v>0</v>
      </c>
      <c r="AA1958" s="80">
        <v>0</v>
      </c>
    </row>
    <row r="1959" spans="2:27" x14ac:dyDescent="0.3">
      <c r="B1959" s="77" t="s">
        <v>1460</v>
      </c>
      <c r="C1959" s="77" t="s">
        <v>1868</v>
      </c>
      <c r="D1959" s="77" t="s">
        <v>1677</v>
      </c>
      <c r="E1959" s="77">
        <v>82.084999999999994</v>
      </c>
      <c r="F1959" s="79" t="s">
        <v>1678</v>
      </c>
      <c r="G1959" s="79" t="s">
        <v>1163</v>
      </c>
      <c r="H1959" s="79">
        <v>2021</v>
      </c>
      <c r="I1959" s="77">
        <v>7630</v>
      </c>
      <c r="J1959" s="77" t="s">
        <v>3375</v>
      </c>
      <c r="K1959" s="77"/>
      <c r="L1959" s="77"/>
      <c r="M1959" s="77"/>
      <c r="N1959" s="81">
        <v>0.93449477351916377</v>
      </c>
      <c r="O1959" s="77"/>
      <c r="P1959" s="77"/>
      <c r="Q1959" s="77"/>
      <c r="R1959" s="77"/>
      <c r="S1959" s="77"/>
      <c r="T1959" s="77"/>
      <c r="U1959" s="77"/>
      <c r="V1959" s="77"/>
      <c r="W1959" s="77"/>
      <c r="X1959" s="77"/>
      <c r="Y1959" s="80">
        <v>6.5505226480836246E-2</v>
      </c>
      <c r="Z1959" s="80">
        <v>3.4843205574912897E-2</v>
      </c>
      <c r="AA1959" s="80">
        <v>3.0662020905923345E-2</v>
      </c>
    </row>
    <row r="1960" spans="2:27" x14ac:dyDescent="0.3">
      <c r="B1960" s="77" t="s">
        <v>1459</v>
      </c>
      <c r="C1960" s="77" t="s">
        <v>1868</v>
      </c>
      <c r="D1960" s="77" t="s">
        <v>1677</v>
      </c>
      <c r="E1960" s="77">
        <v>82.064999999999998</v>
      </c>
      <c r="F1960" s="79" t="s">
        <v>1678</v>
      </c>
      <c r="G1960" s="79" t="s">
        <v>1163</v>
      </c>
      <c r="H1960" s="79">
        <v>2021</v>
      </c>
      <c r="I1960" s="77">
        <v>8580</v>
      </c>
      <c r="J1960" s="77" t="s">
        <v>3375</v>
      </c>
      <c r="K1960" s="77"/>
      <c r="L1960" s="77"/>
      <c r="M1960" s="77"/>
      <c r="N1960" s="81">
        <v>0.93833943833943834</v>
      </c>
      <c r="O1960" s="77"/>
      <c r="P1960" s="77"/>
      <c r="Q1960" s="77"/>
      <c r="R1960" s="77"/>
      <c r="S1960" s="77"/>
      <c r="T1960" s="77"/>
      <c r="U1960" s="77"/>
      <c r="V1960" s="77"/>
      <c r="W1960" s="77"/>
      <c r="X1960" s="77"/>
      <c r="Y1960" s="80">
        <v>6.1660561660561664E-2</v>
      </c>
      <c r="Z1960" s="80">
        <v>3.5409035409035408E-2</v>
      </c>
      <c r="AA1960" s="80">
        <v>2.6251526251526252E-2</v>
      </c>
    </row>
    <row r="1961" spans="2:27" x14ac:dyDescent="0.3">
      <c r="B1961" s="77" t="s">
        <v>1458</v>
      </c>
      <c r="C1961" s="77" t="s">
        <v>1868</v>
      </c>
      <c r="D1961" s="77" t="s">
        <v>1870</v>
      </c>
      <c r="E1961" s="77">
        <v>11.209</v>
      </c>
      <c r="F1961" s="79" t="s">
        <v>1684</v>
      </c>
      <c r="G1961" s="79" t="s">
        <v>1163</v>
      </c>
      <c r="H1961" s="79">
        <v>2021</v>
      </c>
      <c r="I1961" s="77">
        <v>1829</v>
      </c>
      <c r="J1961" s="77" t="s">
        <v>3375</v>
      </c>
      <c r="K1961" s="77"/>
      <c r="L1961" s="77"/>
      <c r="M1961" s="77"/>
      <c r="N1961" s="81">
        <v>0.95798319327731096</v>
      </c>
      <c r="O1961" s="77"/>
      <c r="P1961" s="77"/>
      <c r="Q1961" s="77"/>
      <c r="R1961" s="77"/>
      <c r="S1961" s="77"/>
      <c r="T1961" s="77"/>
      <c r="U1961" s="77"/>
      <c r="V1961" s="77"/>
      <c r="W1961" s="77"/>
      <c r="X1961" s="77"/>
      <c r="Y1961" s="80">
        <v>4.2016806722689079E-2</v>
      </c>
      <c r="Z1961" s="80">
        <v>2.8011204481792718E-2</v>
      </c>
      <c r="AA1961" s="80">
        <v>1.4005602240896359E-2</v>
      </c>
    </row>
    <row r="1962" spans="2:27" x14ac:dyDescent="0.3">
      <c r="B1962" s="77" t="s">
        <v>1457</v>
      </c>
      <c r="C1962" s="77" t="s">
        <v>1872</v>
      </c>
      <c r="D1962" s="77" t="s">
        <v>1873</v>
      </c>
      <c r="E1962" s="77">
        <v>41.917000000000002</v>
      </c>
      <c r="F1962" s="79" t="s">
        <v>1678</v>
      </c>
      <c r="G1962" s="79" t="s">
        <v>1163</v>
      </c>
      <c r="H1962" s="79">
        <v>2021</v>
      </c>
      <c r="I1962" s="77">
        <v>5700</v>
      </c>
      <c r="J1962" s="77" t="s">
        <v>3380</v>
      </c>
      <c r="K1962" s="77"/>
      <c r="L1962" s="77"/>
      <c r="M1962" s="77"/>
      <c r="N1962" s="81">
        <v>0.91815616180620885</v>
      </c>
      <c r="O1962" s="77"/>
      <c r="P1962" s="77"/>
      <c r="Q1962" s="77"/>
      <c r="R1962" s="77"/>
      <c r="S1962" s="77"/>
      <c r="T1962" s="77"/>
      <c r="U1962" s="77"/>
      <c r="V1962" s="77"/>
      <c r="W1962" s="77"/>
      <c r="X1962" s="77"/>
      <c r="Y1962" s="80">
        <v>8.1843838193791152E-2</v>
      </c>
      <c r="Z1962" s="80">
        <v>5.456255879586077E-2</v>
      </c>
      <c r="AA1962" s="80">
        <v>2.7281279397930385E-2</v>
      </c>
    </row>
    <row r="1963" spans="2:27" x14ac:dyDescent="0.3">
      <c r="B1963" s="77" t="s">
        <v>1456</v>
      </c>
      <c r="C1963" s="77" t="s">
        <v>1872</v>
      </c>
      <c r="D1963" s="77" t="s">
        <v>1677</v>
      </c>
      <c r="E1963" s="77">
        <v>61.228000000000002</v>
      </c>
      <c r="F1963" s="79" t="s">
        <v>1678</v>
      </c>
      <c r="G1963" s="79" t="s">
        <v>1163</v>
      </c>
      <c r="H1963" s="79">
        <v>2021</v>
      </c>
      <c r="I1963" s="77">
        <v>11540</v>
      </c>
      <c r="J1963" s="77" t="s">
        <v>3380</v>
      </c>
      <c r="K1963" s="77"/>
      <c r="L1963" s="77"/>
      <c r="M1963" s="77"/>
      <c r="N1963" s="81">
        <v>0.93573033707865161</v>
      </c>
      <c r="O1963" s="77"/>
      <c r="P1963" s="77"/>
      <c r="Q1963" s="77"/>
      <c r="R1963" s="77"/>
      <c r="S1963" s="77"/>
      <c r="T1963" s="77"/>
      <c r="U1963" s="77"/>
      <c r="V1963" s="77"/>
      <c r="W1963" s="77"/>
      <c r="X1963" s="77"/>
      <c r="Y1963" s="80">
        <v>6.4269662921348308E-2</v>
      </c>
      <c r="Z1963" s="80">
        <v>4.1797752808988765E-2</v>
      </c>
      <c r="AA1963" s="80">
        <v>2.247191011235955E-2</v>
      </c>
    </row>
    <row r="1964" spans="2:27" x14ac:dyDescent="0.3">
      <c r="B1964" s="77" t="s">
        <v>1455</v>
      </c>
      <c r="C1964" s="77" t="s">
        <v>1872</v>
      </c>
      <c r="D1964" s="77" t="s">
        <v>1677</v>
      </c>
      <c r="E1964" s="77">
        <v>61.137999999999998</v>
      </c>
      <c r="F1964" s="79" t="s">
        <v>1678</v>
      </c>
      <c r="G1964" s="79" t="s">
        <v>1163</v>
      </c>
      <c r="H1964" s="79">
        <v>2021</v>
      </c>
      <c r="I1964" s="77">
        <v>6535</v>
      </c>
      <c r="J1964" s="77" t="s">
        <v>3375</v>
      </c>
      <c r="K1964" s="77"/>
      <c r="L1964" s="77"/>
      <c r="M1964" s="77"/>
      <c r="N1964" s="81">
        <v>0.95596051632498114</v>
      </c>
      <c r="O1964" s="77"/>
      <c r="P1964" s="77"/>
      <c r="Q1964" s="77"/>
      <c r="R1964" s="77"/>
      <c r="S1964" s="77"/>
      <c r="T1964" s="77"/>
      <c r="U1964" s="77"/>
      <c r="V1964" s="77"/>
      <c r="W1964" s="77"/>
      <c r="X1964" s="77"/>
      <c r="Y1964" s="80">
        <v>4.4039483675018982E-2</v>
      </c>
      <c r="Z1964" s="80">
        <v>3.644646924829157E-2</v>
      </c>
      <c r="AA1964" s="80">
        <v>7.5930144267274107E-3</v>
      </c>
    </row>
    <row r="1965" spans="2:27" x14ac:dyDescent="0.3">
      <c r="B1965" s="77" t="s">
        <v>1454</v>
      </c>
      <c r="C1965" s="77" t="s">
        <v>1872</v>
      </c>
      <c r="D1965" s="77" t="s">
        <v>1161</v>
      </c>
      <c r="E1965" s="77">
        <v>0</v>
      </c>
      <c r="F1965" s="79" t="s">
        <v>1680</v>
      </c>
      <c r="G1965" s="79" t="s">
        <v>1163</v>
      </c>
      <c r="H1965" s="79">
        <v>2021</v>
      </c>
      <c r="I1965" s="77">
        <v>524</v>
      </c>
      <c r="J1965" s="77" t="s">
        <v>3375</v>
      </c>
      <c r="K1965" s="77"/>
      <c r="L1965" s="77"/>
      <c r="M1965" s="77"/>
      <c r="N1965" s="81">
        <v>0.97333333333333327</v>
      </c>
      <c r="O1965" s="77"/>
      <c r="P1965" s="77"/>
      <c r="Q1965" s="77"/>
      <c r="R1965" s="77"/>
      <c r="S1965" s="77"/>
      <c r="T1965" s="77"/>
      <c r="U1965" s="77"/>
      <c r="V1965" s="77"/>
      <c r="W1965" s="77"/>
      <c r="X1965" s="77"/>
      <c r="Y1965" s="80">
        <v>2.6666666666666668E-2</v>
      </c>
      <c r="Z1965" s="80">
        <v>0.02</v>
      </c>
      <c r="AA1965" s="80">
        <v>6.6666666666666671E-3</v>
      </c>
    </row>
    <row r="1966" spans="2:27" x14ac:dyDescent="0.3">
      <c r="B1966" s="77" t="s">
        <v>1453</v>
      </c>
      <c r="C1966" s="77" t="s">
        <v>1872</v>
      </c>
      <c r="D1966" s="77" t="s">
        <v>1877</v>
      </c>
      <c r="E1966" s="77">
        <v>1.9E-2</v>
      </c>
      <c r="F1966" s="79" t="s">
        <v>1746</v>
      </c>
      <c r="G1966" s="79" t="s">
        <v>1673</v>
      </c>
      <c r="H1966" s="79">
        <v>2021</v>
      </c>
      <c r="I1966" s="77">
        <v>2311</v>
      </c>
      <c r="J1966" s="77" t="s">
        <v>3380</v>
      </c>
      <c r="K1966" s="77"/>
      <c r="L1966" s="77"/>
      <c r="M1966" s="77"/>
      <c r="N1966" s="81">
        <v>0.92139737991266379</v>
      </c>
      <c r="O1966" s="77"/>
      <c r="P1966" s="77"/>
      <c r="Q1966" s="77"/>
      <c r="R1966" s="77"/>
      <c r="S1966" s="77"/>
      <c r="T1966" s="77"/>
      <c r="U1966" s="77"/>
      <c r="V1966" s="77"/>
      <c r="W1966" s="77"/>
      <c r="X1966" s="77"/>
      <c r="Y1966" s="80">
        <v>7.8602620087336247E-2</v>
      </c>
      <c r="Z1966" s="80">
        <v>5.8951965065502182E-2</v>
      </c>
      <c r="AA1966" s="80">
        <v>1.9650655021834062E-2</v>
      </c>
    </row>
    <row r="1967" spans="2:27" x14ac:dyDescent="0.3">
      <c r="B1967" s="77" t="s">
        <v>1452</v>
      </c>
      <c r="C1967" s="77" t="s">
        <v>1872</v>
      </c>
      <c r="D1967" s="77" t="s">
        <v>1677</v>
      </c>
      <c r="E1967" s="77">
        <v>63.048000000000002</v>
      </c>
      <c r="F1967" s="79" t="s">
        <v>1678</v>
      </c>
      <c r="G1967" s="79" t="s">
        <v>1673</v>
      </c>
      <c r="H1967" s="79">
        <v>2021</v>
      </c>
      <c r="I1967" s="77">
        <v>12233</v>
      </c>
      <c r="J1967" s="77" t="s">
        <v>3376</v>
      </c>
      <c r="K1967" s="77"/>
      <c r="L1967" s="77"/>
      <c r="M1967" s="77"/>
      <c r="N1967" s="81">
        <v>0.92403433476394847</v>
      </c>
      <c r="O1967" s="77"/>
      <c r="P1967" s="77"/>
      <c r="Q1967" s="77"/>
      <c r="R1967" s="77"/>
      <c r="S1967" s="77"/>
      <c r="T1967" s="77"/>
      <c r="U1967" s="77"/>
      <c r="V1967" s="77"/>
      <c r="W1967" s="77"/>
      <c r="X1967" s="77"/>
      <c r="Y1967" s="80">
        <v>7.5965665236051499E-2</v>
      </c>
      <c r="Z1967" s="80">
        <v>4.8068669527896998E-2</v>
      </c>
      <c r="AA1967" s="80">
        <v>2.7896995708154508E-2</v>
      </c>
    </row>
    <row r="1968" spans="2:27" x14ac:dyDescent="0.3">
      <c r="B1968" s="77" t="s">
        <v>1451</v>
      </c>
      <c r="C1968" s="77" t="s">
        <v>1872</v>
      </c>
      <c r="D1968" s="77" t="s">
        <v>1677</v>
      </c>
      <c r="E1968" s="77">
        <v>62.997999999999998</v>
      </c>
      <c r="F1968" s="79" t="s">
        <v>1678</v>
      </c>
      <c r="G1968" s="79" t="s">
        <v>1673</v>
      </c>
      <c r="H1968" s="79">
        <v>2021</v>
      </c>
      <c r="I1968" s="77">
        <v>11567</v>
      </c>
      <c r="J1968" s="77" t="s">
        <v>3375</v>
      </c>
      <c r="K1968" s="77"/>
      <c r="L1968" s="77"/>
      <c r="M1968" s="77"/>
      <c r="N1968" s="81">
        <v>0.94466936572199733</v>
      </c>
      <c r="O1968" s="77"/>
      <c r="P1968" s="77"/>
      <c r="Q1968" s="77"/>
      <c r="R1968" s="77"/>
      <c r="S1968" s="77"/>
      <c r="T1968" s="77"/>
      <c r="U1968" s="77"/>
      <c r="V1968" s="77"/>
      <c r="W1968" s="77"/>
      <c r="X1968" s="77"/>
      <c r="Y1968" s="80">
        <v>5.5330634278002701E-2</v>
      </c>
      <c r="Z1968" s="80">
        <v>3.9136302294197033E-2</v>
      </c>
      <c r="AA1968" s="80">
        <v>1.6194331983805668E-2</v>
      </c>
    </row>
    <row r="1969" spans="2:27" x14ac:dyDescent="0.3">
      <c r="B1969" s="77" t="s">
        <v>1450</v>
      </c>
      <c r="C1969" s="77" t="s">
        <v>1872</v>
      </c>
      <c r="D1969" s="77" t="s">
        <v>1879</v>
      </c>
      <c r="E1969" s="77">
        <v>0.56000000000000005</v>
      </c>
      <c r="F1969" s="79" t="s">
        <v>1684</v>
      </c>
      <c r="G1969" s="79" t="s">
        <v>1673</v>
      </c>
      <c r="H1969" s="79">
        <v>2021</v>
      </c>
      <c r="I1969" s="77">
        <v>899</v>
      </c>
      <c r="J1969" s="77" t="s">
        <v>3380</v>
      </c>
      <c r="K1969" s="77"/>
      <c r="L1969" s="77"/>
      <c r="M1969" s="77"/>
      <c r="N1969" s="81">
        <v>0.99487179487179489</v>
      </c>
      <c r="O1969" s="77"/>
      <c r="P1969" s="77"/>
      <c r="Q1969" s="77"/>
      <c r="R1969" s="77"/>
      <c r="S1969" s="77"/>
      <c r="T1969" s="77"/>
      <c r="U1969" s="77"/>
      <c r="V1969" s="77"/>
      <c r="W1969" s="77"/>
      <c r="X1969" s="77"/>
      <c r="Y1969" s="80">
        <v>5.1282051282051282E-3</v>
      </c>
      <c r="Z1969" s="80">
        <v>5.1282051282051282E-3</v>
      </c>
      <c r="AA1969" s="80">
        <v>0</v>
      </c>
    </row>
    <row r="1970" spans="2:27" x14ac:dyDescent="0.3">
      <c r="B1970" s="77" t="s">
        <v>4140</v>
      </c>
      <c r="C1970" s="77" t="s">
        <v>1880</v>
      </c>
      <c r="D1970" s="77" t="s">
        <v>4141</v>
      </c>
      <c r="E1970" s="77">
        <v>0.7</v>
      </c>
      <c r="F1970" s="79" t="s">
        <v>1678</v>
      </c>
      <c r="G1970" s="79" t="s">
        <v>1673</v>
      </c>
      <c r="H1970" s="79">
        <v>2019</v>
      </c>
      <c r="I1970" s="77">
        <v>7793</v>
      </c>
      <c r="J1970" s="84" t="s">
        <v>4175</v>
      </c>
      <c r="K1970" s="84"/>
      <c r="L1970" s="84"/>
      <c r="M1970" s="84"/>
      <c r="N1970" s="84"/>
      <c r="O1970" s="84"/>
      <c r="P1970" s="84"/>
      <c r="Q1970" s="84"/>
      <c r="R1970" s="84"/>
      <c r="S1970" s="84"/>
      <c r="T1970" s="84"/>
      <c r="U1970" s="84"/>
      <c r="V1970" s="84"/>
      <c r="W1970" s="84"/>
      <c r="X1970" s="84"/>
      <c r="Y1970" s="84"/>
      <c r="Z1970" s="84"/>
      <c r="AA1970" s="84"/>
    </row>
    <row r="1971" spans="2:27" x14ac:dyDescent="0.3">
      <c r="B1971" s="77" t="s">
        <v>4142</v>
      </c>
      <c r="C1971" s="77" t="s">
        <v>1880</v>
      </c>
      <c r="D1971" s="77" t="s">
        <v>1161</v>
      </c>
      <c r="E1971" s="77">
        <v>0</v>
      </c>
      <c r="F1971" s="79" t="s">
        <v>1680</v>
      </c>
      <c r="G1971" s="79" t="s">
        <v>1673</v>
      </c>
      <c r="H1971" s="79">
        <v>2019</v>
      </c>
      <c r="I1971" s="77">
        <v>907</v>
      </c>
      <c r="J1971" s="84" t="s">
        <v>4175</v>
      </c>
      <c r="K1971" s="84"/>
      <c r="L1971" s="84"/>
      <c r="M1971" s="84"/>
      <c r="N1971" s="84"/>
      <c r="O1971" s="84"/>
      <c r="P1971" s="84"/>
      <c r="Q1971" s="84"/>
      <c r="R1971" s="84"/>
      <c r="S1971" s="84"/>
      <c r="T1971" s="84"/>
      <c r="U1971" s="84"/>
      <c r="V1971" s="84"/>
      <c r="W1971" s="84"/>
      <c r="X1971" s="84"/>
      <c r="Y1971" s="84"/>
      <c r="Z1971" s="84"/>
      <c r="AA1971" s="84"/>
    </row>
    <row r="1972" spans="2:27" x14ac:dyDescent="0.3">
      <c r="B1972" s="77" t="s">
        <v>4143</v>
      </c>
      <c r="C1972" s="77" t="s">
        <v>1880</v>
      </c>
      <c r="D1972" s="77" t="s">
        <v>4144</v>
      </c>
      <c r="E1972" s="77">
        <v>0.03</v>
      </c>
      <c r="F1972" s="79" t="s">
        <v>1684</v>
      </c>
      <c r="G1972" s="79" t="s">
        <v>1673</v>
      </c>
      <c r="H1972" s="79">
        <v>2019</v>
      </c>
      <c r="I1972" s="77">
        <v>4823</v>
      </c>
      <c r="J1972" s="84" t="s">
        <v>4175</v>
      </c>
      <c r="K1972" s="84"/>
      <c r="L1972" s="84"/>
      <c r="M1972" s="84"/>
      <c r="N1972" s="84"/>
      <c r="O1972" s="84"/>
      <c r="P1972" s="84"/>
      <c r="Q1972" s="84"/>
      <c r="R1972" s="84"/>
      <c r="S1972" s="84"/>
      <c r="T1972" s="84"/>
      <c r="U1972" s="84"/>
      <c r="V1972" s="84"/>
      <c r="W1972" s="84"/>
      <c r="X1972" s="84"/>
      <c r="Y1972" s="84"/>
      <c r="Z1972" s="84"/>
      <c r="AA1972" s="84"/>
    </row>
    <row r="1973" spans="2:27" x14ac:dyDescent="0.3">
      <c r="B1973" s="77" t="s">
        <v>4145</v>
      </c>
      <c r="C1973" s="77" t="s">
        <v>1880</v>
      </c>
      <c r="D1973" s="77" t="s">
        <v>1882</v>
      </c>
      <c r="E1973" s="77">
        <v>0.67</v>
      </c>
      <c r="F1973" s="79" t="s">
        <v>1678</v>
      </c>
      <c r="G1973" s="79" t="s">
        <v>1673</v>
      </c>
      <c r="H1973" s="79">
        <v>2019</v>
      </c>
      <c r="I1973" s="77">
        <v>10678</v>
      </c>
      <c r="J1973" s="84" t="s">
        <v>4175</v>
      </c>
      <c r="K1973" s="84"/>
      <c r="L1973" s="84"/>
      <c r="M1973" s="84"/>
      <c r="N1973" s="84"/>
      <c r="O1973" s="84"/>
      <c r="P1973" s="84"/>
      <c r="Q1973" s="84"/>
      <c r="R1973" s="84"/>
      <c r="S1973" s="84"/>
      <c r="T1973" s="84"/>
      <c r="U1973" s="84"/>
      <c r="V1973" s="84"/>
      <c r="W1973" s="84"/>
      <c r="X1973" s="84"/>
      <c r="Y1973" s="84"/>
      <c r="Z1973" s="84"/>
      <c r="AA1973" s="84"/>
    </row>
    <row r="1974" spans="2:27" x14ac:dyDescent="0.3">
      <c r="B1974" s="77" t="s">
        <v>1449</v>
      </c>
      <c r="C1974" s="77" t="s">
        <v>3598</v>
      </c>
      <c r="D1974" s="77" t="s">
        <v>1883</v>
      </c>
      <c r="E1974" s="77">
        <v>3.9590000000000001</v>
      </c>
      <c r="F1974" s="79" t="s">
        <v>1678</v>
      </c>
      <c r="G1974" s="79" t="s">
        <v>1673</v>
      </c>
      <c r="H1974" s="79">
        <v>2021</v>
      </c>
      <c r="I1974" s="77">
        <v>9302</v>
      </c>
      <c r="J1974" s="77" t="s">
        <v>3375</v>
      </c>
      <c r="K1974" s="77"/>
      <c r="L1974" s="77"/>
      <c r="M1974" s="77"/>
      <c r="N1974" s="81">
        <v>0.95756256800870521</v>
      </c>
      <c r="O1974" s="77"/>
      <c r="P1974" s="77"/>
      <c r="Q1974" s="77"/>
      <c r="R1974" s="77"/>
      <c r="S1974" s="77"/>
      <c r="T1974" s="77"/>
      <c r="U1974" s="77"/>
      <c r="V1974" s="77"/>
      <c r="W1974" s="77"/>
      <c r="X1974" s="77"/>
      <c r="Y1974" s="80">
        <v>4.2437431991294891E-2</v>
      </c>
      <c r="Z1974" s="80">
        <v>3.2100108813928184E-2</v>
      </c>
      <c r="AA1974" s="80">
        <v>1.0337323177366704E-2</v>
      </c>
    </row>
    <row r="1975" spans="2:27" x14ac:dyDescent="0.3">
      <c r="B1975" s="77" t="s">
        <v>1448</v>
      </c>
      <c r="C1975" s="77" t="s">
        <v>3598</v>
      </c>
      <c r="D1975" s="77" t="s">
        <v>1883</v>
      </c>
      <c r="E1975" s="77">
        <v>3.9289999999999998</v>
      </c>
      <c r="F1975" s="79" t="s">
        <v>1162</v>
      </c>
      <c r="G1975" s="79" t="s">
        <v>1673</v>
      </c>
      <c r="H1975" s="79">
        <v>2021</v>
      </c>
      <c r="I1975" s="77">
        <v>4952</v>
      </c>
      <c r="J1975" s="77" t="s">
        <v>3380</v>
      </c>
      <c r="K1975" s="77"/>
      <c r="L1975" s="77"/>
      <c r="M1975" s="77"/>
      <c r="N1975" s="81">
        <v>0.96670135275754432</v>
      </c>
      <c r="O1975" s="77"/>
      <c r="P1975" s="77"/>
      <c r="Q1975" s="77"/>
      <c r="R1975" s="77"/>
      <c r="S1975" s="77"/>
      <c r="T1975" s="77"/>
      <c r="U1975" s="77"/>
      <c r="V1975" s="77"/>
      <c r="W1975" s="77"/>
      <c r="X1975" s="77"/>
      <c r="Y1975" s="80">
        <v>3.3298647242455778E-2</v>
      </c>
      <c r="Z1975" s="80">
        <v>3.1217481789802291E-2</v>
      </c>
      <c r="AA1975" s="80">
        <v>2.0811654526534861E-3</v>
      </c>
    </row>
    <row r="1976" spans="2:27" x14ac:dyDescent="0.3">
      <c r="B1976" s="77" t="s">
        <v>1447</v>
      </c>
      <c r="C1976" s="77" t="s">
        <v>3598</v>
      </c>
      <c r="D1976" s="77" t="s">
        <v>1885</v>
      </c>
      <c r="E1976" s="77">
        <v>0.08</v>
      </c>
      <c r="F1976" s="79" t="s">
        <v>1678</v>
      </c>
      <c r="G1976" s="79" t="s">
        <v>1673</v>
      </c>
      <c r="H1976" s="79">
        <v>2021</v>
      </c>
      <c r="I1976" s="77">
        <v>5047</v>
      </c>
      <c r="J1976" s="77" t="s">
        <v>3375</v>
      </c>
      <c r="K1976" s="77"/>
      <c r="L1976" s="77"/>
      <c r="M1976" s="77"/>
      <c r="N1976" s="81">
        <v>0.97241379310344822</v>
      </c>
      <c r="O1976" s="77"/>
      <c r="P1976" s="77"/>
      <c r="Q1976" s="77"/>
      <c r="R1976" s="77"/>
      <c r="S1976" s="77"/>
      <c r="T1976" s="77"/>
      <c r="U1976" s="77"/>
      <c r="V1976" s="77"/>
      <c r="W1976" s="77"/>
      <c r="X1976" s="77"/>
      <c r="Y1976" s="80">
        <v>2.7586206896551724E-2</v>
      </c>
      <c r="Z1976" s="80">
        <v>2.3645320197044337E-2</v>
      </c>
      <c r="AA1976" s="80">
        <v>3.9408866995073889E-3</v>
      </c>
    </row>
    <row r="1977" spans="2:27" x14ac:dyDescent="0.3">
      <c r="B1977" s="77" t="s">
        <v>1446</v>
      </c>
      <c r="C1977" s="77" t="s">
        <v>3598</v>
      </c>
      <c r="D1977" s="77" t="s">
        <v>1882</v>
      </c>
      <c r="E1977" s="77">
        <v>0.75</v>
      </c>
      <c r="F1977" s="79" t="s">
        <v>1678</v>
      </c>
      <c r="G1977" s="79" t="s">
        <v>1673</v>
      </c>
      <c r="H1977" s="79">
        <v>2021</v>
      </c>
      <c r="I1977" s="77">
        <v>7686</v>
      </c>
      <c r="J1977" s="77" t="s">
        <v>3375</v>
      </c>
      <c r="K1977" s="77"/>
      <c r="L1977" s="77"/>
      <c r="M1977" s="77"/>
      <c r="N1977" s="81">
        <v>0.96129441624365475</v>
      </c>
      <c r="O1977" s="77"/>
      <c r="P1977" s="77"/>
      <c r="Q1977" s="77"/>
      <c r="R1977" s="77"/>
      <c r="S1977" s="77"/>
      <c r="T1977" s="77"/>
      <c r="U1977" s="77"/>
      <c r="V1977" s="77"/>
      <c r="W1977" s="77"/>
      <c r="X1977" s="77"/>
      <c r="Y1977" s="80">
        <v>3.8705583756345176E-2</v>
      </c>
      <c r="Z1977" s="80">
        <v>2.6015228426395937E-2</v>
      </c>
      <c r="AA1977" s="80">
        <v>1.2690355329949238E-2</v>
      </c>
    </row>
    <row r="1978" spans="2:27" x14ac:dyDescent="0.3">
      <c r="B1978" s="77" t="s">
        <v>1445</v>
      </c>
      <c r="C1978" s="77" t="s">
        <v>1880</v>
      </c>
      <c r="D1978" s="77" t="s">
        <v>1887</v>
      </c>
      <c r="E1978" s="77">
        <v>18.849</v>
      </c>
      <c r="F1978" s="79" t="s">
        <v>1678</v>
      </c>
      <c r="G1978" s="79" t="s">
        <v>1673</v>
      </c>
      <c r="H1978" s="79">
        <v>2021</v>
      </c>
      <c r="I1978" s="77">
        <v>13816</v>
      </c>
      <c r="J1978" s="77" t="s">
        <v>3375</v>
      </c>
      <c r="K1978" s="77"/>
      <c r="L1978" s="77"/>
      <c r="M1978" s="77"/>
      <c r="N1978" s="81">
        <v>0.96067226890756297</v>
      </c>
      <c r="O1978" s="77"/>
      <c r="P1978" s="77"/>
      <c r="Q1978" s="77"/>
      <c r="R1978" s="77"/>
      <c r="S1978" s="77"/>
      <c r="T1978" s="77"/>
      <c r="U1978" s="77"/>
      <c r="V1978" s="77"/>
      <c r="W1978" s="77"/>
      <c r="X1978" s="77"/>
      <c r="Y1978" s="80">
        <v>3.9327731092436972E-2</v>
      </c>
      <c r="Z1978" s="80">
        <v>2.2521008403361343E-2</v>
      </c>
      <c r="AA1978" s="80">
        <v>1.680672268907563E-2</v>
      </c>
    </row>
    <row r="1979" spans="2:27" x14ac:dyDescent="0.3">
      <c r="B1979" s="77" t="s">
        <v>1444</v>
      </c>
      <c r="C1979" s="77" t="s">
        <v>1880</v>
      </c>
      <c r="D1979" s="77" t="s">
        <v>1677</v>
      </c>
      <c r="E1979" s="77">
        <v>66.100999999999999</v>
      </c>
      <c r="F1979" s="79" t="s">
        <v>1678</v>
      </c>
      <c r="G1979" s="79" t="s">
        <v>1673</v>
      </c>
      <c r="H1979" s="79">
        <v>2021</v>
      </c>
      <c r="I1979" s="77">
        <v>14956</v>
      </c>
      <c r="J1979" s="77" t="s">
        <v>3375</v>
      </c>
      <c r="K1979" s="77"/>
      <c r="L1979" s="77"/>
      <c r="M1979" s="77"/>
      <c r="N1979" s="81">
        <v>0.97097625329815307</v>
      </c>
      <c r="O1979" s="77"/>
      <c r="P1979" s="77"/>
      <c r="Q1979" s="77"/>
      <c r="R1979" s="77"/>
      <c r="S1979" s="77"/>
      <c r="T1979" s="77"/>
      <c r="U1979" s="77"/>
      <c r="V1979" s="77"/>
      <c r="W1979" s="77"/>
      <c r="X1979" s="77"/>
      <c r="Y1979" s="80">
        <v>2.9023746701846966E-2</v>
      </c>
      <c r="Z1979" s="80">
        <v>1.7480211081794195E-2</v>
      </c>
      <c r="AA1979" s="80">
        <v>1.154353562005277E-2</v>
      </c>
    </row>
    <row r="1980" spans="2:27" x14ac:dyDescent="0.3">
      <c r="B1980" s="77" t="s">
        <v>1443</v>
      </c>
      <c r="C1980" s="77" t="s">
        <v>1880</v>
      </c>
      <c r="D1980" s="77" t="s">
        <v>1677</v>
      </c>
      <c r="E1980" s="77">
        <v>66.061000000000007</v>
      </c>
      <c r="F1980" s="79" t="s">
        <v>1678</v>
      </c>
      <c r="G1980" s="79" t="s">
        <v>1673</v>
      </c>
      <c r="H1980" s="79">
        <v>2021</v>
      </c>
      <c r="I1980" s="77">
        <v>22075</v>
      </c>
      <c r="J1980" s="77" t="s">
        <v>3375</v>
      </c>
      <c r="K1980" s="77"/>
      <c r="L1980" s="77"/>
      <c r="M1980" s="77"/>
      <c r="N1980" s="81">
        <v>0.96482069904675449</v>
      </c>
      <c r="O1980" s="77"/>
      <c r="P1980" s="77"/>
      <c r="Q1980" s="77"/>
      <c r="R1980" s="77"/>
      <c r="S1980" s="77"/>
      <c r="T1980" s="77"/>
      <c r="U1980" s="77"/>
      <c r="V1980" s="77"/>
      <c r="W1980" s="77"/>
      <c r="X1980" s="77"/>
      <c r="Y1980" s="80">
        <v>3.5179300953245576E-2</v>
      </c>
      <c r="Z1980" s="80">
        <v>2.1334543803903767E-2</v>
      </c>
      <c r="AA1980" s="80">
        <v>1.3844757149341807E-2</v>
      </c>
    </row>
    <row r="1981" spans="2:27" x14ac:dyDescent="0.3">
      <c r="B1981" s="77" t="s">
        <v>1442</v>
      </c>
      <c r="C1981" s="77" t="s">
        <v>1880</v>
      </c>
      <c r="D1981" s="77" t="s">
        <v>1161</v>
      </c>
      <c r="E1981" s="77">
        <v>0</v>
      </c>
      <c r="F1981" s="79" t="s">
        <v>1680</v>
      </c>
      <c r="G1981" s="79" t="s">
        <v>1673</v>
      </c>
      <c r="H1981" s="79">
        <v>2021</v>
      </c>
      <c r="I1981" s="77">
        <v>1968</v>
      </c>
      <c r="J1981" s="77" t="s">
        <v>3382</v>
      </c>
      <c r="K1981" s="77"/>
      <c r="L1981" s="77"/>
      <c r="M1981" s="77"/>
      <c r="N1981" s="81">
        <v>0.98873873873873874</v>
      </c>
      <c r="O1981" s="77"/>
      <c r="P1981" s="77"/>
      <c r="Q1981" s="77"/>
      <c r="R1981" s="77"/>
      <c r="S1981" s="77"/>
      <c r="T1981" s="77"/>
      <c r="U1981" s="77"/>
      <c r="V1981" s="77"/>
      <c r="W1981" s="77"/>
      <c r="X1981" s="77"/>
      <c r="Y1981" s="80">
        <v>1.1261261261261261E-2</v>
      </c>
      <c r="Z1981" s="80">
        <v>9.0090090090090089E-3</v>
      </c>
      <c r="AA1981" s="80">
        <v>2.2522522522522522E-3</v>
      </c>
    </row>
    <row r="1982" spans="2:27" x14ac:dyDescent="0.3">
      <c r="B1982" s="77" t="s">
        <v>1441</v>
      </c>
      <c r="C1982" s="77" t="s">
        <v>3598</v>
      </c>
      <c r="D1982" s="77" t="s">
        <v>1161</v>
      </c>
      <c r="E1982" s="77">
        <v>0</v>
      </c>
      <c r="F1982" s="79" t="s">
        <v>1680</v>
      </c>
      <c r="G1982" s="79" t="s">
        <v>1673</v>
      </c>
      <c r="H1982" s="79">
        <v>2021</v>
      </c>
      <c r="I1982" s="77">
        <v>1387</v>
      </c>
      <c r="J1982" s="77" t="s">
        <v>3388</v>
      </c>
      <c r="K1982" s="77"/>
      <c r="L1982" s="77"/>
      <c r="M1982" s="77"/>
      <c r="N1982" s="81">
        <v>0.95962732919254656</v>
      </c>
      <c r="O1982" s="77"/>
      <c r="P1982" s="77"/>
      <c r="Q1982" s="77"/>
      <c r="R1982" s="77"/>
      <c r="S1982" s="77"/>
      <c r="T1982" s="77"/>
      <c r="U1982" s="77"/>
      <c r="V1982" s="77"/>
      <c r="W1982" s="77"/>
      <c r="X1982" s="77"/>
      <c r="Y1982" s="80">
        <v>4.0372670807453416E-2</v>
      </c>
      <c r="Z1982" s="80">
        <v>3.4161490683229816E-2</v>
      </c>
      <c r="AA1982" s="80">
        <v>6.2111801242236021E-3</v>
      </c>
    </row>
    <row r="1983" spans="2:27" x14ac:dyDescent="0.3">
      <c r="B1983" s="77" t="s">
        <v>1440</v>
      </c>
      <c r="C1983" s="77" t="s">
        <v>3598</v>
      </c>
      <c r="D1983" s="77" t="s">
        <v>1677</v>
      </c>
      <c r="E1983" s="77">
        <v>65.271000000000001</v>
      </c>
      <c r="F1983" s="79" t="s">
        <v>1678</v>
      </c>
      <c r="G1983" s="79" t="s">
        <v>1673</v>
      </c>
      <c r="H1983" s="79">
        <v>2021</v>
      </c>
      <c r="I1983" s="77">
        <v>17065</v>
      </c>
      <c r="J1983" s="77" t="s">
        <v>3375</v>
      </c>
      <c r="K1983" s="77"/>
      <c r="L1983" s="77"/>
      <c r="M1983" s="77"/>
      <c r="N1983" s="81">
        <v>0.96093023255813959</v>
      </c>
      <c r="O1983" s="77"/>
      <c r="P1983" s="77"/>
      <c r="Q1983" s="77"/>
      <c r="R1983" s="77"/>
      <c r="S1983" s="77"/>
      <c r="T1983" s="77"/>
      <c r="U1983" s="77"/>
      <c r="V1983" s="77"/>
      <c r="W1983" s="77"/>
      <c r="X1983" s="77"/>
      <c r="Y1983" s="80">
        <v>3.9069767441860463E-2</v>
      </c>
      <c r="Z1983" s="80">
        <v>2.4186046511627906E-2</v>
      </c>
      <c r="AA1983" s="80">
        <v>1.4883720930232559E-2</v>
      </c>
    </row>
    <row r="1984" spans="2:27" x14ac:dyDescent="0.3">
      <c r="B1984" s="77" t="s">
        <v>1439</v>
      </c>
      <c r="C1984" s="77" t="s">
        <v>3598</v>
      </c>
      <c r="D1984" s="77" t="s">
        <v>1677</v>
      </c>
      <c r="E1984" s="77">
        <v>65.230999999999995</v>
      </c>
      <c r="F1984" s="79" t="s">
        <v>1678</v>
      </c>
      <c r="G1984" s="79" t="s">
        <v>1673</v>
      </c>
      <c r="H1984" s="79">
        <v>2021</v>
      </c>
      <c r="I1984" s="77">
        <v>23332</v>
      </c>
      <c r="J1984" s="77" t="s">
        <v>3375</v>
      </c>
      <c r="K1984" s="77"/>
      <c r="L1984" s="77"/>
      <c r="M1984" s="77"/>
      <c r="N1984" s="81">
        <v>0.96566238369517055</v>
      </c>
      <c r="O1984" s="77"/>
      <c r="P1984" s="77"/>
      <c r="Q1984" s="77"/>
      <c r="R1984" s="77"/>
      <c r="S1984" s="77"/>
      <c r="T1984" s="77"/>
      <c r="U1984" s="77"/>
      <c r="V1984" s="77"/>
      <c r="W1984" s="77"/>
      <c r="X1984" s="77"/>
      <c r="Y1984" s="80">
        <v>3.433761630482942E-2</v>
      </c>
      <c r="Z1984" s="80">
        <v>2.2817899867080195E-2</v>
      </c>
      <c r="AA1984" s="80">
        <v>1.1519716437749225E-2</v>
      </c>
    </row>
    <row r="1985" spans="2:27" x14ac:dyDescent="0.3">
      <c r="B1985" s="77" t="s">
        <v>1438</v>
      </c>
      <c r="C1985" s="77" t="s">
        <v>3598</v>
      </c>
      <c r="D1985" s="77" t="s">
        <v>1890</v>
      </c>
      <c r="E1985" s="77">
        <v>0.02</v>
      </c>
      <c r="F1985" s="79" t="s">
        <v>1678</v>
      </c>
      <c r="G1985" s="79" t="s">
        <v>1673</v>
      </c>
      <c r="H1985" s="79">
        <v>2021</v>
      </c>
      <c r="I1985" s="77">
        <v>6736</v>
      </c>
      <c r="J1985" s="77" t="s">
        <v>3382</v>
      </c>
      <c r="K1985" s="77"/>
      <c r="L1985" s="77"/>
      <c r="M1985" s="77"/>
      <c r="N1985" s="81">
        <v>0.97028334485141676</v>
      </c>
      <c r="O1985" s="77"/>
      <c r="P1985" s="77"/>
      <c r="Q1985" s="77"/>
      <c r="R1985" s="77"/>
      <c r="S1985" s="77"/>
      <c r="T1985" s="77"/>
      <c r="U1985" s="77"/>
      <c r="V1985" s="77"/>
      <c r="W1985" s="77"/>
      <c r="X1985" s="77"/>
      <c r="Y1985" s="80">
        <v>2.9716655148583276E-2</v>
      </c>
      <c r="Z1985" s="80">
        <v>2.4187975120939877E-2</v>
      </c>
      <c r="AA1985" s="80">
        <v>5.5286800276433999E-3</v>
      </c>
    </row>
    <row r="1986" spans="2:27" x14ac:dyDescent="0.3">
      <c r="B1986" s="77" t="s">
        <v>4146</v>
      </c>
      <c r="C1986" s="77" t="s">
        <v>1892</v>
      </c>
      <c r="D1986" s="77" t="s">
        <v>1893</v>
      </c>
      <c r="E1986" s="77">
        <v>2.1520000000000001</v>
      </c>
      <c r="F1986" s="79" t="s">
        <v>1678</v>
      </c>
      <c r="G1986" s="79" t="s">
        <v>1673</v>
      </c>
      <c r="H1986" s="79">
        <v>2019</v>
      </c>
      <c r="I1986" s="77">
        <v>11962</v>
      </c>
      <c r="J1986" s="84" t="s">
        <v>4175</v>
      </c>
      <c r="K1986" s="84"/>
      <c r="L1986" s="84"/>
      <c r="M1986" s="84"/>
      <c r="N1986" s="84"/>
      <c r="O1986" s="84"/>
      <c r="P1986" s="84"/>
      <c r="Q1986" s="84"/>
      <c r="R1986" s="84"/>
      <c r="S1986" s="84"/>
      <c r="T1986" s="84"/>
      <c r="U1986" s="84"/>
      <c r="V1986" s="84"/>
      <c r="W1986" s="84"/>
      <c r="X1986" s="84"/>
      <c r="Y1986" s="84"/>
      <c r="Z1986" s="84"/>
      <c r="AA1986" s="84"/>
    </row>
    <row r="1987" spans="2:27" x14ac:dyDescent="0.3">
      <c r="B1987" s="77" t="s">
        <v>4147</v>
      </c>
      <c r="C1987" s="77" t="s">
        <v>1892</v>
      </c>
      <c r="D1987" s="77" t="s">
        <v>1894</v>
      </c>
      <c r="E1987" s="77">
        <v>0.04</v>
      </c>
      <c r="F1987" s="79" t="s">
        <v>1162</v>
      </c>
      <c r="G1987" s="79" t="s">
        <v>1673</v>
      </c>
      <c r="H1987" s="79">
        <v>2019</v>
      </c>
      <c r="I1987" s="77">
        <v>2963</v>
      </c>
      <c r="J1987" s="84" t="s">
        <v>4175</v>
      </c>
      <c r="K1987" s="84"/>
      <c r="L1987" s="84"/>
      <c r="M1987" s="84"/>
      <c r="N1987" s="84"/>
      <c r="O1987" s="84"/>
      <c r="P1987" s="84"/>
      <c r="Q1987" s="84"/>
      <c r="R1987" s="84"/>
      <c r="S1987" s="84"/>
      <c r="T1987" s="84"/>
      <c r="U1987" s="84"/>
      <c r="V1987" s="84"/>
      <c r="W1987" s="84"/>
      <c r="X1987" s="84"/>
      <c r="Y1987" s="84"/>
      <c r="Z1987" s="84"/>
      <c r="AA1987" s="84"/>
    </row>
    <row r="1988" spans="2:27" x14ac:dyDescent="0.3">
      <c r="B1988" s="77" t="s">
        <v>4148</v>
      </c>
      <c r="C1988" s="77" t="s">
        <v>1892</v>
      </c>
      <c r="D1988" s="77" t="s">
        <v>1161</v>
      </c>
      <c r="E1988" s="77">
        <v>0</v>
      </c>
      <c r="F1988" s="79" t="s">
        <v>1680</v>
      </c>
      <c r="G1988" s="79" t="s">
        <v>1673</v>
      </c>
      <c r="H1988" s="79">
        <v>2019</v>
      </c>
      <c r="I1988" s="77">
        <v>78</v>
      </c>
      <c r="J1988" s="84" t="s">
        <v>4175</v>
      </c>
      <c r="K1988" s="84"/>
      <c r="L1988" s="84"/>
      <c r="M1988" s="84"/>
      <c r="N1988" s="84"/>
      <c r="O1988" s="84"/>
      <c r="P1988" s="84"/>
      <c r="Q1988" s="84"/>
      <c r="R1988" s="84"/>
      <c r="S1988" s="84"/>
      <c r="T1988" s="84"/>
      <c r="U1988" s="84"/>
      <c r="V1988" s="84"/>
      <c r="W1988" s="84"/>
      <c r="X1988" s="84"/>
      <c r="Y1988" s="84"/>
      <c r="Z1988" s="84"/>
      <c r="AA1988" s="84"/>
    </row>
    <row r="1989" spans="2:27" x14ac:dyDescent="0.3">
      <c r="B1989" s="77" t="s">
        <v>4149</v>
      </c>
      <c r="C1989" s="77" t="s">
        <v>1892</v>
      </c>
      <c r="D1989" s="77" t="s">
        <v>1893</v>
      </c>
      <c r="E1989" s="77">
        <v>2.0619999999999998</v>
      </c>
      <c r="F1989" s="79" t="s">
        <v>1678</v>
      </c>
      <c r="G1989" s="79" t="s">
        <v>1673</v>
      </c>
      <c r="H1989" s="79">
        <v>2019</v>
      </c>
      <c r="I1989" s="77">
        <v>11346</v>
      </c>
      <c r="J1989" s="84" t="s">
        <v>4175</v>
      </c>
      <c r="K1989" s="84"/>
      <c r="L1989" s="84"/>
      <c r="M1989" s="84"/>
      <c r="N1989" s="84"/>
      <c r="O1989" s="84"/>
      <c r="P1989" s="84"/>
      <c r="Q1989" s="84"/>
      <c r="R1989" s="84"/>
      <c r="S1989" s="84"/>
      <c r="T1989" s="84"/>
      <c r="U1989" s="84"/>
      <c r="V1989" s="84"/>
      <c r="W1989" s="84"/>
      <c r="X1989" s="84"/>
      <c r="Y1989" s="84"/>
      <c r="Z1989" s="84"/>
      <c r="AA1989" s="84"/>
    </row>
    <row r="1990" spans="2:27" x14ac:dyDescent="0.3">
      <c r="B1990" s="77" t="s">
        <v>1437</v>
      </c>
      <c r="C1990" s="77" t="s">
        <v>3610</v>
      </c>
      <c r="D1990" s="77" t="s">
        <v>1161</v>
      </c>
      <c r="E1990" s="77">
        <v>0</v>
      </c>
      <c r="F1990" s="79" t="s">
        <v>1680</v>
      </c>
      <c r="G1990" s="79" t="s">
        <v>1673</v>
      </c>
      <c r="H1990" s="79">
        <v>2021</v>
      </c>
      <c r="I1990" s="77">
        <v>157</v>
      </c>
      <c r="J1990" s="77" t="s">
        <v>3376</v>
      </c>
      <c r="K1990" s="77"/>
      <c r="L1990" s="77"/>
      <c r="M1990" s="77"/>
      <c r="N1990" s="81">
        <v>0.98648648648648651</v>
      </c>
      <c r="O1990" s="77"/>
      <c r="P1990" s="77"/>
      <c r="Q1990" s="77"/>
      <c r="R1990" s="77"/>
      <c r="S1990" s="77"/>
      <c r="T1990" s="77"/>
      <c r="U1990" s="77"/>
      <c r="V1990" s="77"/>
      <c r="W1990" s="77"/>
      <c r="X1990" s="77"/>
      <c r="Y1990" s="80">
        <v>1.3513513513513514E-2</v>
      </c>
      <c r="Z1990" s="80">
        <v>1.3513513513513514E-2</v>
      </c>
      <c r="AA1990" s="80">
        <v>0</v>
      </c>
    </row>
    <row r="1991" spans="2:27" x14ac:dyDescent="0.3">
      <c r="B1991" s="77" t="s">
        <v>1436</v>
      </c>
      <c r="C1991" s="77" t="s">
        <v>3610</v>
      </c>
      <c r="D1991" s="77" t="s">
        <v>1677</v>
      </c>
      <c r="E1991" s="77">
        <v>63.933999999999997</v>
      </c>
      <c r="F1991" s="79" t="s">
        <v>1678</v>
      </c>
      <c r="G1991" s="79" t="s">
        <v>1673</v>
      </c>
      <c r="H1991" s="79">
        <v>2021</v>
      </c>
      <c r="I1991" s="77">
        <v>19802</v>
      </c>
      <c r="J1991" s="77" t="s">
        <v>3375</v>
      </c>
      <c r="K1991" s="77"/>
      <c r="L1991" s="77"/>
      <c r="M1991" s="77"/>
      <c r="N1991" s="81">
        <v>0.96111850865512638</v>
      </c>
      <c r="O1991" s="77"/>
      <c r="P1991" s="77"/>
      <c r="Q1991" s="77"/>
      <c r="R1991" s="77"/>
      <c r="S1991" s="77"/>
      <c r="T1991" s="77"/>
      <c r="U1991" s="77"/>
      <c r="V1991" s="77"/>
      <c r="W1991" s="77"/>
      <c r="X1991" s="77"/>
      <c r="Y1991" s="80">
        <v>3.8881491344873502E-2</v>
      </c>
      <c r="Z1991" s="80">
        <v>2.4234354194407458E-2</v>
      </c>
      <c r="AA1991" s="80">
        <v>1.4647137150466045E-2</v>
      </c>
    </row>
    <row r="1992" spans="2:27" x14ac:dyDescent="0.3">
      <c r="B1992" s="77" t="s">
        <v>1435</v>
      </c>
      <c r="C1992" s="77" t="s">
        <v>3610</v>
      </c>
      <c r="D1992" s="77" t="s">
        <v>1677</v>
      </c>
      <c r="E1992" s="77">
        <v>63.753999999999998</v>
      </c>
      <c r="F1992" s="79" t="s">
        <v>1678</v>
      </c>
      <c r="G1992" s="79" t="s">
        <v>1673</v>
      </c>
      <c r="H1992" s="79">
        <v>2021</v>
      </c>
      <c r="I1992" s="77">
        <v>15675</v>
      </c>
      <c r="J1992" s="77" t="s">
        <v>3376</v>
      </c>
      <c r="K1992" s="77"/>
      <c r="L1992" s="77"/>
      <c r="M1992" s="77"/>
      <c r="N1992" s="81">
        <v>0.93736089030206671</v>
      </c>
      <c r="O1992" s="77"/>
      <c r="P1992" s="77"/>
      <c r="Q1992" s="77"/>
      <c r="R1992" s="77"/>
      <c r="S1992" s="77"/>
      <c r="T1992" s="77"/>
      <c r="U1992" s="77"/>
      <c r="V1992" s="77"/>
      <c r="W1992" s="77"/>
      <c r="X1992" s="77"/>
      <c r="Y1992" s="80">
        <v>6.2639109697933237E-2</v>
      </c>
      <c r="Z1992" s="80">
        <v>3.783783783783784E-2</v>
      </c>
      <c r="AA1992" s="80">
        <v>2.480127186009539E-2</v>
      </c>
    </row>
    <row r="1993" spans="2:27" x14ac:dyDescent="0.3">
      <c r="B1993" s="77" t="s">
        <v>1434</v>
      </c>
      <c r="C1993" s="77" t="s">
        <v>3610</v>
      </c>
      <c r="D1993" s="77" t="s">
        <v>1887</v>
      </c>
      <c r="E1993" s="77">
        <v>18.75</v>
      </c>
      <c r="F1993" s="79" t="s">
        <v>1678</v>
      </c>
      <c r="G1993" s="79" t="s">
        <v>1673</v>
      </c>
      <c r="H1993" s="79">
        <v>2021</v>
      </c>
      <c r="I1993" s="77">
        <v>10309</v>
      </c>
      <c r="J1993" s="77" t="s">
        <v>3380</v>
      </c>
      <c r="K1993" s="77"/>
      <c r="L1993" s="77"/>
      <c r="M1993" s="77"/>
      <c r="N1993" s="81">
        <v>0.93414387031408308</v>
      </c>
      <c r="O1993" s="77"/>
      <c r="P1993" s="77"/>
      <c r="Q1993" s="77"/>
      <c r="R1993" s="77"/>
      <c r="S1993" s="77"/>
      <c r="T1993" s="77"/>
      <c r="U1993" s="77"/>
      <c r="V1993" s="77"/>
      <c r="W1993" s="77"/>
      <c r="X1993" s="77"/>
      <c r="Y1993" s="80">
        <v>6.585612968591692E-2</v>
      </c>
      <c r="Z1993" s="80">
        <v>3.64741641337386E-2</v>
      </c>
      <c r="AA1993" s="80">
        <v>2.9381965552178316E-2</v>
      </c>
    </row>
    <row r="1994" spans="2:27" x14ac:dyDescent="0.3">
      <c r="B1994" s="77" t="s">
        <v>4150</v>
      </c>
      <c r="C1994" s="77" t="s">
        <v>1892</v>
      </c>
      <c r="D1994" s="77" t="s">
        <v>1898</v>
      </c>
      <c r="E1994" s="77">
        <v>20.279</v>
      </c>
      <c r="F1994" s="79" t="s">
        <v>1678</v>
      </c>
      <c r="G1994" s="79" t="s">
        <v>1673</v>
      </c>
      <c r="H1994" s="79">
        <v>2019</v>
      </c>
      <c r="I1994" s="77">
        <v>11086</v>
      </c>
      <c r="J1994" s="84" t="s">
        <v>4175</v>
      </c>
      <c r="K1994" s="84"/>
      <c r="L1994" s="84"/>
      <c r="M1994" s="84"/>
      <c r="N1994" s="84"/>
      <c r="O1994" s="84"/>
      <c r="P1994" s="84"/>
      <c r="Q1994" s="84"/>
      <c r="R1994" s="84"/>
      <c r="S1994" s="84"/>
      <c r="T1994" s="84"/>
      <c r="U1994" s="84"/>
      <c r="V1994" s="84"/>
      <c r="W1994" s="84"/>
      <c r="X1994" s="84"/>
      <c r="Y1994" s="84"/>
      <c r="Z1994" s="84"/>
      <c r="AA1994" s="84"/>
    </row>
    <row r="1995" spans="2:27" x14ac:dyDescent="0.3">
      <c r="B1995" s="77" t="s">
        <v>4151</v>
      </c>
      <c r="C1995" s="77" t="s">
        <v>1892</v>
      </c>
      <c r="D1995" s="77" t="s">
        <v>1161</v>
      </c>
      <c r="E1995" s="77">
        <v>0</v>
      </c>
      <c r="F1995" s="79" t="s">
        <v>1680</v>
      </c>
      <c r="G1995" s="79" t="s">
        <v>1673</v>
      </c>
      <c r="H1995" s="79">
        <v>2019</v>
      </c>
      <c r="I1995" s="77">
        <v>3008</v>
      </c>
      <c r="J1995" s="84" t="s">
        <v>4175</v>
      </c>
      <c r="K1995" s="84"/>
      <c r="L1995" s="84"/>
      <c r="M1995" s="84"/>
      <c r="N1995" s="84"/>
      <c r="O1995" s="84"/>
      <c r="P1995" s="84"/>
      <c r="Q1995" s="84"/>
      <c r="R1995" s="84"/>
      <c r="S1995" s="84"/>
      <c r="T1995" s="84"/>
      <c r="U1995" s="84"/>
      <c r="V1995" s="84"/>
      <c r="W1995" s="84"/>
      <c r="X1995" s="84"/>
      <c r="Y1995" s="84"/>
      <c r="Z1995" s="84"/>
      <c r="AA1995" s="84"/>
    </row>
    <row r="1996" spans="2:27" x14ac:dyDescent="0.3">
      <c r="B1996" s="77" t="s">
        <v>4152</v>
      </c>
      <c r="C1996" s="77" t="s">
        <v>1892</v>
      </c>
      <c r="D1996" s="77" t="s">
        <v>1161</v>
      </c>
      <c r="E1996" s="77">
        <v>0</v>
      </c>
      <c r="F1996" s="79" t="s">
        <v>1680</v>
      </c>
      <c r="G1996" s="79" t="s">
        <v>1673</v>
      </c>
      <c r="H1996" s="79">
        <v>2019</v>
      </c>
      <c r="I1996" s="77">
        <v>415</v>
      </c>
      <c r="J1996" s="84" t="s">
        <v>4175</v>
      </c>
      <c r="K1996" s="84"/>
      <c r="L1996" s="84"/>
      <c r="M1996" s="84"/>
      <c r="N1996" s="84"/>
      <c r="O1996" s="84"/>
      <c r="P1996" s="84"/>
      <c r="Q1996" s="84"/>
      <c r="R1996" s="84"/>
      <c r="S1996" s="84"/>
      <c r="T1996" s="84"/>
      <c r="U1996" s="84"/>
      <c r="V1996" s="84"/>
      <c r="W1996" s="84"/>
      <c r="X1996" s="84"/>
      <c r="Y1996" s="84"/>
      <c r="Z1996" s="84"/>
      <c r="AA1996" s="84"/>
    </row>
    <row r="1997" spans="2:27" x14ac:dyDescent="0.3">
      <c r="B1997" s="77" t="s">
        <v>4153</v>
      </c>
      <c r="C1997" s="77" t="s">
        <v>1892</v>
      </c>
      <c r="D1997" s="77" t="s">
        <v>1898</v>
      </c>
      <c r="E1997" s="77">
        <v>20.239000000000001</v>
      </c>
      <c r="F1997" s="79" t="s">
        <v>1678</v>
      </c>
      <c r="G1997" s="79" t="s">
        <v>1673</v>
      </c>
      <c r="H1997" s="79">
        <v>2019</v>
      </c>
      <c r="I1997" s="77">
        <v>12919</v>
      </c>
      <c r="J1997" s="84" t="s">
        <v>4175</v>
      </c>
      <c r="K1997" s="84"/>
      <c r="L1997" s="84"/>
      <c r="M1997" s="84"/>
      <c r="N1997" s="84"/>
      <c r="O1997" s="84"/>
      <c r="P1997" s="84"/>
      <c r="Q1997" s="84"/>
      <c r="R1997" s="84"/>
      <c r="S1997" s="84"/>
      <c r="T1997" s="84"/>
      <c r="U1997" s="84"/>
      <c r="V1997" s="84"/>
      <c r="W1997" s="84"/>
      <c r="X1997" s="84"/>
      <c r="Y1997" s="84"/>
      <c r="Z1997" s="84"/>
      <c r="AA1997" s="84"/>
    </row>
    <row r="1998" spans="2:27" x14ac:dyDescent="0.3">
      <c r="B1998" s="77" t="s">
        <v>4154</v>
      </c>
      <c r="C1998" s="77" t="s">
        <v>1892</v>
      </c>
      <c r="D1998" s="77" t="s">
        <v>1161</v>
      </c>
      <c r="E1998" s="77">
        <v>0</v>
      </c>
      <c r="F1998" s="79" t="s">
        <v>1680</v>
      </c>
      <c r="G1998" s="79" t="s">
        <v>1673</v>
      </c>
      <c r="H1998" s="79">
        <v>2019</v>
      </c>
      <c r="I1998" s="77">
        <v>4121</v>
      </c>
      <c r="J1998" s="84" t="s">
        <v>4175</v>
      </c>
      <c r="K1998" s="84"/>
      <c r="L1998" s="84"/>
      <c r="M1998" s="84"/>
      <c r="N1998" s="84"/>
      <c r="O1998" s="84"/>
      <c r="P1998" s="84"/>
      <c r="Q1998" s="84"/>
      <c r="R1998" s="84"/>
      <c r="S1998" s="84"/>
      <c r="T1998" s="84"/>
      <c r="U1998" s="84"/>
      <c r="V1998" s="84"/>
      <c r="W1998" s="84"/>
      <c r="X1998" s="84"/>
      <c r="Y1998" s="84"/>
      <c r="Z1998" s="84"/>
      <c r="AA1998" s="84"/>
    </row>
    <row r="1999" spans="2:27" x14ac:dyDescent="0.3">
      <c r="B1999" s="77" t="s">
        <v>4155</v>
      </c>
      <c r="C1999" s="77" t="s">
        <v>1892</v>
      </c>
      <c r="D1999" s="77" t="s">
        <v>1697</v>
      </c>
      <c r="E1999" s="77">
        <v>63.654000000000003</v>
      </c>
      <c r="F1999" s="79" t="s">
        <v>1678</v>
      </c>
      <c r="G1999" s="79" t="s">
        <v>1673</v>
      </c>
      <c r="H1999" s="79">
        <v>2019</v>
      </c>
      <c r="I1999" s="77">
        <v>17565</v>
      </c>
      <c r="J1999" s="84" t="s">
        <v>4175</v>
      </c>
      <c r="K1999" s="84"/>
      <c r="L1999" s="84"/>
      <c r="M1999" s="84"/>
      <c r="N1999" s="84"/>
      <c r="O1999" s="84"/>
      <c r="P1999" s="84"/>
      <c r="Q1999" s="84"/>
      <c r="R1999" s="84"/>
      <c r="S1999" s="84"/>
      <c r="T1999" s="84"/>
      <c r="U1999" s="84"/>
      <c r="V1999" s="84"/>
      <c r="W1999" s="84"/>
      <c r="X1999" s="84"/>
      <c r="Y1999" s="84"/>
      <c r="Z1999" s="84"/>
      <c r="AA1999" s="84"/>
    </row>
    <row r="2000" spans="2:27" x14ac:dyDescent="0.3">
      <c r="B2000" s="77" t="s">
        <v>4156</v>
      </c>
      <c r="C2000" s="77" t="s">
        <v>1892</v>
      </c>
      <c r="D2000" s="77" t="s">
        <v>1697</v>
      </c>
      <c r="E2000" s="77">
        <v>63.573999999999998</v>
      </c>
      <c r="F2000" s="79" t="s">
        <v>1678</v>
      </c>
      <c r="G2000" s="79" t="s">
        <v>1673</v>
      </c>
      <c r="H2000" s="79">
        <v>2019</v>
      </c>
      <c r="I2000" s="77">
        <v>13566</v>
      </c>
      <c r="J2000" s="84" t="s">
        <v>4175</v>
      </c>
      <c r="K2000" s="84"/>
      <c r="L2000" s="84"/>
      <c r="M2000" s="84"/>
      <c r="N2000" s="84"/>
      <c r="O2000" s="84"/>
      <c r="P2000" s="84"/>
      <c r="Q2000" s="84"/>
      <c r="R2000" s="84"/>
      <c r="S2000" s="84"/>
      <c r="T2000" s="84"/>
      <c r="U2000" s="84"/>
      <c r="V2000" s="84"/>
      <c r="W2000" s="84"/>
      <c r="X2000" s="84"/>
      <c r="Y2000" s="84"/>
      <c r="Z2000" s="84"/>
      <c r="AA2000" s="84"/>
    </row>
    <row r="2001" spans="2:27" x14ac:dyDescent="0.3">
      <c r="B2001" s="77" t="s">
        <v>4157</v>
      </c>
      <c r="C2001" s="77" t="s">
        <v>3610</v>
      </c>
      <c r="D2001" s="77" t="s">
        <v>4158</v>
      </c>
      <c r="E2001" s="77">
        <v>4.3499999999999996</v>
      </c>
      <c r="F2001" s="79" t="s">
        <v>1684</v>
      </c>
      <c r="G2001" s="79" t="s">
        <v>1673</v>
      </c>
      <c r="H2001" s="79">
        <v>2019</v>
      </c>
      <c r="I2001" s="77">
        <v>1963</v>
      </c>
      <c r="J2001" s="84" t="s">
        <v>4175</v>
      </c>
      <c r="K2001" s="84"/>
      <c r="L2001" s="84"/>
      <c r="M2001" s="84"/>
      <c r="N2001" s="84"/>
      <c r="O2001" s="84"/>
      <c r="P2001" s="84"/>
      <c r="Q2001" s="84"/>
      <c r="R2001" s="84"/>
      <c r="S2001" s="84"/>
      <c r="T2001" s="84"/>
      <c r="U2001" s="84"/>
      <c r="V2001" s="84"/>
      <c r="W2001" s="84"/>
      <c r="X2001" s="84"/>
      <c r="Y2001" s="84"/>
      <c r="Z2001" s="84"/>
      <c r="AA2001" s="84"/>
    </row>
    <row r="2002" spans="2:27" x14ac:dyDescent="0.3">
      <c r="B2002" s="77" t="s">
        <v>1433</v>
      </c>
      <c r="C2002" s="77" t="s">
        <v>3610</v>
      </c>
      <c r="D2002" s="77" t="s">
        <v>1161</v>
      </c>
      <c r="E2002" s="77">
        <v>0</v>
      </c>
      <c r="F2002" s="79" t="s">
        <v>1680</v>
      </c>
      <c r="G2002" s="79" t="s">
        <v>1673</v>
      </c>
      <c r="H2002" s="79">
        <v>2021</v>
      </c>
      <c r="I2002" s="77">
        <v>226</v>
      </c>
      <c r="J2002" s="77" t="s">
        <v>3375</v>
      </c>
      <c r="K2002" s="77"/>
      <c r="L2002" s="77"/>
      <c r="M2002" s="77"/>
      <c r="N2002" s="81">
        <v>1</v>
      </c>
      <c r="O2002" s="77"/>
      <c r="P2002" s="77"/>
      <c r="Q2002" s="77"/>
      <c r="R2002" s="77"/>
      <c r="S2002" s="77"/>
      <c r="T2002" s="77"/>
      <c r="U2002" s="77"/>
      <c r="V2002" s="77"/>
      <c r="W2002" s="77"/>
      <c r="X2002" s="77"/>
      <c r="Y2002" s="80">
        <v>0</v>
      </c>
      <c r="Z2002" s="80">
        <v>0</v>
      </c>
      <c r="AA2002" s="80">
        <v>0</v>
      </c>
    </row>
    <row r="2003" spans="2:27" x14ac:dyDescent="0.3">
      <c r="B2003" s="77" t="s">
        <v>1432</v>
      </c>
      <c r="C2003" s="77" t="s">
        <v>3610</v>
      </c>
      <c r="D2003" s="77" t="s">
        <v>1677</v>
      </c>
      <c r="E2003" s="77">
        <v>64.174000000000007</v>
      </c>
      <c r="F2003" s="79" t="s">
        <v>1678</v>
      </c>
      <c r="G2003" s="79" t="s">
        <v>1673</v>
      </c>
      <c r="H2003" s="79">
        <v>2021</v>
      </c>
      <c r="I2003" s="77">
        <v>19537</v>
      </c>
      <c r="J2003" s="77" t="s">
        <v>3375</v>
      </c>
      <c r="K2003" s="77"/>
      <c r="L2003" s="77"/>
      <c r="M2003" s="77"/>
      <c r="N2003" s="81">
        <v>0.95967302452316083</v>
      </c>
      <c r="O2003" s="77"/>
      <c r="P2003" s="77"/>
      <c r="Q2003" s="77"/>
      <c r="R2003" s="77"/>
      <c r="S2003" s="77"/>
      <c r="T2003" s="77"/>
      <c r="U2003" s="77"/>
      <c r="V2003" s="77"/>
      <c r="W2003" s="77"/>
      <c r="X2003" s="77"/>
      <c r="Y2003" s="80">
        <v>4.0326975476839236E-2</v>
      </c>
      <c r="Z2003" s="80">
        <v>2.4795640326975475E-2</v>
      </c>
      <c r="AA2003" s="80">
        <v>1.5531335149863761E-2</v>
      </c>
    </row>
    <row r="2004" spans="2:27" x14ac:dyDescent="0.3">
      <c r="B2004" s="77" t="s">
        <v>1431</v>
      </c>
      <c r="C2004" s="77" t="s">
        <v>3610</v>
      </c>
      <c r="D2004" s="77" t="s">
        <v>1677</v>
      </c>
      <c r="E2004" s="77">
        <v>64.134</v>
      </c>
      <c r="F2004" s="79" t="s">
        <v>1678</v>
      </c>
      <c r="G2004" s="79" t="s">
        <v>1673</v>
      </c>
      <c r="H2004" s="79">
        <v>2021</v>
      </c>
      <c r="I2004" s="77">
        <v>19803</v>
      </c>
      <c r="J2004" s="77" t="s">
        <v>3375</v>
      </c>
      <c r="K2004" s="77"/>
      <c r="L2004" s="77"/>
      <c r="M2004" s="77"/>
      <c r="N2004" s="81">
        <v>0.96061734965407142</v>
      </c>
      <c r="O2004" s="77"/>
      <c r="P2004" s="77"/>
      <c r="Q2004" s="77"/>
      <c r="R2004" s="77"/>
      <c r="S2004" s="77"/>
      <c r="T2004" s="77"/>
      <c r="U2004" s="77"/>
      <c r="V2004" s="77"/>
      <c r="W2004" s="77"/>
      <c r="X2004" s="77"/>
      <c r="Y2004" s="80">
        <v>3.9382650345928687E-2</v>
      </c>
      <c r="Z2004" s="80">
        <v>2.3948908994145823E-2</v>
      </c>
      <c r="AA2004" s="80">
        <v>1.5433741351782864E-2</v>
      </c>
    </row>
    <row r="2005" spans="2:27" x14ac:dyDescent="0.3">
      <c r="B2005" s="77" t="s">
        <v>1430</v>
      </c>
      <c r="C2005" s="77" t="s">
        <v>3610</v>
      </c>
      <c r="D2005" s="77" t="s">
        <v>1161</v>
      </c>
      <c r="E2005" s="77">
        <v>0</v>
      </c>
      <c r="F2005" s="79" t="s">
        <v>1680</v>
      </c>
      <c r="G2005" s="79" t="s">
        <v>1673</v>
      </c>
      <c r="H2005" s="79">
        <v>2021</v>
      </c>
      <c r="I2005" s="77">
        <v>1795</v>
      </c>
      <c r="J2005" s="77" t="s">
        <v>3378</v>
      </c>
      <c r="K2005" s="77"/>
      <c r="L2005" s="77"/>
      <c r="M2005" s="77"/>
      <c r="N2005" s="81">
        <v>0.96097560975609764</v>
      </c>
      <c r="O2005" s="77"/>
      <c r="P2005" s="77"/>
      <c r="Q2005" s="77"/>
      <c r="R2005" s="77"/>
      <c r="S2005" s="77"/>
      <c r="T2005" s="77"/>
      <c r="U2005" s="77"/>
      <c r="V2005" s="77"/>
      <c r="W2005" s="77"/>
      <c r="X2005" s="77"/>
      <c r="Y2005" s="80">
        <v>3.9024390243902439E-2</v>
      </c>
      <c r="Z2005" s="80">
        <v>1.9512195121951219E-2</v>
      </c>
      <c r="AA2005" s="80">
        <v>1.9512195121951219E-2</v>
      </c>
    </row>
    <row r="2006" spans="2:27" x14ac:dyDescent="0.3">
      <c r="B2006" s="77" t="s">
        <v>4159</v>
      </c>
      <c r="C2006" s="77" t="s">
        <v>1892</v>
      </c>
      <c r="D2006" s="77" t="s">
        <v>1161</v>
      </c>
      <c r="E2006" s="77">
        <v>0</v>
      </c>
      <c r="F2006" s="79" t="s">
        <v>1680</v>
      </c>
      <c r="G2006" s="79" t="s">
        <v>1673</v>
      </c>
      <c r="H2006" s="79">
        <v>2019</v>
      </c>
      <c r="I2006" s="77">
        <v>2143</v>
      </c>
      <c r="J2006" s="84" t="s">
        <v>4175</v>
      </c>
      <c r="K2006" s="84"/>
      <c r="L2006" s="84"/>
      <c r="M2006" s="84"/>
      <c r="N2006" s="84"/>
      <c r="O2006" s="84"/>
      <c r="P2006" s="84"/>
      <c r="Q2006" s="84"/>
      <c r="R2006" s="84"/>
      <c r="S2006" s="84"/>
      <c r="T2006" s="84"/>
      <c r="U2006" s="84"/>
      <c r="V2006" s="84"/>
      <c r="W2006" s="84"/>
      <c r="X2006" s="84"/>
      <c r="Y2006" s="84"/>
      <c r="Z2006" s="84"/>
      <c r="AA2006" s="84"/>
    </row>
    <row r="2007" spans="2:27" x14ac:dyDescent="0.3">
      <c r="B2007" s="77" t="s">
        <v>4160</v>
      </c>
      <c r="C2007" s="77" t="s">
        <v>1892</v>
      </c>
      <c r="D2007" s="77" t="s">
        <v>1697</v>
      </c>
      <c r="E2007" s="77">
        <v>64.34</v>
      </c>
      <c r="F2007" s="79" t="s">
        <v>1678</v>
      </c>
      <c r="G2007" s="79" t="s">
        <v>1673</v>
      </c>
      <c r="H2007" s="79">
        <v>2019</v>
      </c>
      <c r="I2007" s="77">
        <v>24262</v>
      </c>
      <c r="J2007" s="84" t="s">
        <v>4175</v>
      </c>
      <c r="K2007" s="84"/>
      <c r="L2007" s="84"/>
      <c r="M2007" s="84"/>
      <c r="N2007" s="84"/>
      <c r="O2007" s="84"/>
      <c r="P2007" s="84"/>
      <c r="Q2007" s="84"/>
      <c r="R2007" s="84"/>
      <c r="S2007" s="84"/>
      <c r="T2007" s="84"/>
      <c r="U2007" s="84"/>
      <c r="V2007" s="84"/>
      <c r="W2007" s="84"/>
      <c r="X2007" s="84"/>
      <c r="Y2007" s="84"/>
      <c r="Z2007" s="84"/>
      <c r="AA2007" s="84"/>
    </row>
    <row r="2008" spans="2:27" x14ac:dyDescent="0.3">
      <c r="B2008" s="77" t="s">
        <v>4161</v>
      </c>
      <c r="C2008" s="77" t="s">
        <v>1892</v>
      </c>
      <c r="D2008" s="77" t="s">
        <v>1697</v>
      </c>
      <c r="E2008" s="77">
        <v>64.304000000000002</v>
      </c>
      <c r="F2008" s="79" t="s">
        <v>1678</v>
      </c>
      <c r="G2008" s="79" t="s">
        <v>1673</v>
      </c>
      <c r="H2008" s="79">
        <v>2019</v>
      </c>
      <c r="I2008" s="77">
        <v>22151</v>
      </c>
      <c r="J2008" s="84" t="s">
        <v>4175</v>
      </c>
      <c r="K2008" s="84"/>
      <c r="L2008" s="84"/>
      <c r="M2008" s="84"/>
      <c r="N2008" s="84"/>
      <c r="O2008" s="84"/>
      <c r="P2008" s="84"/>
      <c r="Q2008" s="84"/>
      <c r="R2008" s="84"/>
      <c r="S2008" s="84"/>
      <c r="T2008" s="84"/>
      <c r="U2008" s="84"/>
      <c r="V2008" s="84"/>
      <c r="W2008" s="84"/>
      <c r="X2008" s="84"/>
      <c r="Y2008" s="84"/>
      <c r="Z2008" s="84"/>
      <c r="AA2008" s="84"/>
    </row>
    <row r="2009" spans="2:27" x14ac:dyDescent="0.3">
      <c r="B2009" s="77" t="s">
        <v>4162</v>
      </c>
      <c r="C2009" s="77" t="s">
        <v>1892</v>
      </c>
      <c r="D2009" s="77" t="s">
        <v>1161</v>
      </c>
      <c r="E2009" s="77">
        <v>0</v>
      </c>
      <c r="F2009" s="79" t="s">
        <v>1680</v>
      </c>
      <c r="G2009" s="79" t="s">
        <v>1673</v>
      </c>
      <c r="H2009" s="79">
        <v>2019</v>
      </c>
      <c r="I2009" s="77">
        <v>5831</v>
      </c>
      <c r="J2009" s="84" t="s">
        <v>4175</v>
      </c>
      <c r="K2009" s="84"/>
      <c r="L2009" s="84"/>
      <c r="M2009" s="84"/>
      <c r="N2009" s="84"/>
      <c r="O2009" s="84"/>
      <c r="P2009" s="84"/>
      <c r="Q2009" s="84"/>
      <c r="R2009" s="84"/>
      <c r="S2009" s="84"/>
      <c r="T2009" s="84"/>
      <c r="U2009" s="84"/>
      <c r="V2009" s="84"/>
      <c r="W2009" s="84"/>
      <c r="X2009" s="84"/>
      <c r="Y2009" s="84"/>
      <c r="Z2009" s="84"/>
      <c r="AA2009" s="84"/>
    </row>
    <row r="2010" spans="2:27" x14ac:dyDescent="0.3">
      <c r="B2010" s="77" t="s">
        <v>4163</v>
      </c>
      <c r="C2010" s="77" t="s">
        <v>1892</v>
      </c>
      <c r="D2010" s="77" t="s">
        <v>4164</v>
      </c>
      <c r="E2010" s="77">
        <v>0.02</v>
      </c>
      <c r="F2010" s="79" t="s">
        <v>1684</v>
      </c>
      <c r="G2010" s="79" t="s">
        <v>1673</v>
      </c>
      <c r="H2010" s="79">
        <v>2019</v>
      </c>
      <c r="I2010" s="77">
        <v>3308</v>
      </c>
      <c r="J2010" s="84" t="s">
        <v>4175</v>
      </c>
      <c r="K2010" s="84"/>
      <c r="L2010" s="84"/>
      <c r="M2010" s="84"/>
      <c r="N2010" s="84"/>
      <c r="O2010" s="84"/>
      <c r="P2010" s="84"/>
      <c r="Q2010" s="84"/>
      <c r="R2010" s="84"/>
      <c r="S2010" s="84"/>
      <c r="T2010" s="84"/>
      <c r="U2010" s="84"/>
      <c r="V2010" s="84"/>
      <c r="W2010" s="84"/>
      <c r="X2010" s="84"/>
      <c r="Y2010" s="84"/>
      <c r="Z2010" s="84"/>
      <c r="AA2010" s="84"/>
    </row>
    <row r="2011" spans="2:27" x14ac:dyDescent="0.3">
      <c r="B2011" s="77" t="s">
        <v>4165</v>
      </c>
      <c r="C2011" s="77" t="s">
        <v>1892</v>
      </c>
      <c r="D2011" s="77" t="s">
        <v>1697</v>
      </c>
      <c r="E2011" s="77">
        <v>64.634</v>
      </c>
      <c r="F2011" s="79" t="s">
        <v>1678</v>
      </c>
      <c r="G2011" s="79" t="s">
        <v>1673</v>
      </c>
      <c r="H2011" s="79">
        <v>2019</v>
      </c>
      <c r="I2011" s="77">
        <v>25921</v>
      </c>
      <c r="J2011" s="84" t="s">
        <v>4175</v>
      </c>
      <c r="K2011" s="84"/>
      <c r="L2011" s="84"/>
      <c r="M2011" s="84"/>
      <c r="N2011" s="84"/>
      <c r="O2011" s="84"/>
      <c r="P2011" s="84"/>
      <c r="Q2011" s="84"/>
      <c r="R2011" s="84"/>
      <c r="S2011" s="84"/>
      <c r="T2011" s="84"/>
      <c r="U2011" s="84"/>
      <c r="V2011" s="84"/>
      <c r="W2011" s="84"/>
      <c r="X2011" s="84"/>
      <c r="Y2011" s="84"/>
      <c r="Z2011" s="84"/>
      <c r="AA2011" s="84"/>
    </row>
    <row r="2012" spans="2:27" x14ac:dyDescent="0.3">
      <c r="B2012" s="77" t="s">
        <v>4166</v>
      </c>
      <c r="C2012" s="77" t="s">
        <v>1892</v>
      </c>
      <c r="D2012" s="77" t="s">
        <v>1697</v>
      </c>
      <c r="E2012" s="77">
        <v>64.603999999999999</v>
      </c>
      <c r="F2012" s="79" t="s">
        <v>1678</v>
      </c>
      <c r="G2012" s="79" t="s">
        <v>1673</v>
      </c>
      <c r="H2012" s="79">
        <v>2019</v>
      </c>
      <c r="I2012" s="77">
        <v>26780</v>
      </c>
      <c r="J2012" s="84" t="s">
        <v>4175</v>
      </c>
      <c r="K2012" s="84"/>
      <c r="L2012" s="84"/>
      <c r="M2012" s="84"/>
      <c r="N2012" s="84"/>
      <c r="O2012" s="84"/>
      <c r="P2012" s="84"/>
      <c r="Q2012" s="84"/>
      <c r="R2012" s="84"/>
      <c r="S2012" s="84"/>
      <c r="T2012" s="84"/>
      <c r="U2012" s="84"/>
      <c r="V2012" s="84"/>
      <c r="W2012" s="84"/>
      <c r="X2012" s="84"/>
      <c r="Y2012" s="84"/>
      <c r="Z2012" s="84"/>
      <c r="AA2012" s="84"/>
    </row>
    <row r="2013" spans="2:27" x14ac:dyDescent="0.3">
      <c r="B2013" s="77" t="s">
        <v>4167</v>
      </c>
      <c r="C2013" s="77" t="s">
        <v>1892</v>
      </c>
      <c r="D2013" s="77" t="s">
        <v>1161</v>
      </c>
      <c r="E2013" s="77">
        <v>0</v>
      </c>
      <c r="F2013" s="79" t="s">
        <v>1680</v>
      </c>
      <c r="G2013" s="79" t="s">
        <v>1673</v>
      </c>
      <c r="H2013" s="79">
        <v>2019</v>
      </c>
      <c r="I2013" s="77">
        <v>815</v>
      </c>
      <c r="J2013" s="84" t="s">
        <v>4175</v>
      </c>
      <c r="K2013" s="84"/>
      <c r="L2013" s="84"/>
      <c r="M2013" s="84"/>
      <c r="N2013" s="84"/>
      <c r="O2013" s="84"/>
      <c r="P2013" s="84"/>
      <c r="Q2013" s="84"/>
      <c r="R2013" s="84"/>
      <c r="S2013" s="84"/>
      <c r="T2013" s="84"/>
      <c r="U2013" s="84"/>
      <c r="V2013" s="84"/>
      <c r="W2013" s="84"/>
      <c r="X2013" s="84"/>
      <c r="Y2013" s="84"/>
      <c r="Z2013" s="84"/>
      <c r="AA2013" s="84"/>
    </row>
    <row r="2014" spans="2:27" x14ac:dyDescent="0.3">
      <c r="B2014" s="77" t="s">
        <v>1429</v>
      </c>
      <c r="C2014" s="77" t="s">
        <v>3610</v>
      </c>
      <c r="D2014" s="77" t="s">
        <v>1900</v>
      </c>
      <c r="E2014" s="77">
        <v>0.02</v>
      </c>
      <c r="F2014" s="79" t="s">
        <v>1684</v>
      </c>
      <c r="G2014" s="79" t="s">
        <v>1673</v>
      </c>
      <c r="H2014" s="79">
        <v>2021</v>
      </c>
      <c r="I2014" s="77">
        <v>2835</v>
      </c>
      <c r="J2014" s="77" t="s">
        <v>3378</v>
      </c>
      <c r="K2014" s="77"/>
      <c r="L2014" s="77"/>
      <c r="M2014" s="77"/>
      <c r="N2014" s="81">
        <v>0.98701298701298701</v>
      </c>
      <c r="O2014" s="77"/>
      <c r="P2014" s="77"/>
      <c r="Q2014" s="77"/>
      <c r="R2014" s="77"/>
      <c r="S2014" s="77"/>
      <c r="T2014" s="77"/>
      <c r="U2014" s="77"/>
      <c r="V2014" s="77"/>
      <c r="W2014" s="77"/>
      <c r="X2014" s="77"/>
      <c r="Y2014" s="80">
        <v>1.2987012987012988E-2</v>
      </c>
      <c r="Z2014" s="80">
        <v>6.4935064935064939E-3</v>
      </c>
      <c r="AA2014" s="80">
        <v>6.4935064935064939E-3</v>
      </c>
    </row>
    <row r="2015" spans="2:27" x14ac:dyDescent="0.3">
      <c r="B2015" s="77" t="s">
        <v>1428</v>
      </c>
      <c r="C2015" s="77" t="s">
        <v>3610</v>
      </c>
      <c r="D2015" s="77" t="s">
        <v>1677</v>
      </c>
      <c r="E2015" s="77">
        <v>67.772999999999996</v>
      </c>
      <c r="F2015" s="79" t="s">
        <v>1678</v>
      </c>
      <c r="G2015" s="79" t="s">
        <v>1673</v>
      </c>
      <c r="H2015" s="79">
        <v>2021</v>
      </c>
      <c r="I2015" s="77">
        <v>11127</v>
      </c>
      <c r="J2015" s="77" t="s">
        <v>3375</v>
      </c>
      <c r="K2015" s="77"/>
      <c r="L2015" s="77"/>
      <c r="M2015" s="77"/>
      <c r="N2015" s="81">
        <v>0.95307791648730089</v>
      </c>
      <c r="O2015" s="77"/>
      <c r="P2015" s="77"/>
      <c r="Q2015" s="77"/>
      <c r="R2015" s="77"/>
      <c r="S2015" s="77"/>
      <c r="T2015" s="77"/>
      <c r="U2015" s="77"/>
      <c r="V2015" s="77"/>
      <c r="W2015" s="77"/>
      <c r="X2015" s="77"/>
      <c r="Y2015" s="80">
        <v>4.6922083512699095E-2</v>
      </c>
      <c r="Z2015" s="80">
        <v>2.8842014636246235E-2</v>
      </c>
      <c r="AA2015" s="80">
        <v>1.8080068876452863E-2</v>
      </c>
    </row>
    <row r="2016" spans="2:27" x14ac:dyDescent="0.3">
      <c r="B2016" s="77" t="s">
        <v>1427</v>
      </c>
      <c r="C2016" s="77" t="s">
        <v>3610</v>
      </c>
      <c r="D2016" s="77" t="s">
        <v>1677</v>
      </c>
      <c r="E2016" s="77">
        <v>67.742999999999995</v>
      </c>
      <c r="F2016" s="79" t="s">
        <v>1678</v>
      </c>
      <c r="G2016" s="79" t="s">
        <v>1673</v>
      </c>
      <c r="H2016" s="79">
        <v>2021</v>
      </c>
      <c r="I2016" s="77">
        <v>11213</v>
      </c>
      <c r="J2016" s="77" t="s">
        <v>3375</v>
      </c>
      <c r="K2016" s="77"/>
      <c r="L2016" s="77"/>
      <c r="M2016" s="77"/>
      <c r="N2016" s="81">
        <v>0.9527226677923174</v>
      </c>
      <c r="O2016" s="77"/>
      <c r="P2016" s="77"/>
      <c r="Q2016" s="77"/>
      <c r="R2016" s="77"/>
      <c r="S2016" s="77"/>
      <c r="T2016" s="77"/>
      <c r="U2016" s="77"/>
      <c r="V2016" s="77"/>
      <c r="W2016" s="77"/>
      <c r="X2016" s="77"/>
      <c r="Y2016" s="80">
        <v>4.7277332207682564E-2</v>
      </c>
      <c r="Z2016" s="80">
        <v>2.8281975517095818E-2</v>
      </c>
      <c r="AA2016" s="80">
        <v>1.8995356690586745E-2</v>
      </c>
    </row>
    <row r="2017" spans="2:27" x14ac:dyDescent="0.3">
      <c r="B2017" s="77" t="s">
        <v>1426</v>
      </c>
      <c r="C2017" s="77" t="s">
        <v>1902</v>
      </c>
      <c r="D2017" s="77" t="s">
        <v>1903</v>
      </c>
      <c r="E2017" s="77">
        <v>0.01</v>
      </c>
      <c r="F2017" s="79" t="s">
        <v>1684</v>
      </c>
      <c r="G2017" s="79" t="s">
        <v>1163</v>
      </c>
      <c r="H2017" s="79">
        <v>2021</v>
      </c>
      <c r="I2017" s="77">
        <v>1452</v>
      </c>
      <c r="J2017" s="77" t="s">
        <v>3375</v>
      </c>
      <c r="K2017" s="77"/>
      <c r="L2017" s="77"/>
      <c r="M2017" s="77"/>
      <c r="N2017" s="81">
        <v>0.95189003436426112</v>
      </c>
      <c r="O2017" s="77"/>
      <c r="P2017" s="77"/>
      <c r="Q2017" s="77"/>
      <c r="R2017" s="77"/>
      <c r="S2017" s="77"/>
      <c r="T2017" s="77"/>
      <c r="U2017" s="77"/>
      <c r="V2017" s="77"/>
      <c r="W2017" s="77"/>
      <c r="X2017" s="77"/>
      <c r="Y2017" s="80">
        <v>4.8109965635738827E-2</v>
      </c>
      <c r="Z2017" s="80">
        <v>3.7800687285223365E-2</v>
      </c>
      <c r="AA2017" s="80">
        <v>1.0309278350515464E-2</v>
      </c>
    </row>
    <row r="2018" spans="2:27" x14ac:dyDescent="0.3">
      <c r="B2018" s="77" t="s">
        <v>1425</v>
      </c>
      <c r="C2018" s="77" t="s">
        <v>1902</v>
      </c>
      <c r="D2018" s="77" t="s">
        <v>1677</v>
      </c>
      <c r="E2018" s="77">
        <v>56.173999999999999</v>
      </c>
      <c r="F2018" s="79" t="s">
        <v>1678</v>
      </c>
      <c r="G2018" s="79" t="s">
        <v>1163</v>
      </c>
      <c r="H2018" s="79">
        <v>2021</v>
      </c>
      <c r="I2018" s="77">
        <v>6692</v>
      </c>
      <c r="J2018" s="77" t="s">
        <v>3380</v>
      </c>
      <c r="K2018" s="77"/>
      <c r="L2018" s="77"/>
      <c r="M2018" s="77"/>
      <c r="N2018" s="81">
        <v>0.92098962490023939</v>
      </c>
      <c r="O2018" s="77"/>
      <c r="P2018" s="77"/>
      <c r="Q2018" s="77"/>
      <c r="R2018" s="77"/>
      <c r="S2018" s="77"/>
      <c r="T2018" s="77"/>
      <c r="U2018" s="77"/>
      <c r="V2018" s="77"/>
      <c r="W2018" s="77"/>
      <c r="X2018" s="77"/>
      <c r="Y2018" s="80">
        <v>7.9010375099760569E-2</v>
      </c>
      <c r="Z2018" s="80">
        <v>5.9856344772545887E-2</v>
      </c>
      <c r="AA2018" s="80">
        <v>1.9154030327214685E-2</v>
      </c>
    </row>
    <row r="2019" spans="2:27" x14ac:dyDescent="0.3">
      <c r="B2019" s="77" t="s">
        <v>1424</v>
      </c>
      <c r="C2019" s="77" t="s">
        <v>1902</v>
      </c>
      <c r="D2019" s="77" t="s">
        <v>1677</v>
      </c>
      <c r="E2019" s="77">
        <v>56.154000000000003</v>
      </c>
      <c r="F2019" s="79" t="s">
        <v>1678</v>
      </c>
      <c r="G2019" s="79" t="s">
        <v>1163</v>
      </c>
      <c r="H2019" s="79">
        <v>2021</v>
      </c>
      <c r="I2019" s="77">
        <v>5308</v>
      </c>
      <c r="J2019" s="77" t="s">
        <v>3375</v>
      </c>
      <c r="K2019" s="77"/>
      <c r="L2019" s="77"/>
      <c r="M2019" s="77"/>
      <c r="N2019" s="81">
        <v>0.92885375494071143</v>
      </c>
      <c r="O2019" s="77"/>
      <c r="P2019" s="77"/>
      <c r="Q2019" s="77"/>
      <c r="R2019" s="77"/>
      <c r="S2019" s="77"/>
      <c r="T2019" s="77"/>
      <c r="U2019" s="77"/>
      <c r="V2019" s="77"/>
      <c r="W2019" s="77"/>
      <c r="X2019" s="77"/>
      <c r="Y2019" s="80">
        <v>7.1146245059288529E-2</v>
      </c>
      <c r="Z2019" s="80">
        <v>4.7430830039525688E-2</v>
      </c>
      <c r="AA2019" s="80">
        <v>2.3715415019762844E-2</v>
      </c>
    </row>
    <row r="2020" spans="2:27" x14ac:dyDescent="0.3">
      <c r="B2020" s="77" t="s">
        <v>1423</v>
      </c>
      <c r="C2020" s="77" t="s">
        <v>1902</v>
      </c>
      <c r="D2020" s="77" t="s">
        <v>1906</v>
      </c>
      <c r="E2020" s="77">
        <v>16.510000000000002</v>
      </c>
      <c r="F2020" s="79" t="s">
        <v>1684</v>
      </c>
      <c r="G2020" s="79" t="s">
        <v>1163</v>
      </c>
      <c r="H2020" s="79">
        <v>2021</v>
      </c>
      <c r="I2020" s="77">
        <v>1409</v>
      </c>
      <c r="J2020" s="77" t="s">
        <v>3375</v>
      </c>
      <c r="K2020" s="77"/>
      <c r="L2020" s="77"/>
      <c r="M2020" s="77"/>
      <c r="N2020" s="81">
        <v>0.96415770609319007</v>
      </c>
      <c r="O2020" s="77"/>
      <c r="P2020" s="77"/>
      <c r="Q2020" s="77"/>
      <c r="R2020" s="77"/>
      <c r="S2020" s="77"/>
      <c r="T2020" s="77"/>
      <c r="U2020" s="77"/>
      <c r="V2020" s="77"/>
      <c r="W2020" s="77"/>
      <c r="X2020" s="77"/>
      <c r="Y2020" s="80">
        <v>3.5842293906810041E-2</v>
      </c>
      <c r="Z2020" s="80">
        <v>2.5089605734767026E-2</v>
      </c>
      <c r="AA2020" s="80">
        <v>1.0752688172043012E-2</v>
      </c>
    </row>
    <row r="2021" spans="2:27" x14ac:dyDescent="0.3">
      <c r="B2021" s="77" t="s">
        <v>1422</v>
      </c>
      <c r="C2021" s="77" t="s">
        <v>1908</v>
      </c>
      <c r="D2021" s="77" t="s">
        <v>1883</v>
      </c>
      <c r="E2021" s="77">
        <v>0.48</v>
      </c>
      <c r="F2021" s="79" t="s">
        <v>1678</v>
      </c>
      <c r="G2021" s="79" t="s">
        <v>1673</v>
      </c>
      <c r="H2021" s="79">
        <v>2021</v>
      </c>
      <c r="I2021" s="77">
        <v>11645</v>
      </c>
      <c r="J2021" s="77" t="s">
        <v>3375</v>
      </c>
      <c r="K2021" s="77"/>
      <c r="L2021" s="77"/>
      <c r="M2021" s="77"/>
      <c r="N2021" s="81">
        <v>0.96338486574450766</v>
      </c>
      <c r="O2021" s="77"/>
      <c r="P2021" s="77"/>
      <c r="Q2021" s="77"/>
      <c r="R2021" s="77"/>
      <c r="S2021" s="77"/>
      <c r="T2021" s="77"/>
      <c r="U2021" s="77"/>
      <c r="V2021" s="77"/>
      <c r="W2021" s="77"/>
      <c r="X2021" s="77"/>
      <c r="Y2021" s="80">
        <v>3.6615134255492274E-2</v>
      </c>
      <c r="Z2021" s="80">
        <v>2.5630593978844589E-2</v>
      </c>
      <c r="AA2021" s="80">
        <v>1.0984540276647681E-2</v>
      </c>
    </row>
    <row r="2022" spans="2:27" x14ac:dyDescent="0.3">
      <c r="B2022" s="77" t="s">
        <v>1421</v>
      </c>
      <c r="C2022" s="77" t="s">
        <v>1908</v>
      </c>
      <c r="D2022" s="77" t="s">
        <v>1883</v>
      </c>
      <c r="E2022" s="77">
        <v>0.39</v>
      </c>
      <c r="F2022" s="79" t="s">
        <v>1678</v>
      </c>
      <c r="G2022" s="79" t="s">
        <v>1673</v>
      </c>
      <c r="H2022" s="79">
        <v>2021</v>
      </c>
      <c r="I2022" s="77">
        <v>8198</v>
      </c>
      <c r="J2022" s="77" t="s">
        <v>3380</v>
      </c>
      <c r="K2022" s="77"/>
      <c r="L2022" s="77"/>
      <c r="M2022" s="77"/>
      <c r="N2022" s="81">
        <v>0.95149700598802389</v>
      </c>
      <c r="O2022" s="77"/>
      <c r="P2022" s="77"/>
      <c r="Q2022" s="77"/>
      <c r="R2022" s="77"/>
      <c r="S2022" s="77"/>
      <c r="T2022" s="77"/>
      <c r="U2022" s="77"/>
      <c r="V2022" s="77"/>
      <c r="W2022" s="77"/>
      <c r="X2022" s="77"/>
      <c r="Y2022" s="80">
        <v>4.8502994011976046E-2</v>
      </c>
      <c r="Z2022" s="80">
        <v>2.8143712574850297E-2</v>
      </c>
      <c r="AA2022" s="80">
        <v>2.0359281437125749E-2</v>
      </c>
    </row>
    <row r="2023" spans="2:27" x14ac:dyDescent="0.3">
      <c r="B2023" s="77" t="s">
        <v>1420</v>
      </c>
      <c r="C2023" s="77" t="s">
        <v>1908</v>
      </c>
      <c r="D2023" s="77" t="s">
        <v>1910</v>
      </c>
      <c r="E2023" s="77">
        <v>14.12</v>
      </c>
      <c r="F2023" s="79" t="s">
        <v>1162</v>
      </c>
      <c r="G2023" s="79" t="s">
        <v>1673</v>
      </c>
      <c r="H2023" s="79">
        <v>2021</v>
      </c>
      <c r="I2023" s="77">
        <v>9166</v>
      </c>
      <c r="J2023" s="77" t="s">
        <v>3375</v>
      </c>
      <c r="K2023" s="77"/>
      <c r="L2023" s="77"/>
      <c r="M2023" s="77"/>
      <c r="N2023" s="81">
        <v>0.97535395909805978</v>
      </c>
      <c r="O2023" s="77"/>
      <c r="P2023" s="77"/>
      <c r="Q2023" s="77"/>
      <c r="R2023" s="77"/>
      <c r="S2023" s="77"/>
      <c r="T2023" s="77"/>
      <c r="U2023" s="77"/>
      <c r="V2023" s="77"/>
      <c r="W2023" s="77"/>
      <c r="X2023" s="77"/>
      <c r="Y2023" s="80">
        <v>2.4646040901940218E-2</v>
      </c>
      <c r="Z2023" s="80">
        <v>1.7829050865233349E-2</v>
      </c>
      <c r="AA2023" s="80">
        <v>6.8169900367068695E-3</v>
      </c>
    </row>
    <row r="2024" spans="2:27" x14ac:dyDescent="0.3">
      <c r="B2024" s="77" t="s">
        <v>4168</v>
      </c>
      <c r="C2024" s="77" t="s">
        <v>3653</v>
      </c>
      <c r="D2024" s="77" t="s">
        <v>1912</v>
      </c>
      <c r="E2024" s="77">
        <v>0.06</v>
      </c>
      <c r="F2024" s="79" t="s">
        <v>1162</v>
      </c>
      <c r="G2024" s="79" t="s">
        <v>1673</v>
      </c>
      <c r="H2024" s="79">
        <v>2019</v>
      </c>
      <c r="I2024" s="77">
        <v>1209</v>
      </c>
      <c r="J2024" s="84" t="s">
        <v>4175</v>
      </c>
      <c r="K2024" s="84"/>
      <c r="L2024" s="84"/>
      <c r="M2024" s="84"/>
      <c r="N2024" s="84"/>
      <c r="O2024" s="84"/>
      <c r="P2024" s="84"/>
      <c r="Q2024" s="84"/>
      <c r="R2024" s="84"/>
      <c r="S2024" s="84"/>
      <c r="T2024" s="84"/>
      <c r="U2024" s="84"/>
      <c r="V2024" s="84"/>
      <c r="W2024" s="84"/>
      <c r="X2024" s="84"/>
      <c r="Y2024" s="84"/>
      <c r="Z2024" s="84"/>
      <c r="AA2024" s="84"/>
    </row>
    <row r="2025" spans="2:27" x14ac:dyDescent="0.3">
      <c r="B2025" s="77" t="s">
        <v>4169</v>
      </c>
      <c r="C2025" s="77" t="s">
        <v>3653</v>
      </c>
      <c r="D2025" s="77" t="s">
        <v>1912</v>
      </c>
      <c r="E2025" s="77">
        <v>50.134999999999998</v>
      </c>
      <c r="F2025" s="79" t="s">
        <v>1162</v>
      </c>
      <c r="G2025" s="79" t="s">
        <v>1673</v>
      </c>
      <c r="H2025" s="79">
        <v>2019</v>
      </c>
      <c r="I2025" s="77">
        <v>10737</v>
      </c>
      <c r="J2025" s="84" t="s">
        <v>4175</v>
      </c>
      <c r="K2025" s="84"/>
      <c r="L2025" s="84"/>
      <c r="M2025" s="84"/>
      <c r="N2025" s="84"/>
      <c r="O2025" s="84"/>
      <c r="P2025" s="84"/>
      <c r="Q2025" s="84"/>
      <c r="R2025" s="84"/>
      <c r="S2025" s="84"/>
      <c r="T2025" s="84"/>
      <c r="U2025" s="84"/>
      <c r="V2025" s="84"/>
      <c r="W2025" s="84"/>
      <c r="X2025" s="84"/>
      <c r="Y2025" s="84"/>
      <c r="Z2025" s="84"/>
      <c r="AA2025" s="84"/>
    </row>
    <row r="2026" spans="2:27" x14ac:dyDescent="0.3">
      <c r="B2026" s="77" t="s">
        <v>4170</v>
      </c>
      <c r="C2026" s="77" t="s">
        <v>3653</v>
      </c>
      <c r="D2026" s="77" t="s">
        <v>1912</v>
      </c>
      <c r="E2026" s="77">
        <v>50.115000000000002</v>
      </c>
      <c r="F2026" s="79" t="s">
        <v>1162</v>
      </c>
      <c r="G2026" s="79" t="s">
        <v>1673</v>
      </c>
      <c r="H2026" s="79">
        <v>2019</v>
      </c>
      <c r="I2026" s="77">
        <v>11959</v>
      </c>
      <c r="J2026" s="84" t="s">
        <v>4175</v>
      </c>
      <c r="K2026" s="84"/>
      <c r="L2026" s="84"/>
      <c r="M2026" s="84"/>
      <c r="N2026" s="84"/>
      <c r="O2026" s="84"/>
      <c r="P2026" s="84"/>
      <c r="Q2026" s="84"/>
      <c r="R2026" s="84"/>
      <c r="S2026" s="84"/>
      <c r="T2026" s="84"/>
      <c r="U2026" s="84"/>
      <c r="V2026" s="84"/>
      <c r="W2026" s="84"/>
      <c r="X2026" s="84"/>
      <c r="Y2026" s="84"/>
      <c r="Z2026" s="84"/>
      <c r="AA2026" s="84"/>
    </row>
    <row r="2027" spans="2:27" x14ac:dyDescent="0.3">
      <c r="B2027" s="77" t="s">
        <v>4171</v>
      </c>
      <c r="C2027" s="77" t="s">
        <v>3653</v>
      </c>
      <c r="D2027" s="77" t="s">
        <v>4172</v>
      </c>
      <c r="E2027" s="77">
        <v>1.44</v>
      </c>
      <c r="F2027" s="79" t="s">
        <v>1684</v>
      </c>
      <c r="G2027" s="79" t="s">
        <v>1673</v>
      </c>
      <c r="H2027" s="79">
        <v>2019</v>
      </c>
      <c r="I2027" s="77">
        <v>5242</v>
      </c>
      <c r="J2027" s="84" t="s">
        <v>4175</v>
      </c>
      <c r="K2027" s="84"/>
      <c r="L2027" s="84"/>
      <c r="M2027" s="84"/>
      <c r="N2027" s="84"/>
      <c r="O2027" s="84"/>
      <c r="P2027" s="84"/>
      <c r="Q2027" s="84"/>
      <c r="R2027" s="84"/>
      <c r="S2027" s="84"/>
      <c r="T2027" s="84"/>
      <c r="U2027" s="84"/>
      <c r="V2027" s="84"/>
      <c r="W2027" s="84"/>
      <c r="X2027" s="84"/>
      <c r="Y2027" s="84"/>
      <c r="Z2027" s="84"/>
      <c r="AA2027" s="84"/>
    </row>
    <row r="2028" spans="2:27" x14ac:dyDescent="0.3">
      <c r="B2028" s="77" t="s">
        <v>3761</v>
      </c>
      <c r="C2028" s="77" t="s">
        <v>3653</v>
      </c>
      <c r="D2028" s="77" t="s">
        <v>3762</v>
      </c>
      <c r="E2028" s="77">
        <v>4.1440000000000001</v>
      </c>
      <c r="F2028" s="79" t="s">
        <v>1708</v>
      </c>
      <c r="G2028" s="79" t="s">
        <v>1673</v>
      </c>
      <c r="H2028" s="79">
        <v>2022</v>
      </c>
      <c r="I2028" s="77">
        <v>8067</v>
      </c>
      <c r="J2028" s="77" t="s">
        <v>3380</v>
      </c>
      <c r="K2028" s="77"/>
      <c r="L2028" s="77"/>
      <c r="M2028" s="77"/>
      <c r="N2028" s="80">
        <v>0.95057034220532322</v>
      </c>
      <c r="O2028" s="77"/>
      <c r="P2028" s="77"/>
      <c r="Q2028" s="77"/>
      <c r="R2028" s="77"/>
      <c r="S2028" s="77"/>
      <c r="T2028" s="77"/>
      <c r="U2028" s="77"/>
      <c r="V2028" s="77"/>
      <c r="W2028" s="77"/>
      <c r="X2028" s="77"/>
      <c r="Y2028" s="80">
        <v>4.9429657794676805E-2</v>
      </c>
      <c r="Z2028" s="80">
        <v>3.8022813688212927E-2</v>
      </c>
      <c r="AA2028" s="80">
        <v>1.1406844106463879E-2</v>
      </c>
    </row>
    <row r="2029" spans="2:27" x14ac:dyDescent="0.3">
      <c r="B2029" s="77" t="s">
        <v>3763</v>
      </c>
      <c r="C2029" s="77" t="s">
        <v>3653</v>
      </c>
      <c r="D2029" s="77" t="s">
        <v>3764</v>
      </c>
      <c r="E2029" s="77">
        <v>0.51</v>
      </c>
      <c r="F2029" s="79" t="s">
        <v>1162</v>
      </c>
      <c r="G2029" s="79" t="s">
        <v>1673</v>
      </c>
      <c r="H2029" s="79">
        <v>2022</v>
      </c>
      <c r="I2029" s="77">
        <v>3552</v>
      </c>
      <c r="J2029" s="77" t="s">
        <v>3375</v>
      </c>
      <c r="K2029" s="77"/>
      <c r="L2029" s="77"/>
      <c r="M2029" s="77"/>
      <c r="N2029" s="80">
        <v>0.96798029556650256</v>
      </c>
      <c r="O2029" s="77"/>
      <c r="P2029" s="77"/>
      <c r="Q2029" s="77"/>
      <c r="R2029" s="77"/>
      <c r="S2029" s="77"/>
      <c r="T2029" s="77"/>
      <c r="U2029" s="77"/>
      <c r="V2029" s="77"/>
      <c r="W2029" s="77"/>
      <c r="X2029" s="77"/>
      <c r="Y2029" s="80">
        <v>3.2019704433497539E-2</v>
      </c>
      <c r="Z2029" s="80">
        <v>2.7093596059113302E-2</v>
      </c>
      <c r="AA2029" s="80">
        <v>4.9261083743842365E-3</v>
      </c>
    </row>
    <row r="2030" spans="2:27" x14ac:dyDescent="0.3">
      <c r="B2030" s="77" t="s">
        <v>3765</v>
      </c>
      <c r="C2030" s="77" t="s">
        <v>3653</v>
      </c>
      <c r="D2030" s="77" t="s">
        <v>3764</v>
      </c>
      <c r="E2030" s="77">
        <v>0.48</v>
      </c>
      <c r="F2030" s="79" t="s">
        <v>1162</v>
      </c>
      <c r="G2030" s="79" t="s">
        <v>1673</v>
      </c>
      <c r="H2030" s="79">
        <v>2022</v>
      </c>
      <c r="I2030" s="77">
        <v>2922</v>
      </c>
      <c r="J2030" s="77" t="s">
        <v>3375</v>
      </c>
      <c r="K2030" s="77"/>
      <c r="L2030" s="77"/>
      <c r="M2030" s="77"/>
      <c r="N2030" s="80">
        <v>0.97493036211699169</v>
      </c>
      <c r="O2030" s="77"/>
      <c r="P2030" s="77"/>
      <c r="Q2030" s="77"/>
      <c r="R2030" s="77"/>
      <c r="S2030" s="77"/>
      <c r="T2030" s="77"/>
      <c r="U2030" s="77"/>
      <c r="V2030" s="77"/>
      <c r="W2030" s="77"/>
      <c r="X2030" s="77"/>
      <c r="Y2030" s="80">
        <v>2.5069637883008356E-2</v>
      </c>
      <c r="Z2030" s="80">
        <v>2.2284122562674095E-2</v>
      </c>
      <c r="AA2030" s="80">
        <v>2.7855153203342618E-3</v>
      </c>
    </row>
    <row r="2031" spans="2:27" x14ac:dyDescent="0.3">
      <c r="B2031" s="77" t="s">
        <v>3766</v>
      </c>
      <c r="C2031" s="77" t="s">
        <v>3653</v>
      </c>
      <c r="D2031" s="77" t="s">
        <v>3762</v>
      </c>
      <c r="E2031" s="77">
        <v>4.1139999999999999</v>
      </c>
      <c r="F2031" s="79" t="s">
        <v>1708</v>
      </c>
      <c r="G2031" s="79" t="s">
        <v>1673</v>
      </c>
      <c r="H2031" s="79">
        <v>2022</v>
      </c>
      <c r="I2031" s="77">
        <v>9899</v>
      </c>
      <c r="J2031" s="77" t="s">
        <v>3380</v>
      </c>
      <c r="K2031" s="77"/>
      <c r="L2031" s="77"/>
      <c r="M2031" s="77"/>
      <c r="N2031" s="80">
        <v>0.95217853347502657</v>
      </c>
      <c r="O2031" s="77"/>
      <c r="P2031" s="77"/>
      <c r="Q2031" s="77"/>
      <c r="R2031" s="77"/>
      <c r="S2031" s="77"/>
      <c r="T2031" s="77"/>
      <c r="U2031" s="77"/>
      <c r="V2031" s="77"/>
      <c r="W2031" s="77"/>
      <c r="X2031" s="77"/>
      <c r="Y2031" s="80">
        <v>4.7821466524973433E-2</v>
      </c>
      <c r="Z2031" s="80">
        <v>3.8257173219978749E-2</v>
      </c>
      <c r="AA2031" s="80">
        <v>9.5642933049946872E-3</v>
      </c>
    </row>
    <row r="2032" spans="2:27" x14ac:dyDescent="0.3">
      <c r="B2032" s="77" t="s">
        <v>3767</v>
      </c>
      <c r="C2032" s="77" t="s">
        <v>3648</v>
      </c>
      <c r="D2032" s="77" t="s">
        <v>1916</v>
      </c>
      <c r="E2032" s="77">
        <v>48.335999999999999</v>
      </c>
      <c r="F2032" s="79" t="s">
        <v>1684</v>
      </c>
      <c r="G2032" s="79" t="s">
        <v>1673</v>
      </c>
      <c r="H2032" s="79">
        <v>2022</v>
      </c>
      <c r="I2032" s="77">
        <v>5804</v>
      </c>
      <c r="J2032" s="77" t="s">
        <v>3375</v>
      </c>
      <c r="K2032" s="77"/>
      <c r="L2032" s="77"/>
      <c r="M2032" s="77"/>
      <c r="N2032" s="80">
        <v>0.98088113050706571</v>
      </c>
      <c r="O2032" s="77"/>
      <c r="P2032" s="77"/>
      <c r="Q2032" s="77"/>
      <c r="R2032" s="77"/>
      <c r="S2032" s="77"/>
      <c r="T2032" s="77"/>
      <c r="U2032" s="77"/>
      <c r="V2032" s="77"/>
      <c r="W2032" s="77"/>
      <c r="X2032" s="77"/>
      <c r="Y2032" s="80">
        <v>1.9118869492934329E-2</v>
      </c>
      <c r="Z2032" s="80">
        <v>1.5793848711554447E-2</v>
      </c>
      <c r="AA2032" s="80">
        <v>3.3250207813798837E-3</v>
      </c>
    </row>
    <row r="2033" spans="2:27" x14ac:dyDescent="0.3">
      <c r="B2033" s="77" t="s">
        <v>3768</v>
      </c>
      <c r="C2033" s="77" t="s">
        <v>2991</v>
      </c>
      <c r="D2033" s="77" t="s">
        <v>1161</v>
      </c>
      <c r="E2033" s="77">
        <v>0</v>
      </c>
      <c r="F2033" s="79" t="s">
        <v>1680</v>
      </c>
      <c r="G2033" s="79" t="s">
        <v>1673</v>
      </c>
      <c r="H2033" s="79">
        <v>2022</v>
      </c>
      <c r="I2033" s="77">
        <v>4435</v>
      </c>
      <c r="J2033" s="77" t="s">
        <v>3382</v>
      </c>
      <c r="K2033" s="77"/>
      <c r="L2033" s="77"/>
      <c r="M2033" s="77"/>
      <c r="N2033" s="80">
        <v>0.97866149369544142</v>
      </c>
      <c r="O2033" s="77"/>
      <c r="P2033" s="77"/>
      <c r="Q2033" s="77"/>
      <c r="R2033" s="77"/>
      <c r="S2033" s="77"/>
      <c r="T2033" s="77"/>
      <c r="U2033" s="77"/>
      <c r="V2033" s="77"/>
      <c r="W2033" s="77"/>
      <c r="X2033" s="77"/>
      <c r="Y2033" s="80">
        <v>2.133850630455868E-2</v>
      </c>
      <c r="Z2033" s="80">
        <v>2.0368574199806012E-2</v>
      </c>
      <c r="AA2033" s="80">
        <v>9.6993210475266732E-4</v>
      </c>
    </row>
    <row r="2034" spans="2:27" x14ac:dyDescent="0.3">
      <c r="B2034" s="77" t="s">
        <v>3769</v>
      </c>
      <c r="C2034" s="77" t="s">
        <v>2991</v>
      </c>
      <c r="D2034" s="77" t="s">
        <v>3770</v>
      </c>
      <c r="E2034" s="77">
        <v>1.8859999999999999</v>
      </c>
      <c r="F2034" s="79" t="s">
        <v>1678</v>
      </c>
      <c r="G2034" s="79" t="s">
        <v>1673</v>
      </c>
      <c r="H2034" s="79">
        <v>2022</v>
      </c>
      <c r="I2034" s="77">
        <v>9636</v>
      </c>
      <c r="J2034" s="77" t="s">
        <v>3382</v>
      </c>
      <c r="K2034" s="77"/>
      <c r="L2034" s="77"/>
      <c r="M2034" s="77"/>
      <c r="N2034" s="80">
        <v>0.96381909547738698</v>
      </c>
      <c r="O2034" s="77"/>
      <c r="P2034" s="77"/>
      <c r="Q2034" s="77"/>
      <c r="R2034" s="77"/>
      <c r="S2034" s="77"/>
      <c r="T2034" s="77"/>
      <c r="U2034" s="77"/>
      <c r="V2034" s="77"/>
      <c r="W2034" s="77"/>
      <c r="X2034" s="77"/>
      <c r="Y2034" s="80">
        <v>3.6180904522613064E-2</v>
      </c>
      <c r="Z2034" s="80">
        <v>3.015075376884422E-2</v>
      </c>
      <c r="AA2034" s="80">
        <v>6.030150753768844E-3</v>
      </c>
    </row>
    <row r="2035" spans="2:27" x14ac:dyDescent="0.3">
      <c r="B2035" s="77" t="s">
        <v>3771</v>
      </c>
      <c r="C2035" s="77" t="s">
        <v>2991</v>
      </c>
      <c r="D2035" s="77" t="s">
        <v>3770</v>
      </c>
      <c r="E2035" s="77">
        <v>1.9159999999999999</v>
      </c>
      <c r="F2035" s="79" t="s">
        <v>1678</v>
      </c>
      <c r="G2035" s="79" t="s">
        <v>1673</v>
      </c>
      <c r="H2035" s="79">
        <v>2022</v>
      </c>
      <c r="I2035" s="77">
        <v>8743</v>
      </c>
      <c r="J2035" s="77" t="s">
        <v>3375</v>
      </c>
      <c r="K2035" s="77"/>
      <c r="L2035" s="77"/>
      <c r="M2035" s="77"/>
      <c r="N2035" s="80">
        <v>0.9773242630385488</v>
      </c>
      <c r="O2035" s="77"/>
      <c r="P2035" s="77"/>
      <c r="Q2035" s="77"/>
      <c r="R2035" s="77"/>
      <c r="S2035" s="77"/>
      <c r="T2035" s="77"/>
      <c r="U2035" s="77"/>
      <c r="V2035" s="77"/>
      <c r="W2035" s="77"/>
      <c r="X2035" s="77"/>
      <c r="Y2035" s="80">
        <v>2.2675736961451247E-2</v>
      </c>
      <c r="Z2035" s="80">
        <v>2.2108843537414966E-2</v>
      </c>
      <c r="AA2035" s="80">
        <v>5.6689342403628119E-4</v>
      </c>
    </row>
    <row r="2036" spans="2:27" x14ac:dyDescent="0.3">
      <c r="B2036" s="77" t="s">
        <v>3772</v>
      </c>
      <c r="C2036" s="77" t="s">
        <v>2991</v>
      </c>
      <c r="D2036" s="77" t="s">
        <v>3762</v>
      </c>
      <c r="E2036" s="77">
        <v>0.5</v>
      </c>
      <c r="F2036" s="79" t="s">
        <v>1708</v>
      </c>
      <c r="G2036" s="79" t="s">
        <v>1673</v>
      </c>
      <c r="H2036" s="79">
        <v>2022</v>
      </c>
      <c r="I2036" s="77">
        <v>12346</v>
      </c>
      <c r="J2036" s="77" t="s">
        <v>3375</v>
      </c>
      <c r="K2036" s="77"/>
      <c r="L2036" s="77"/>
      <c r="M2036" s="77"/>
      <c r="N2036" s="80">
        <v>0.94466403162055335</v>
      </c>
      <c r="O2036" s="77"/>
      <c r="P2036" s="77"/>
      <c r="Q2036" s="77"/>
      <c r="R2036" s="77"/>
      <c r="S2036" s="77"/>
      <c r="T2036" s="77"/>
      <c r="U2036" s="77"/>
      <c r="V2036" s="77"/>
      <c r="W2036" s="77"/>
      <c r="X2036" s="77"/>
      <c r="Y2036" s="80">
        <v>5.533596837944664E-2</v>
      </c>
      <c r="Z2036" s="80">
        <v>3.8339920948616601E-2</v>
      </c>
      <c r="AA2036" s="80">
        <v>1.6996047430830039E-2</v>
      </c>
    </row>
    <row r="2037" spans="2:27" x14ac:dyDescent="0.3">
      <c r="B2037" s="77" t="s">
        <v>3773</v>
      </c>
      <c r="C2037" s="77" t="s">
        <v>2991</v>
      </c>
      <c r="D2037" s="77" t="s">
        <v>3774</v>
      </c>
      <c r="E2037" s="77">
        <v>1.821</v>
      </c>
      <c r="F2037" s="79" t="s">
        <v>1684</v>
      </c>
      <c r="G2037" s="79" t="s">
        <v>1673</v>
      </c>
      <c r="H2037" s="79">
        <v>2022</v>
      </c>
      <c r="I2037" s="77">
        <v>3028</v>
      </c>
      <c r="J2037" s="77" t="s">
        <v>3375</v>
      </c>
      <c r="K2037" s="77"/>
      <c r="L2037" s="77"/>
      <c r="M2037" s="77"/>
      <c r="N2037" s="80">
        <v>0.98589562764456984</v>
      </c>
      <c r="O2037" s="77"/>
      <c r="P2037" s="77"/>
      <c r="Q2037" s="77"/>
      <c r="R2037" s="77"/>
      <c r="S2037" s="77"/>
      <c r="T2037" s="77"/>
      <c r="U2037" s="77"/>
      <c r="V2037" s="77"/>
      <c r="W2037" s="77"/>
      <c r="X2037" s="77"/>
      <c r="Y2037" s="80">
        <v>1.4104372355430182E-2</v>
      </c>
      <c r="Z2037" s="80">
        <v>1.4104372355430182E-2</v>
      </c>
      <c r="AA2037" s="80">
        <v>0</v>
      </c>
    </row>
    <row r="2038" spans="2:27" x14ac:dyDescent="0.3">
      <c r="B2038" s="77" t="s">
        <v>3775</v>
      </c>
      <c r="C2038" s="77" t="s">
        <v>2991</v>
      </c>
      <c r="D2038" s="77" t="s">
        <v>3774</v>
      </c>
      <c r="E2038" s="77">
        <v>0</v>
      </c>
      <c r="F2038" s="79" t="s">
        <v>1680</v>
      </c>
      <c r="G2038" s="79" t="s">
        <v>1673</v>
      </c>
      <c r="H2038" s="79">
        <v>2022</v>
      </c>
      <c r="I2038" s="77">
        <v>7804</v>
      </c>
      <c r="J2038" s="77" t="s">
        <v>3375</v>
      </c>
      <c r="K2038" s="77"/>
      <c r="L2038" s="77"/>
      <c r="M2038" s="77"/>
      <c r="N2038" s="80">
        <v>0.95317511225144325</v>
      </c>
      <c r="O2038" s="77"/>
      <c r="P2038" s="77"/>
      <c r="Q2038" s="77"/>
      <c r="R2038" s="77"/>
      <c r="S2038" s="77"/>
      <c r="T2038" s="77"/>
      <c r="U2038" s="77"/>
      <c r="V2038" s="77"/>
      <c r="W2038" s="77"/>
      <c r="X2038" s="77"/>
      <c r="Y2038" s="80">
        <v>4.6824887748556768E-2</v>
      </c>
      <c r="Z2038" s="80">
        <v>3.0788967286722257E-2</v>
      </c>
      <c r="AA2038" s="80">
        <v>1.603592046183451E-2</v>
      </c>
    </row>
    <row r="2039" spans="2:27" x14ac:dyDescent="0.3">
      <c r="B2039" s="77" t="s">
        <v>3776</v>
      </c>
      <c r="C2039" s="77" t="s">
        <v>2991</v>
      </c>
      <c r="D2039" s="77" t="s">
        <v>3762</v>
      </c>
      <c r="E2039" s="77">
        <v>0.46</v>
      </c>
      <c r="F2039" s="79" t="s">
        <v>1708</v>
      </c>
      <c r="G2039" s="79" t="s">
        <v>1673</v>
      </c>
      <c r="H2039" s="79">
        <v>2022</v>
      </c>
      <c r="I2039" s="77">
        <v>11997</v>
      </c>
      <c r="J2039" s="77" t="s">
        <v>3375</v>
      </c>
      <c r="K2039" s="77"/>
      <c r="L2039" s="77"/>
      <c r="M2039" s="77"/>
      <c r="N2039" s="80">
        <v>0.94028103044496492</v>
      </c>
      <c r="O2039" s="77"/>
      <c r="P2039" s="77"/>
      <c r="Q2039" s="77"/>
      <c r="R2039" s="77"/>
      <c r="S2039" s="77"/>
      <c r="T2039" s="77"/>
      <c r="U2039" s="77"/>
      <c r="V2039" s="77"/>
      <c r="W2039" s="77"/>
      <c r="X2039" s="77"/>
      <c r="Y2039" s="80">
        <v>5.9718969555035133E-2</v>
      </c>
      <c r="Z2039" s="80">
        <v>4.0202966432474632E-2</v>
      </c>
      <c r="AA2039" s="80">
        <v>1.95160031225605E-2</v>
      </c>
    </row>
    <row r="2040" spans="2:27" x14ac:dyDescent="0.3">
      <c r="B2040" s="77" t="s">
        <v>3777</v>
      </c>
      <c r="C2040" s="77" t="s">
        <v>2991</v>
      </c>
      <c r="D2040" s="77" t="s">
        <v>3762</v>
      </c>
      <c r="E2040" s="77">
        <v>0.84</v>
      </c>
      <c r="F2040" s="79" t="s">
        <v>1708</v>
      </c>
      <c r="G2040" s="79" t="s">
        <v>1673</v>
      </c>
      <c r="H2040" s="79">
        <v>2022</v>
      </c>
      <c r="I2040" s="77">
        <v>10772</v>
      </c>
      <c r="J2040" s="77" t="s">
        <v>3375</v>
      </c>
      <c r="K2040" s="77"/>
      <c r="L2040" s="77"/>
      <c r="M2040" s="77"/>
      <c r="N2040" s="80">
        <v>0.93124368048533868</v>
      </c>
      <c r="O2040" s="77"/>
      <c r="P2040" s="77"/>
      <c r="Q2040" s="77"/>
      <c r="R2040" s="77"/>
      <c r="S2040" s="77"/>
      <c r="T2040" s="77"/>
      <c r="U2040" s="77"/>
      <c r="V2040" s="77"/>
      <c r="W2040" s="77"/>
      <c r="X2040" s="77"/>
      <c r="Y2040" s="80">
        <v>6.8756319514661268E-2</v>
      </c>
      <c r="Z2040" s="80">
        <v>4.600606673407482E-2</v>
      </c>
      <c r="AA2040" s="80">
        <v>2.2750252780586452E-2</v>
      </c>
    </row>
    <row r="2041" spans="2:27" x14ac:dyDescent="0.3">
      <c r="B2041" s="77" t="s">
        <v>3778</v>
      </c>
      <c r="C2041" s="77" t="s">
        <v>2991</v>
      </c>
      <c r="D2041" s="77" t="s">
        <v>1161</v>
      </c>
      <c r="E2041" s="77">
        <v>0</v>
      </c>
      <c r="F2041" s="79" t="s">
        <v>1680</v>
      </c>
      <c r="G2041" s="79" t="s">
        <v>1673</v>
      </c>
      <c r="H2041" s="79">
        <v>2022</v>
      </c>
      <c r="I2041" s="77">
        <v>2193</v>
      </c>
      <c r="J2041" s="77" t="s">
        <v>3375</v>
      </c>
      <c r="K2041" s="77"/>
      <c r="L2041" s="77"/>
      <c r="M2041" s="77"/>
      <c r="N2041" s="80">
        <v>0.98051948051948057</v>
      </c>
      <c r="O2041" s="77"/>
      <c r="P2041" s="77"/>
      <c r="Q2041" s="77"/>
      <c r="R2041" s="77"/>
      <c r="S2041" s="77"/>
      <c r="T2041" s="77"/>
      <c r="U2041" s="77"/>
      <c r="V2041" s="77"/>
      <c r="W2041" s="77"/>
      <c r="X2041" s="77"/>
      <c r="Y2041" s="80">
        <v>1.948051948051948E-2</v>
      </c>
      <c r="Z2041" s="80">
        <v>1.7316017316017316E-2</v>
      </c>
      <c r="AA2041" s="80">
        <v>2.1645021645021645E-3</v>
      </c>
    </row>
    <row r="2042" spans="2:27" x14ac:dyDescent="0.3">
      <c r="B2042" s="77" t="s">
        <v>3779</v>
      </c>
      <c r="C2042" s="77" t="s">
        <v>2991</v>
      </c>
      <c r="D2042" s="77" t="s">
        <v>3762</v>
      </c>
      <c r="E2042" s="77">
        <v>0.81</v>
      </c>
      <c r="F2042" s="79" t="s">
        <v>1708</v>
      </c>
      <c r="G2042" s="79" t="s">
        <v>1673</v>
      </c>
      <c r="H2042" s="79">
        <v>2022</v>
      </c>
      <c r="I2042" s="77">
        <v>12057</v>
      </c>
      <c r="J2042" s="77" t="s">
        <v>3375</v>
      </c>
      <c r="K2042" s="77"/>
      <c r="L2042" s="77"/>
      <c r="M2042" s="77"/>
      <c r="N2042" s="80">
        <v>0.93683745583038869</v>
      </c>
      <c r="O2042" s="77"/>
      <c r="P2042" s="77"/>
      <c r="Q2042" s="77"/>
      <c r="R2042" s="77"/>
      <c r="S2042" s="77"/>
      <c r="T2042" s="77"/>
      <c r="U2042" s="77"/>
      <c r="V2042" s="77"/>
      <c r="W2042" s="77"/>
      <c r="X2042" s="77"/>
      <c r="Y2042" s="80">
        <v>6.3162544169611312E-2</v>
      </c>
      <c r="Z2042" s="80">
        <v>4.3727915194346288E-2</v>
      </c>
      <c r="AA2042" s="80">
        <v>1.9434628975265017E-2</v>
      </c>
    </row>
    <row r="2043" spans="2:27" x14ac:dyDescent="0.3">
      <c r="B2043" s="77" t="s">
        <v>3780</v>
      </c>
      <c r="C2043" s="77" t="s">
        <v>2991</v>
      </c>
      <c r="D2043" s="77" t="s">
        <v>3762</v>
      </c>
      <c r="E2043" s="77">
        <v>1.42</v>
      </c>
      <c r="F2043" s="79" t="s">
        <v>1708</v>
      </c>
      <c r="G2043" s="79" t="s">
        <v>1673</v>
      </c>
      <c r="H2043" s="79">
        <v>2022</v>
      </c>
      <c r="I2043" s="77">
        <v>17048</v>
      </c>
      <c r="J2043" s="77" t="s">
        <v>3375</v>
      </c>
      <c r="K2043" s="77"/>
      <c r="L2043" s="77"/>
      <c r="M2043" s="77"/>
      <c r="N2043" s="80">
        <v>0.96687788018433185</v>
      </c>
      <c r="O2043" s="77"/>
      <c r="P2043" s="77"/>
      <c r="Q2043" s="77"/>
      <c r="R2043" s="77"/>
      <c r="S2043" s="77"/>
      <c r="T2043" s="77"/>
      <c r="U2043" s="77"/>
      <c r="V2043" s="77"/>
      <c r="W2043" s="77"/>
      <c r="X2043" s="77"/>
      <c r="Y2043" s="80">
        <v>3.3122119815668205E-2</v>
      </c>
      <c r="Z2043" s="80">
        <v>2.5057603686635944E-2</v>
      </c>
      <c r="AA2043" s="80">
        <v>8.0645161290322578E-3</v>
      </c>
    </row>
    <row r="2044" spans="2:27" x14ac:dyDescent="0.3">
      <c r="B2044" s="77" t="s">
        <v>3781</v>
      </c>
      <c r="C2044" s="77" t="s">
        <v>2991</v>
      </c>
      <c r="D2044" s="77" t="s">
        <v>3782</v>
      </c>
      <c r="E2044" s="77">
        <v>0.06</v>
      </c>
      <c r="F2044" s="79" t="s">
        <v>1684</v>
      </c>
      <c r="G2044" s="79" t="s">
        <v>1673</v>
      </c>
      <c r="H2044" s="79">
        <v>2022</v>
      </c>
      <c r="I2044" s="77">
        <v>8344</v>
      </c>
      <c r="J2044" s="77" t="s">
        <v>3380</v>
      </c>
      <c r="K2044" s="77"/>
      <c r="L2044" s="77"/>
      <c r="M2044" s="77"/>
      <c r="N2044" s="80">
        <v>0.97624565469293167</v>
      </c>
      <c r="O2044" s="77"/>
      <c r="P2044" s="77"/>
      <c r="Q2044" s="77"/>
      <c r="R2044" s="77"/>
      <c r="S2044" s="77"/>
      <c r="T2044" s="77"/>
      <c r="U2044" s="77"/>
      <c r="V2044" s="77"/>
      <c r="W2044" s="77"/>
      <c r="X2044" s="77"/>
      <c r="Y2044" s="80">
        <v>2.3754345307068367E-2</v>
      </c>
      <c r="Z2044" s="80">
        <v>2.2595596755504058E-2</v>
      </c>
      <c r="AA2044" s="80">
        <v>1.1587485515643105E-3</v>
      </c>
    </row>
    <row r="2045" spans="2:27" x14ac:dyDescent="0.3">
      <c r="B2045" s="77" t="s">
        <v>3783</v>
      </c>
      <c r="C2045" s="77" t="s">
        <v>2991</v>
      </c>
      <c r="D2045" s="77" t="s">
        <v>3784</v>
      </c>
      <c r="E2045" s="77">
        <v>1.19</v>
      </c>
      <c r="F2045" s="79" t="s">
        <v>1162</v>
      </c>
      <c r="G2045" s="79" t="s">
        <v>1673</v>
      </c>
      <c r="H2045" s="79">
        <v>2022</v>
      </c>
      <c r="I2045" s="77">
        <v>6107</v>
      </c>
      <c r="J2045" s="77" t="s">
        <v>3375</v>
      </c>
      <c r="K2045" s="77"/>
      <c r="L2045" s="77"/>
      <c r="M2045" s="77"/>
      <c r="N2045" s="80">
        <v>0.94011484823625913</v>
      </c>
      <c r="O2045" s="77"/>
      <c r="P2045" s="77"/>
      <c r="Q2045" s="77"/>
      <c r="R2045" s="77"/>
      <c r="S2045" s="77"/>
      <c r="T2045" s="77"/>
      <c r="U2045" s="77"/>
      <c r="V2045" s="77"/>
      <c r="W2045" s="77"/>
      <c r="X2045" s="77"/>
      <c r="Y2045" s="80">
        <v>5.9885151763740777E-2</v>
      </c>
      <c r="Z2045" s="80">
        <v>4.1837571780147666E-2</v>
      </c>
      <c r="AA2045" s="80">
        <v>1.8047579983593111E-2</v>
      </c>
    </row>
    <row r="2046" spans="2:27" x14ac:dyDescent="0.3">
      <c r="B2046" s="77" t="s">
        <v>3785</v>
      </c>
      <c r="C2046" s="77" t="s">
        <v>2991</v>
      </c>
      <c r="D2046" s="77" t="s">
        <v>3762</v>
      </c>
      <c r="E2046" s="77">
        <v>1.36</v>
      </c>
      <c r="F2046" s="79" t="s">
        <v>1708</v>
      </c>
      <c r="G2046" s="79" t="s">
        <v>1673</v>
      </c>
      <c r="H2046" s="79">
        <v>2022</v>
      </c>
      <c r="I2046" s="77">
        <v>10954</v>
      </c>
      <c r="J2046" s="77" t="s">
        <v>3375</v>
      </c>
      <c r="K2046" s="77"/>
      <c r="L2046" s="77"/>
      <c r="M2046" s="77"/>
      <c r="N2046" s="80">
        <v>0.94033101045296164</v>
      </c>
      <c r="O2046" s="77"/>
      <c r="P2046" s="77"/>
      <c r="Q2046" s="77"/>
      <c r="R2046" s="77"/>
      <c r="S2046" s="77"/>
      <c r="T2046" s="77"/>
      <c r="U2046" s="77"/>
      <c r="V2046" s="77"/>
      <c r="W2046" s="77"/>
      <c r="X2046" s="77"/>
      <c r="Y2046" s="80">
        <v>5.9668989547038323E-2</v>
      </c>
      <c r="Z2046" s="80">
        <v>3.9634146341463415E-2</v>
      </c>
      <c r="AA2046" s="80">
        <v>2.0034843205574911E-2</v>
      </c>
    </row>
    <row r="2047" spans="2:27" x14ac:dyDescent="0.3">
      <c r="B2047" s="77" t="s">
        <v>1419</v>
      </c>
      <c r="C2047" s="77" t="s">
        <v>3650</v>
      </c>
      <c r="D2047" s="77" t="s">
        <v>1719</v>
      </c>
      <c r="E2047" s="77">
        <v>83.441000000000003</v>
      </c>
      <c r="F2047" s="79" t="s">
        <v>1678</v>
      </c>
      <c r="G2047" s="79" t="s">
        <v>1673</v>
      </c>
      <c r="H2047" s="79">
        <v>2021</v>
      </c>
      <c r="I2047" s="77">
        <v>6981</v>
      </c>
      <c r="J2047" s="77" t="s">
        <v>3375</v>
      </c>
      <c r="K2047" s="77"/>
      <c r="L2047" s="77"/>
      <c r="M2047" s="77"/>
      <c r="N2047" s="80">
        <v>0.95555555555555549</v>
      </c>
      <c r="O2047" s="77"/>
      <c r="P2047" s="77"/>
      <c r="Q2047" s="77"/>
      <c r="R2047" s="77"/>
      <c r="S2047" s="77"/>
      <c r="T2047" s="77"/>
      <c r="U2047" s="77"/>
      <c r="V2047" s="77"/>
      <c r="W2047" s="77"/>
      <c r="X2047" s="77"/>
      <c r="Y2047" s="80">
        <v>4.4444444444444439E-2</v>
      </c>
      <c r="Z2047" s="80">
        <v>2.5694444444444443E-2</v>
      </c>
      <c r="AA2047" s="80">
        <v>1.8749999999999999E-2</v>
      </c>
    </row>
    <row r="2048" spans="2:27" x14ac:dyDescent="0.3">
      <c r="B2048" s="77" t="s">
        <v>1418</v>
      </c>
      <c r="C2048" s="77" t="s">
        <v>3650</v>
      </c>
      <c r="D2048" s="77" t="s">
        <v>1916</v>
      </c>
      <c r="E2048" s="77">
        <v>55.29</v>
      </c>
      <c r="F2048" s="79" t="s">
        <v>1162</v>
      </c>
      <c r="G2048" s="79" t="s">
        <v>1673</v>
      </c>
      <c r="H2048" s="79">
        <v>2021</v>
      </c>
      <c r="I2048" s="77">
        <v>3719</v>
      </c>
      <c r="J2048" s="77" t="s">
        <v>3375</v>
      </c>
      <c r="K2048" s="77"/>
      <c r="L2048" s="77"/>
      <c r="M2048" s="77"/>
      <c r="N2048" s="80">
        <v>0.95893719806763289</v>
      </c>
      <c r="O2048" s="77"/>
      <c r="P2048" s="77"/>
      <c r="Q2048" s="77"/>
      <c r="R2048" s="77"/>
      <c r="S2048" s="77"/>
      <c r="T2048" s="77"/>
      <c r="U2048" s="77"/>
      <c r="V2048" s="77"/>
      <c r="W2048" s="77"/>
      <c r="X2048" s="77"/>
      <c r="Y2048" s="80">
        <v>4.1062801932367152E-2</v>
      </c>
      <c r="Z2048" s="80">
        <v>2.6570048309178744E-2</v>
      </c>
      <c r="AA2048" s="80">
        <v>1.4492753623188406E-2</v>
      </c>
    </row>
    <row r="2049" spans="2:27" x14ac:dyDescent="0.3">
      <c r="B2049" s="77" t="s">
        <v>1417</v>
      </c>
      <c r="C2049" s="77" t="s">
        <v>3650</v>
      </c>
      <c r="D2049" s="77" t="s">
        <v>1719</v>
      </c>
      <c r="E2049" s="77">
        <v>83.400999999999996</v>
      </c>
      <c r="F2049" s="79" t="s">
        <v>1678</v>
      </c>
      <c r="G2049" s="79" t="s">
        <v>1673</v>
      </c>
      <c r="H2049" s="79">
        <v>2021</v>
      </c>
      <c r="I2049" s="77">
        <v>10398</v>
      </c>
      <c r="J2049" s="77" t="s">
        <v>3375</v>
      </c>
      <c r="K2049" s="77"/>
      <c r="L2049" s="77"/>
      <c r="M2049" s="77"/>
      <c r="N2049" s="80">
        <v>0.95985401459854025</v>
      </c>
      <c r="O2049" s="77"/>
      <c r="P2049" s="77"/>
      <c r="Q2049" s="77"/>
      <c r="R2049" s="77"/>
      <c r="S2049" s="77"/>
      <c r="T2049" s="77"/>
      <c r="U2049" s="77"/>
      <c r="V2049" s="77"/>
      <c r="W2049" s="77"/>
      <c r="X2049" s="77"/>
      <c r="Y2049" s="80">
        <v>4.014598540145986E-2</v>
      </c>
      <c r="Z2049" s="80">
        <v>2.3266423357664236E-2</v>
      </c>
      <c r="AA2049" s="80">
        <v>1.6879562043795621E-2</v>
      </c>
    </row>
    <row r="2050" spans="2:27" x14ac:dyDescent="0.3">
      <c r="B2050" s="77" t="s">
        <v>3786</v>
      </c>
      <c r="C2050" s="77" t="s">
        <v>3013</v>
      </c>
      <c r="D2050" s="77" t="s">
        <v>3787</v>
      </c>
      <c r="E2050" s="77">
        <v>0.6</v>
      </c>
      <c r="F2050" s="79" t="s">
        <v>1708</v>
      </c>
      <c r="G2050" s="79" t="s">
        <v>1673</v>
      </c>
      <c r="H2050" s="79">
        <v>2022</v>
      </c>
      <c r="I2050" s="77">
        <v>9236</v>
      </c>
      <c r="J2050" s="77" t="s">
        <v>3375</v>
      </c>
      <c r="K2050" s="77"/>
      <c r="L2050" s="77"/>
      <c r="M2050" s="77"/>
      <c r="N2050" s="80">
        <v>0.94458874458874453</v>
      </c>
      <c r="O2050" s="77"/>
      <c r="P2050" s="77"/>
      <c r="Q2050" s="77"/>
      <c r="R2050" s="77"/>
      <c r="S2050" s="77"/>
      <c r="T2050" s="77"/>
      <c r="U2050" s="77"/>
      <c r="V2050" s="77"/>
      <c r="W2050" s="77"/>
      <c r="X2050" s="77"/>
      <c r="Y2050" s="80">
        <v>5.5411255411255411E-2</v>
      </c>
      <c r="Z2050" s="80">
        <v>3.9826839826839829E-2</v>
      </c>
      <c r="AA2050" s="80">
        <v>1.5584415584415584E-2</v>
      </c>
    </row>
    <row r="2051" spans="2:27" x14ac:dyDescent="0.3">
      <c r="B2051" s="77" t="s">
        <v>3788</v>
      </c>
      <c r="C2051" s="77" t="s">
        <v>3013</v>
      </c>
      <c r="D2051" s="77" t="s">
        <v>1161</v>
      </c>
      <c r="E2051" s="77">
        <v>0</v>
      </c>
      <c r="F2051" s="79" t="s">
        <v>1680</v>
      </c>
      <c r="G2051" s="79" t="s">
        <v>1673</v>
      </c>
      <c r="H2051" s="79">
        <v>2022</v>
      </c>
      <c r="I2051" s="77">
        <v>1057</v>
      </c>
      <c r="J2051" s="77" t="s">
        <v>3384</v>
      </c>
      <c r="K2051" s="77"/>
      <c r="L2051" s="77"/>
      <c r="M2051" s="77"/>
      <c r="N2051" s="80">
        <v>0.92432432432432443</v>
      </c>
      <c r="O2051" s="77"/>
      <c r="P2051" s="77"/>
      <c r="Q2051" s="77"/>
      <c r="R2051" s="77"/>
      <c r="S2051" s="77"/>
      <c r="T2051" s="77"/>
      <c r="U2051" s="77"/>
      <c r="V2051" s="77"/>
      <c r="W2051" s="77"/>
      <c r="X2051" s="77"/>
      <c r="Y2051" s="80">
        <v>7.567567567567568E-2</v>
      </c>
      <c r="Z2051" s="80">
        <v>7.0270270270270274E-2</v>
      </c>
      <c r="AA2051" s="80">
        <v>5.4054054054054057E-3</v>
      </c>
    </row>
    <row r="2052" spans="2:27" x14ac:dyDescent="0.3">
      <c r="B2052" s="77" t="s">
        <v>3789</v>
      </c>
      <c r="C2052" s="77" t="s">
        <v>3013</v>
      </c>
      <c r="D2052" s="77" t="s">
        <v>3787</v>
      </c>
      <c r="E2052" s="77">
        <v>0.56000000000000005</v>
      </c>
      <c r="F2052" s="79" t="s">
        <v>1708</v>
      </c>
      <c r="G2052" s="79" t="s">
        <v>1673</v>
      </c>
      <c r="H2052" s="79">
        <v>2022</v>
      </c>
      <c r="I2052" s="77">
        <v>9617</v>
      </c>
      <c r="J2052" s="77" t="s">
        <v>3375</v>
      </c>
      <c r="K2052" s="77"/>
      <c r="L2052" s="77"/>
      <c r="M2052" s="77"/>
      <c r="N2052" s="80">
        <v>0.95194697597348799</v>
      </c>
      <c r="O2052" s="77"/>
      <c r="P2052" s="77"/>
      <c r="Q2052" s="77"/>
      <c r="R2052" s="77"/>
      <c r="S2052" s="77"/>
      <c r="T2052" s="77"/>
      <c r="U2052" s="77"/>
      <c r="V2052" s="77"/>
      <c r="W2052" s="77"/>
      <c r="X2052" s="77"/>
      <c r="Y2052" s="80">
        <v>4.8053024026512015E-2</v>
      </c>
      <c r="Z2052" s="80">
        <v>3.3140016570008285E-2</v>
      </c>
      <c r="AA2052" s="80">
        <v>1.4913007456503728E-2</v>
      </c>
    </row>
    <row r="2053" spans="2:27" x14ac:dyDescent="0.3">
      <c r="B2053" s="77" t="s">
        <v>3790</v>
      </c>
      <c r="C2053" s="77" t="s">
        <v>3013</v>
      </c>
      <c r="D2053" s="77" t="s">
        <v>3791</v>
      </c>
      <c r="E2053" s="77">
        <v>0.01</v>
      </c>
      <c r="F2053" s="79" t="s">
        <v>1684</v>
      </c>
      <c r="G2053" s="79" t="s">
        <v>1673</v>
      </c>
      <c r="H2053" s="79">
        <v>2022</v>
      </c>
      <c r="I2053" s="77">
        <v>1527</v>
      </c>
      <c r="J2053" s="77" t="s">
        <v>3375</v>
      </c>
      <c r="K2053" s="77"/>
      <c r="L2053" s="77"/>
      <c r="M2053" s="77"/>
      <c r="N2053" s="80">
        <v>0.97590361445783147</v>
      </c>
      <c r="O2053" s="77"/>
      <c r="P2053" s="77"/>
      <c r="Q2053" s="77"/>
      <c r="R2053" s="77"/>
      <c r="S2053" s="77"/>
      <c r="T2053" s="77"/>
      <c r="U2053" s="77"/>
      <c r="V2053" s="77"/>
      <c r="W2053" s="77"/>
      <c r="X2053" s="77"/>
      <c r="Y2053" s="80">
        <v>2.4096385542168676E-2</v>
      </c>
      <c r="Z2053" s="80">
        <v>2.4096385542168676E-2</v>
      </c>
      <c r="AA2053" s="80">
        <v>0</v>
      </c>
    </row>
    <row r="2054" spans="2:27" x14ac:dyDescent="0.3">
      <c r="B2054" s="77" t="s">
        <v>3792</v>
      </c>
      <c r="C2054" s="77" t="s">
        <v>3013</v>
      </c>
      <c r="D2054" s="77" t="s">
        <v>1953</v>
      </c>
      <c r="E2054" s="77">
        <v>59.389000000000003</v>
      </c>
      <c r="F2054" s="79" t="s">
        <v>1162</v>
      </c>
      <c r="G2054" s="79" t="s">
        <v>1673</v>
      </c>
      <c r="H2054" s="79">
        <v>2022</v>
      </c>
      <c r="I2054" s="77">
        <v>6785</v>
      </c>
      <c r="J2054" s="77" t="s">
        <v>3375</v>
      </c>
      <c r="K2054" s="77"/>
      <c r="L2054" s="77"/>
      <c r="M2054" s="77"/>
      <c r="N2054" s="80">
        <v>0.97293233082706765</v>
      </c>
      <c r="O2054" s="77"/>
      <c r="P2054" s="77"/>
      <c r="Q2054" s="77"/>
      <c r="R2054" s="77"/>
      <c r="S2054" s="77"/>
      <c r="T2054" s="77"/>
      <c r="U2054" s="77"/>
      <c r="V2054" s="77"/>
      <c r="W2054" s="77"/>
      <c r="X2054" s="77"/>
      <c r="Y2054" s="80">
        <v>2.7067669172932331E-2</v>
      </c>
      <c r="Z2054" s="80">
        <v>2.3308270676691729E-2</v>
      </c>
      <c r="AA2054" s="80">
        <v>3.7593984962406013E-3</v>
      </c>
    </row>
    <row r="2055" spans="2:27" x14ac:dyDescent="0.3">
      <c r="B2055" s="77" t="s">
        <v>3793</v>
      </c>
      <c r="C2055" s="77" t="s">
        <v>3013</v>
      </c>
      <c r="D2055" s="77" t="s">
        <v>3794</v>
      </c>
      <c r="E2055" s="77">
        <v>0.49</v>
      </c>
      <c r="F2055" s="79" t="s">
        <v>1162</v>
      </c>
      <c r="G2055" s="79" t="s">
        <v>1673</v>
      </c>
      <c r="H2055" s="79">
        <v>2022</v>
      </c>
      <c r="I2055" s="77">
        <v>8937</v>
      </c>
      <c r="J2055" s="77" t="s">
        <v>3375</v>
      </c>
      <c r="K2055" s="77"/>
      <c r="L2055" s="77"/>
      <c r="M2055" s="77"/>
      <c r="N2055" s="80">
        <v>0.97368421052631571</v>
      </c>
      <c r="O2055" s="77"/>
      <c r="P2055" s="77"/>
      <c r="Q2055" s="77"/>
      <c r="R2055" s="77"/>
      <c r="S2055" s="77"/>
      <c r="T2055" s="77"/>
      <c r="U2055" s="77"/>
      <c r="V2055" s="77"/>
      <c r="W2055" s="77"/>
      <c r="X2055" s="77"/>
      <c r="Y2055" s="80">
        <v>2.6315789473684213E-2</v>
      </c>
      <c r="Z2055" s="80">
        <v>2.3026315789473686E-2</v>
      </c>
      <c r="AA2055" s="80">
        <v>3.2894736842105261E-3</v>
      </c>
    </row>
    <row r="2056" spans="2:27" x14ac:dyDescent="0.3">
      <c r="B2056" s="77" t="s">
        <v>3795</v>
      </c>
      <c r="C2056" s="77" t="s">
        <v>3013</v>
      </c>
      <c r="D2056" s="77" t="s">
        <v>3794</v>
      </c>
      <c r="E2056" s="77">
        <v>0.46</v>
      </c>
      <c r="F2056" s="79" t="s">
        <v>1162</v>
      </c>
      <c r="G2056" s="79" t="s">
        <v>1673</v>
      </c>
      <c r="H2056" s="79">
        <v>2022</v>
      </c>
      <c r="I2056" s="77">
        <v>4295</v>
      </c>
      <c r="J2056" s="77" t="s">
        <v>3375</v>
      </c>
      <c r="K2056" s="77"/>
      <c r="L2056" s="77"/>
      <c r="M2056" s="77"/>
      <c r="N2056" s="80">
        <v>0.98245614035087714</v>
      </c>
      <c r="O2056" s="77"/>
      <c r="P2056" s="77"/>
      <c r="Q2056" s="77"/>
      <c r="R2056" s="77"/>
      <c r="S2056" s="77"/>
      <c r="T2056" s="77"/>
      <c r="U2056" s="77"/>
      <c r="V2056" s="77"/>
      <c r="W2056" s="77"/>
      <c r="X2056" s="77"/>
      <c r="Y2056" s="80">
        <v>1.7543859649122806E-2</v>
      </c>
      <c r="Z2056" s="80">
        <v>1.6447368421052631E-2</v>
      </c>
      <c r="AA2056" s="80">
        <v>1.0964912280701754E-3</v>
      </c>
    </row>
    <row r="2057" spans="2:27" x14ac:dyDescent="0.3">
      <c r="B2057" s="77" t="s">
        <v>3796</v>
      </c>
      <c r="C2057" s="77" t="s">
        <v>3013</v>
      </c>
      <c r="D2057" s="77" t="s">
        <v>1719</v>
      </c>
      <c r="E2057" s="77">
        <v>76.739999999999995</v>
      </c>
      <c r="F2057" s="79" t="s">
        <v>1678</v>
      </c>
      <c r="G2057" s="79" t="s">
        <v>1673</v>
      </c>
      <c r="H2057" s="79">
        <v>2022</v>
      </c>
      <c r="I2057" s="77">
        <v>13230</v>
      </c>
      <c r="J2057" s="77" t="s">
        <v>3375</v>
      </c>
      <c r="K2057" s="77"/>
      <c r="L2057" s="77"/>
      <c r="M2057" s="77"/>
      <c r="N2057" s="80">
        <v>0.95417406749555944</v>
      </c>
      <c r="O2057" s="77"/>
      <c r="P2057" s="77"/>
      <c r="Q2057" s="77"/>
      <c r="R2057" s="77"/>
      <c r="S2057" s="77"/>
      <c r="T2057" s="77"/>
      <c r="U2057" s="77"/>
      <c r="V2057" s="77"/>
      <c r="W2057" s="77"/>
      <c r="X2057" s="77"/>
      <c r="Y2057" s="80">
        <v>4.5825932504440496E-2</v>
      </c>
      <c r="Z2057" s="80">
        <v>3.6234458259325045E-2</v>
      </c>
      <c r="AA2057" s="80">
        <v>9.5914742451154531E-3</v>
      </c>
    </row>
    <row r="2058" spans="2:27" x14ac:dyDescent="0.3">
      <c r="B2058" s="77" t="s">
        <v>3797</v>
      </c>
      <c r="C2058" s="77" t="s">
        <v>3013</v>
      </c>
      <c r="D2058" s="77" t="s">
        <v>3794</v>
      </c>
      <c r="E2058" s="77">
        <v>0.66</v>
      </c>
      <c r="F2058" s="79" t="s">
        <v>1162</v>
      </c>
      <c r="G2058" s="79" t="s">
        <v>1673</v>
      </c>
      <c r="H2058" s="79">
        <v>2022</v>
      </c>
      <c r="I2058" s="77">
        <v>8800</v>
      </c>
      <c r="J2058" s="77" t="s">
        <v>3375</v>
      </c>
      <c r="K2058" s="77"/>
      <c r="L2058" s="77"/>
      <c r="M2058" s="77"/>
      <c r="N2058" s="80">
        <v>0.9702176403207331</v>
      </c>
      <c r="O2058" s="77"/>
      <c r="P2058" s="77"/>
      <c r="Q2058" s="77"/>
      <c r="R2058" s="77"/>
      <c r="S2058" s="77"/>
      <c r="T2058" s="77"/>
      <c r="U2058" s="77"/>
      <c r="V2058" s="77"/>
      <c r="W2058" s="77"/>
      <c r="X2058" s="77"/>
      <c r="Y2058" s="80">
        <v>2.9782359679266894E-2</v>
      </c>
      <c r="Z2058" s="80">
        <v>2.6918671248568154E-2</v>
      </c>
      <c r="AA2058" s="80">
        <v>2.8636884306987398E-3</v>
      </c>
    </row>
    <row r="2059" spans="2:27" x14ac:dyDescent="0.3">
      <c r="B2059" s="77" t="s">
        <v>3798</v>
      </c>
      <c r="C2059" s="77" t="s">
        <v>3013</v>
      </c>
      <c r="D2059" s="77" t="s">
        <v>1953</v>
      </c>
      <c r="E2059" s="77">
        <v>59.359000000000002</v>
      </c>
      <c r="F2059" s="79" t="s">
        <v>1162</v>
      </c>
      <c r="G2059" s="79" t="s">
        <v>1673</v>
      </c>
      <c r="H2059" s="79">
        <v>2022</v>
      </c>
      <c r="I2059" s="77">
        <v>4056</v>
      </c>
      <c r="J2059" s="77" t="s">
        <v>3375</v>
      </c>
      <c r="K2059" s="77"/>
      <c r="L2059" s="77"/>
      <c r="M2059" s="77"/>
      <c r="N2059" s="80">
        <v>0.98140043763676155</v>
      </c>
      <c r="O2059" s="77"/>
      <c r="P2059" s="77"/>
      <c r="Q2059" s="77"/>
      <c r="R2059" s="77"/>
      <c r="S2059" s="77"/>
      <c r="T2059" s="77"/>
      <c r="U2059" s="77"/>
      <c r="V2059" s="77"/>
      <c r="W2059" s="77"/>
      <c r="X2059" s="77"/>
      <c r="Y2059" s="80">
        <v>1.8599562363238512E-2</v>
      </c>
      <c r="Z2059" s="80">
        <v>1.5317286652078774E-2</v>
      </c>
      <c r="AA2059" s="80">
        <v>3.2822757111597373E-3</v>
      </c>
    </row>
    <row r="2060" spans="2:27" x14ac:dyDescent="0.3">
      <c r="B2060" s="77" t="s">
        <v>3799</v>
      </c>
      <c r="C2060" s="77" t="s">
        <v>3013</v>
      </c>
      <c r="D2060" s="77" t="s">
        <v>1719</v>
      </c>
      <c r="E2060" s="77">
        <v>76.7</v>
      </c>
      <c r="F2060" s="79" t="s">
        <v>1678</v>
      </c>
      <c r="G2060" s="79" t="s">
        <v>1673</v>
      </c>
      <c r="H2060" s="79">
        <v>2022</v>
      </c>
      <c r="I2060" s="77">
        <v>10242</v>
      </c>
      <c r="J2060" s="77" t="s">
        <v>3375</v>
      </c>
      <c r="K2060" s="77"/>
      <c r="L2060" s="77"/>
      <c r="M2060" s="77"/>
      <c r="N2060" s="80">
        <v>0.94880694143167021</v>
      </c>
      <c r="O2060" s="77"/>
      <c r="P2060" s="77"/>
      <c r="Q2060" s="77"/>
      <c r="R2060" s="77"/>
      <c r="S2060" s="77"/>
      <c r="T2060" s="77"/>
      <c r="U2060" s="77"/>
      <c r="V2060" s="77"/>
      <c r="W2060" s="77"/>
      <c r="X2060" s="77"/>
      <c r="Y2060" s="80">
        <v>5.1193058568329716E-2</v>
      </c>
      <c r="Z2060" s="80">
        <v>3.8611713665943598E-2</v>
      </c>
      <c r="AA2060" s="80">
        <v>1.2581344902386117E-2</v>
      </c>
    </row>
    <row r="2061" spans="2:27" x14ac:dyDescent="0.3">
      <c r="B2061" s="77" t="s">
        <v>3800</v>
      </c>
      <c r="C2061" s="77" t="s">
        <v>3013</v>
      </c>
      <c r="D2061" s="77" t="s">
        <v>1161</v>
      </c>
      <c r="E2061" s="77">
        <v>0</v>
      </c>
      <c r="F2061" s="79" t="s">
        <v>1680</v>
      </c>
      <c r="G2061" s="79" t="s">
        <v>1673</v>
      </c>
      <c r="H2061" s="79">
        <v>2022</v>
      </c>
      <c r="I2061" s="77">
        <v>93</v>
      </c>
      <c r="J2061" s="77" t="s">
        <v>3384</v>
      </c>
      <c r="K2061" s="77"/>
      <c r="L2061" s="77"/>
      <c r="M2061" s="77"/>
      <c r="N2061" s="80">
        <v>0.33333333333333337</v>
      </c>
      <c r="O2061" s="77"/>
      <c r="P2061" s="77"/>
      <c r="Q2061" s="77"/>
      <c r="R2061" s="77"/>
      <c r="S2061" s="77"/>
      <c r="T2061" s="77"/>
      <c r="U2061" s="77"/>
      <c r="V2061" s="77"/>
      <c r="W2061" s="77"/>
      <c r="X2061" s="77"/>
      <c r="Y2061" s="80">
        <v>0.66666666666666663</v>
      </c>
      <c r="Z2061" s="80">
        <v>0.66666666666666663</v>
      </c>
      <c r="AA2061" s="80">
        <v>0</v>
      </c>
    </row>
    <row r="2062" spans="2:27" x14ac:dyDescent="0.3">
      <c r="B2062" s="77" t="s">
        <v>3801</v>
      </c>
      <c r="C2062" s="77" t="s">
        <v>3013</v>
      </c>
      <c r="D2062" s="77" t="s">
        <v>1161</v>
      </c>
      <c r="E2062" s="77">
        <v>78.459999999999994</v>
      </c>
      <c r="F2062" s="79" t="s">
        <v>1678</v>
      </c>
      <c r="G2062" s="79" t="s">
        <v>1673</v>
      </c>
      <c r="H2062" s="79">
        <v>2022</v>
      </c>
      <c r="I2062" s="77">
        <v>11955</v>
      </c>
      <c r="J2062" s="77" t="s">
        <v>3375</v>
      </c>
      <c r="K2062" s="77"/>
      <c r="L2062" s="77"/>
      <c r="M2062" s="77"/>
      <c r="N2062" s="80">
        <v>0.95746326372776491</v>
      </c>
      <c r="O2062" s="77"/>
      <c r="P2062" s="77"/>
      <c r="Q2062" s="77"/>
      <c r="R2062" s="77"/>
      <c r="S2062" s="77"/>
      <c r="T2062" s="77"/>
      <c r="U2062" s="77"/>
      <c r="V2062" s="77"/>
      <c r="W2062" s="77"/>
      <c r="X2062" s="77"/>
      <c r="Y2062" s="80">
        <v>4.2536736272235115E-2</v>
      </c>
      <c r="Z2062" s="80">
        <v>3.248259860788863E-2</v>
      </c>
      <c r="AA2062" s="80">
        <v>1.0054137664346482E-2</v>
      </c>
    </row>
    <row r="2063" spans="2:27" x14ac:dyDescent="0.3">
      <c r="B2063" s="77" t="s">
        <v>3802</v>
      </c>
      <c r="C2063" s="77" t="s">
        <v>3013</v>
      </c>
      <c r="D2063" s="77" t="s">
        <v>1161</v>
      </c>
      <c r="E2063" s="77">
        <v>0</v>
      </c>
      <c r="F2063" s="79" t="s">
        <v>1680</v>
      </c>
      <c r="G2063" s="79" t="s">
        <v>1673</v>
      </c>
      <c r="H2063" s="79">
        <v>2022</v>
      </c>
      <c r="I2063" s="77">
        <v>222</v>
      </c>
      <c r="J2063" s="77" t="s">
        <v>3384</v>
      </c>
      <c r="K2063" s="77"/>
      <c r="L2063" s="77"/>
      <c r="M2063" s="77"/>
      <c r="N2063" s="80">
        <v>0.91666666666666674</v>
      </c>
      <c r="O2063" s="77"/>
      <c r="P2063" s="77"/>
      <c r="Q2063" s="77"/>
      <c r="R2063" s="77"/>
      <c r="S2063" s="77"/>
      <c r="T2063" s="77"/>
      <c r="U2063" s="77"/>
      <c r="V2063" s="77"/>
      <c r="W2063" s="77"/>
      <c r="X2063" s="77"/>
      <c r="Y2063" s="80">
        <v>8.3333333333333329E-2</v>
      </c>
      <c r="Z2063" s="80">
        <v>8.3333333333333329E-2</v>
      </c>
      <c r="AA2063" s="80">
        <v>0</v>
      </c>
    </row>
    <row r="2064" spans="2:27" x14ac:dyDescent="0.3">
      <c r="B2064" s="77" t="s">
        <v>3803</v>
      </c>
      <c r="C2064" s="77" t="s">
        <v>3013</v>
      </c>
      <c r="D2064" s="77" t="s">
        <v>1161</v>
      </c>
      <c r="E2064" s="77">
        <v>78.540000000000006</v>
      </c>
      <c r="F2064" s="79" t="s">
        <v>1678</v>
      </c>
      <c r="G2064" s="79" t="s">
        <v>1673</v>
      </c>
      <c r="H2064" s="79">
        <v>2022</v>
      </c>
      <c r="I2064" s="77">
        <v>10919</v>
      </c>
      <c r="J2064" s="77" t="s">
        <v>3375</v>
      </c>
      <c r="K2064" s="77"/>
      <c r="L2064" s="77"/>
      <c r="M2064" s="77"/>
      <c r="N2064" s="80">
        <v>0.94841930116472539</v>
      </c>
      <c r="O2064" s="77"/>
      <c r="P2064" s="77"/>
      <c r="Q2064" s="77"/>
      <c r="R2064" s="77"/>
      <c r="S2064" s="77"/>
      <c r="T2064" s="77"/>
      <c r="U2064" s="77"/>
      <c r="V2064" s="77"/>
      <c r="W2064" s="77"/>
      <c r="X2064" s="77"/>
      <c r="Y2064" s="80">
        <v>5.1580698835274545E-2</v>
      </c>
      <c r="Z2064" s="80">
        <v>3.7437603993344427E-2</v>
      </c>
      <c r="AA2064" s="80">
        <v>1.4143094841930116E-2</v>
      </c>
    </row>
    <row r="2065" spans="2:27" x14ac:dyDescent="0.3">
      <c r="B2065" s="77" t="s">
        <v>3804</v>
      </c>
      <c r="C2065" s="77" t="s">
        <v>3013</v>
      </c>
      <c r="D2065" s="77" t="s">
        <v>3770</v>
      </c>
      <c r="E2065" s="77">
        <v>0.03</v>
      </c>
      <c r="F2065" s="79" t="s">
        <v>1678</v>
      </c>
      <c r="G2065" s="79" t="s">
        <v>1673</v>
      </c>
      <c r="H2065" s="79">
        <v>2022</v>
      </c>
      <c r="I2065" s="77">
        <v>10800</v>
      </c>
      <c r="J2065" s="77" t="s">
        <v>3375</v>
      </c>
      <c r="K2065" s="77"/>
      <c r="L2065" s="77"/>
      <c r="M2065" s="77"/>
      <c r="N2065" s="80">
        <v>0.97236067059356601</v>
      </c>
      <c r="O2065" s="77"/>
      <c r="P2065" s="77"/>
      <c r="Q2065" s="77"/>
      <c r="R2065" s="77"/>
      <c r="S2065" s="77"/>
      <c r="T2065" s="77"/>
      <c r="U2065" s="77"/>
      <c r="V2065" s="77"/>
      <c r="W2065" s="77"/>
      <c r="X2065" s="77"/>
      <c r="Y2065" s="80">
        <v>2.7639329406434071E-2</v>
      </c>
      <c r="Z2065" s="80">
        <v>2.22020842772995E-2</v>
      </c>
      <c r="AA2065" s="80">
        <v>5.4372451291345722E-3</v>
      </c>
    </row>
    <row r="2066" spans="2:27" x14ac:dyDescent="0.3">
      <c r="B2066" s="77" t="s">
        <v>3805</v>
      </c>
      <c r="C2066" s="77" t="s">
        <v>3013</v>
      </c>
      <c r="D2066" s="77" t="s">
        <v>3806</v>
      </c>
      <c r="E2066" s="77">
        <v>0.01</v>
      </c>
      <c r="F2066" s="79" t="s">
        <v>1162</v>
      </c>
      <c r="G2066" s="79" t="s">
        <v>1673</v>
      </c>
      <c r="H2066" s="79">
        <v>2022</v>
      </c>
      <c r="I2066" s="77">
        <v>5941</v>
      </c>
      <c r="J2066" s="77" t="s">
        <v>3375</v>
      </c>
      <c r="K2066" s="77"/>
      <c r="L2066" s="77"/>
      <c r="M2066" s="77"/>
      <c r="N2066" s="80">
        <v>0.99194729136163984</v>
      </c>
      <c r="O2066" s="77"/>
      <c r="P2066" s="77"/>
      <c r="Q2066" s="77"/>
      <c r="R2066" s="77"/>
      <c r="S2066" s="77"/>
      <c r="T2066" s="77"/>
      <c r="U2066" s="77"/>
      <c r="V2066" s="77"/>
      <c r="W2066" s="77"/>
      <c r="X2066" s="77"/>
      <c r="Y2066" s="80">
        <v>8.0527086383601759E-3</v>
      </c>
      <c r="Z2066" s="80">
        <v>6.5885797950219621E-3</v>
      </c>
      <c r="AA2066" s="80">
        <v>1.4641288433382138E-3</v>
      </c>
    </row>
    <row r="2067" spans="2:27" x14ac:dyDescent="0.3">
      <c r="B2067" s="77" t="s">
        <v>3807</v>
      </c>
      <c r="C2067" s="77" t="s">
        <v>3013</v>
      </c>
      <c r="D2067" s="77" t="s">
        <v>1953</v>
      </c>
      <c r="E2067" s="77">
        <v>59.639000000000003</v>
      </c>
      <c r="F2067" s="79" t="s">
        <v>1162</v>
      </c>
      <c r="G2067" s="79" t="s">
        <v>1673</v>
      </c>
      <c r="H2067" s="79">
        <v>2022</v>
      </c>
      <c r="I2067" s="77">
        <v>6517</v>
      </c>
      <c r="J2067" s="77" t="s">
        <v>3375</v>
      </c>
      <c r="K2067" s="77"/>
      <c r="L2067" s="77"/>
      <c r="M2067" s="77"/>
      <c r="N2067" s="80">
        <v>0.98586810228802157</v>
      </c>
      <c r="O2067" s="77"/>
      <c r="P2067" s="77"/>
      <c r="Q2067" s="77"/>
      <c r="R2067" s="77"/>
      <c r="S2067" s="77"/>
      <c r="T2067" s="77"/>
      <c r="U2067" s="77"/>
      <c r="V2067" s="77"/>
      <c r="W2067" s="77"/>
      <c r="X2067" s="77"/>
      <c r="Y2067" s="80">
        <v>1.4131897711978465E-2</v>
      </c>
      <c r="Z2067" s="80">
        <v>1.278600269179004E-2</v>
      </c>
      <c r="AA2067" s="80">
        <v>1.3458950201884253E-3</v>
      </c>
    </row>
    <row r="2068" spans="2:27" x14ac:dyDescent="0.3">
      <c r="B2068" s="77" t="s">
        <v>3808</v>
      </c>
      <c r="C2068" s="77" t="s">
        <v>3013</v>
      </c>
      <c r="D2068" s="77" t="s">
        <v>1953</v>
      </c>
      <c r="E2068" s="77">
        <v>59.579000000000001</v>
      </c>
      <c r="F2068" s="79" t="s">
        <v>1162</v>
      </c>
      <c r="G2068" s="79" t="s">
        <v>1673</v>
      </c>
      <c r="H2068" s="79">
        <v>2022</v>
      </c>
      <c r="I2068" s="77">
        <v>6279</v>
      </c>
      <c r="J2068" s="77" t="s">
        <v>3375</v>
      </c>
      <c r="K2068" s="77"/>
      <c r="L2068" s="77"/>
      <c r="M2068" s="77"/>
      <c r="N2068" s="80">
        <v>0.98407643312101911</v>
      </c>
      <c r="O2068" s="77"/>
      <c r="P2068" s="77"/>
      <c r="Q2068" s="77"/>
      <c r="R2068" s="77"/>
      <c r="S2068" s="77"/>
      <c r="T2068" s="77"/>
      <c r="U2068" s="77"/>
      <c r="V2068" s="77"/>
      <c r="W2068" s="77"/>
      <c r="X2068" s="77"/>
      <c r="Y2068" s="80">
        <v>1.5923566878980892E-2</v>
      </c>
      <c r="Z2068" s="80">
        <v>1.5923566878980892E-2</v>
      </c>
      <c r="AA2068" s="80">
        <v>0</v>
      </c>
    </row>
    <row r="2069" spans="2:27" x14ac:dyDescent="0.3">
      <c r="B2069" s="77" t="s">
        <v>3809</v>
      </c>
      <c r="C2069" s="77" t="s">
        <v>1918</v>
      </c>
      <c r="D2069" s="77" t="s">
        <v>1719</v>
      </c>
      <c r="E2069" s="77">
        <v>64.534999999999997</v>
      </c>
      <c r="F2069" s="79" t="s">
        <v>1162</v>
      </c>
      <c r="G2069" s="79" t="s">
        <v>1163</v>
      </c>
      <c r="H2069" s="79">
        <v>2022</v>
      </c>
      <c r="I2069" s="77">
        <v>9887</v>
      </c>
      <c r="J2069" s="77" t="s">
        <v>3375</v>
      </c>
      <c r="K2069" s="77"/>
      <c r="L2069" s="77"/>
      <c r="M2069" s="77"/>
      <c r="N2069" s="80">
        <v>0.97121993127147765</v>
      </c>
      <c r="O2069" s="77"/>
      <c r="P2069" s="77"/>
      <c r="Q2069" s="77"/>
      <c r="R2069" s="77"/>
      <c r="S2069" s="77"/>
      <c r="T2069" s="77"/>
      <c r="U2069" s="77"/>
      <c r="V2069" s="77"/>
      <c r="W2069" s="77"/>
      <c r="X2069" s="77"/>
      <c r="Y2069" s="80">
        <v>2.8780068728522339E-2</v>
      </c>
      <c r="Z2069" s="80">
        <v>2.2336769759450172E-2</v>
      </c>
      <c r="AA2069" s="80">
        <v>6.4432989690721646E-3</v>
      </c>
    </row>
    <row r="2070" spans="2:27" x14ac:dyDescent="0.3">
      <c r="B2070" s="77" t="s">
        <v>3810</v>
      </c>
      <c r="C2070" s="77" t="s">
        <v>1918</v>
      </c>
      <c r="D2070" s="77" t="s">
        <v>1919</v>
      </c>
      <c r="E2070" s="77">
        <v>141.98599999999999</v>
      </c>
      <c r="F2070" s="79" t="s">
        <v>1162</v>
      </c>
      <c r="G2070" s="79" t="s">
        <v>1163</v>
      </c>
      <c r="H2070" s="79">
        <v>2022</v>
      </c>
      <c r="I2070" s="77">
        <v>11287</v>
      </c>
      <c r="J2070" s="77" t="s">
        <v>3375</v>
      </c>
      <c r="K2070" s="77"/>
      <c r="L2070" s="77"/>
      <c r="M2070" s="77"/>
      <c r="N2070" s="80">
        <v>0.97136311569301259</v>
      </c>
      <c r="O2070" s="77"/>
      <c r="P2070" s="77"/>
      <c r="Q2070" s="77"/>
      <c r="R2070" s="77"/>
      <c r="S2070" s="77"/>
      <c r="T2070" s="77"/>
      <c r="U2070" s="77"/>
      <c r="V2070" s="77"/>
      <c r="W2070" s="77"/>
      <c r="X2070" s="77"/>
      <c r="Y2070" s="80">
        <v>2.8636884306987399E-2</v>
      </c>
      <c r="Z2070" s="80">
        <v>2.1764032073310423E-2</v>
      </c>
      <c r="AA2070" s="80">
        <v>6.8728522336769758E-3</v>
      </c>
    </row>
    <row r="2071" spans="2:27" x14ac:dyDescent="0.3">
      <c r="B2071" s="77" t="s">
        <v>3811</v>
      </c>
      <c r="C2071" s="77" t="s">
        <v>1918</v>
      </c>
      <c r="D2071" s="77" t="s">
        <v>1161</v>
      </c>
      <c r="E2071" s="77">
        <v>0</v>
      </c>
      <c r="F2071" s="79" t="s">
        <v>1680</v>
      </c>
      <c r="G2071" s="79" t="s">
        <v>1163</v>
      </c>
      <c r="H2071" s="79">
        <v>2022</v>
      </c>
      <c r="I2071" s="77">
        <v>808</v>
      </c>
      <c r="J2071" s="77" t="s">
        <v>3383</v>
      </c>
      <c r="K2071" s="77"/>
      <c r="L2071" s="77"/>
      <c r="M2071" s="77"/>
      <c r="N2071" s="80">
        <v>0.9547511312217194</v>
      </c>
      <c r="O2071" s="77"/>
      <c r="P2071" s="77"/>
      <c r="Q2071" s="77"/>
      <c r="R2071" s="77"/>
      <c r="S2071" s="77"/>
      <c r="T2071" s="77"/>
      <c r="U2071" s="77"/>
      <c r="V2071" s="77"/>
      <c r="W2071" s="77"/>
      <c r="X2071" s="77"/>
      <c r="Y2071" s="80">
        <v>4.5248868778280549E-2</v>
      </c>
      <c r="Z2071" s="80">
        <v>3.6199095022624438E-2</v>
      </c>
      <c r="AA2071" s="80">
        <v>9.0497737556561094E-3</v>
      </c>
    </row>
    <row r="2072" spans="2:27" x14ac:dyDescent="0.3">
      <c r="B2072" s="77" t="s">
        <v>3812</v>
      </c>
      <c r="C2072" s="77" t="s">
        <v>1918</v>
      </c>
      <c r="D2072" s="77" t="s">
        <v>1161</v>
      </c>
      <c r="E2072" s="77">
        <v>0</v>
      </c>
      <c r="F2072" s="79" t="s">
        <v>1680</v>
      </c>
      <c r="G2072" s="79" t="s">
        <v>1163</v>
      </c>
      <c r="H2072" s="79">
        <v>2022</v>
      </c>
      <c r="I2072" s="77">
        <v>136</v>
      </c>
      <c r="J2072" s="77" t="s">
        <v>3388</v>
      </c>
      <c r="K2072" s="77"/>
      <c r="L2072" s="77"/>
      <c r="M2072" s="77"/>
      <c r="N2072" s="80">
        <v>0.97727272727272729</v>
      </c>
      <c r="O2072" s="77"/>
      <c r="P2072" s="77"/>
      <c r="Q2072" s="77"/>
      <c r="R2072" s="77"/>
      <c r="S2072" s="77"/>
      <c r="T2072" s="77"/>
      <c r="U2072" s="77"/>
      <c r="V2072" s="77"/>
      <c r="W2072" s="77"/>
      <c r="X2072" s="77"/>
      <c r="Y2072" s="80">
        <v>2.2727272727272728E-2</v>
      </c>
      <c r="Z2072" s="80">
        <v>2.2727272727272728E-2</v>
      </c>
      <c r="AA2072" s="80">
        <v>0</v>
      </c>
    </row>
    <row r="2073" spans="2:27" x14ac:dyDescent="0.3">
      <c r="B2073" s="77" t="s">
        <v>3813</v>
      </c>
      <c r="C2073" s="77" t="s">
        <v>1918</v>
      </c>
      <c r="D2073" s="77" t="s">
        <v>1719</v>
      </c>
      <c r="E2073" s="77">
        <v>64.435000000000002</v>
      </c>
      <c r="F2073" s="79" t="s">
        <v>1162</v>
      </c>
      <c r="G2073" s="79" t="s">
        <v>1163</v>
      </c>
      <c r="H2073" s="79">
        <v>2022</v>
      </c>
      <c r="I2073" s="77">
        <v>6322</v>
      </c>
      <c r="J2073" s="77" t="s">
        <v>3375</v>
      </c>
      <c r="K2073" s="77"/>
      <c r="L2073" s="77"/>
      <c r="M2073" s="77"/>
      <c r="N2073" s="80">
        <v>0.9729219143576826</v>
      </c>
      <c r="O2073" s="77"/>
      <c r="P2073" s="77"/>
      <c r="Q2073" s="77"/>
      <c r="R2073" s="77"/>
      <c r="S2073" s="77"/>
      <c r="T2073" s="77"/>
      <c r="U2073" s="77"/>
      <c r="V2073" s="77"/>
      <c r="W2073" s="77"/>
      <c r="X2073" s="77"/>
      <c r="Y2073" s="80">
        <v>2.7078085642317382E-2</v>
      </c>
      <c r="Z2073" s="80">
        <v>2.3929471032745592E-2</v>
      </c>
      <c r="AA2073" s="80">
        <v>3.1486146095717885E-3</v>
      </c>
    </row>
    <row r="2074" spans="2:27" x14ac:dyDescent="0.3">
      <c r="B2074" s="77" t="s">
        <v>1416</v>
      </c>
      <c r="C2074" s="77" t="s">
        <v>1918</v>
      </c>
      <c r="D2074" s="77" t="s">
        <v>1919</v>
      </c>
      <c r="E2074" s="77">
        <v>142.24</v>
      </c>
      <c r="F2074" s="79" t="s">
        <v>1162</v>
      </c>
      <c r="G2074" s="79" t="s">
        <v>1163</v>
      </c>
      <c r="H2074" s="79">
        <v>2021</v>
      </c>
      <c r="I2074" s="77">
        <v>13280</v>
      </c>
      <c r="J2074" s="77" t="s">
        <v>3375</v>
      </c>
      <c r="K2074" s="77"/>
      <c r="L2074" s="77"/>
      <c r="M2074" s="77"/>
      <c r="N2074" s="80">
        <v>0.96363636363636362</v>
      </c>
      <c r="O2074" s="77"/>
      <c r="P2074" s="77"/>
      <c r="Q2074" s="77"/>
      <c r="R2074" s="77"/>
      <c r="S2074" s="77"/>
      <c r="T2074" s="77"/>
      <c r="U2074" s="77"/>
      <c r="V2074" s="77"/>
      <c r="W2074" s="77"/>
      <c r="X2074" s="77"/>
      <c r="Y2074" s="80">
        <v>3.6363636363636362E-2</v>
      </c>
      <c r="Z2074" s="80">
        <v>3.2000000000000001E-2</v>
      </c>
      <c r="AA2074" s="80">
        <v>4.3636363636363638E-3</v>
      </c>
    </row>
    <row r="2075" spans="2:27" x14ac:dyDescent="0.3">
      <c r="B2075" s="77" t="s">
        <v>1415</v>
      </c>
      <c r="C2075" s="77" t="s">
        <v>1918</v>
      </c>
      <c r="D2075" s="77" t="s">
        <v>1779</v>
      </c>
      <c r="E2075" s="77">
        <v>0</v>
      </c>
      <c r="F2075" s="79" t="s">
        <v>1166</v>
      </c>
      <c r="G2075" s="79" t="s">
        <v>1163</v>
      </c>
      <c r="H2075" s="79">
        <v>2021</v>
      </c>
      <c r="I2075" s="77">
        <v>8119</v>
      </c>
      <c r="J2075" s="77" t="s">
        <v>3378</v>
      </c>
      <c r="K2075" s="77"/>
      <c r="L2075" s="77"/>
      <c r="M2075" s="77"/>
      <c r="N2075" s="80">
        <v>0.97723392145702892</v>
      </c>
      <c r="O2075" s="77"/>
      <c r="P2075" s="77"/>
      <c r="Q2075" s="77"/>
      <c r="R2075" s="77"/>
      <c r="S2075" s="77"/>
      <c r="T2075" s="77"/>
      <c r="U2075" s="77"/>
      <c r="V2075" s="77"/>
      <c r="W2075" s="77"/>
      <c r="X2075" s="77"/>
      <c r="Y2075" s="80">
        <v>2.2766078542970976E-2</v>
      </c>
      <c r="Z2075" s="80">
        <v>1.6505406943653957E-2</v>
      </c>
      <c r="AA2075" s="80">
        <v>6.2606715993170177E-3</v>
      </c>
    </row>
    <row r="2076" spans="2:27" x14ac:dyDescent="0.3">
      <c r="B2076" s="77" t="s">
        <v>1414</v>
      </c>
      <c r="C2076" s="77" t="s">
        <v>1918</v>
      </c>
      <c r="D2076" s="77" t="s">
        <v>1919</v>
      </c>
      <c r="E2076" s="77">
        <v>142.08000000000001</v>
      </c>
      <c r="F2076" s="79" t="s">
        <v>1162</v>
      </c>
      <c r="G2076" s="79" t="s">
        <v>1163</v>
      </c>
      <c r="H2076" s="79">
        <v>2021</v>
      </c>
      <c r="I2076" s="77">
        <v>10214</v>
      </c>
      <c r="J2076" s="77" t="s">
        <v>3375</v>
      </c>
      <c r="K2076" s="77"/>
      <c r="L2076" s="77"/>
      <c r="M2076" s="77"/>
      <c r="N2076" s="80">
        <v>0.96392975794969149</v>
      </c>
      <c r="O2076" s="77"/>
      <c r="P2076" s="77"/>
      <c r="Q2076" s="77"/>
      <c r="R2076" s="77"/>
      <c r="S2076" s="77"/>
      <c r="T2076" s="77"/>
      <c r="U2076" s="77"/>
      <c r="V2076" s="77"/>
      <c r="W2076" s="77"/>
      <c r="X2076" s="77"/>
      <c r="Y2076" s="80">
        <v>3.6070242050308496E-2</v>
      </c>
      <c r="Z2076" s="80">
        <v>2.9425723777883245E-2</v>
      </c>
      <c r="AA2076" s="80">
        <v>6.6445182724252493E-3</v>
      </c>
    </row>
    <row r="2077" spans="2:27" x14ac:dyDescent="0.3">
      <c r="B2077" s="77" t="s">
        <v>1413</v>
      </c>
      <c r="C2077" s="77" t="s">
        <v>1918</v>
      </c>
      <c r="D2077" s="77" t="s">
        <v>1919</v>
      </c>
      <c r="E2077" s="77">
        <v>142.49</v>
      </c>
      <c r="F2077" s="79" t="s">
        <v>1162</v>
      </c>
      <c r="G2077" s="79" t="s">
        <v>1163</v>
      </c>
      <c r="H2077" s="79">
        <v>2021</v>
      </c>
      <c r="I2077" s="77">
        <v>16699</v>
      </c>
      <c r="J2077" s="77" t="s">
        <v>3375</v>
      </c>
      <c r="K2077" s="77"/>
      <c r="L2077" s="77"/>
      <c r="M2077" s="77"/>
      <c r="N2077" s="80">
        <v>0.96108835576360452</v>
      </c>
      <c r="O2077" s="77"/>
      <c r="P2077" s="77"/>
      <c r="Q2077" s="77"/>
      <c r="R2077" s="77"/>
      <c r="S2077" s="77"/>
      <c r="T2077" s="77"/>
      <c r="U2077" s="77"/>
      <c r="V2077" s="77"/>
      <c r="W2077" s="77"/>
      <c r="X2077" s="77"/>
      <c r="Y2077" s="80">
        <v>3.8911644236395558E-2</v>
      </c>
      <c r="Z2077" s="80">
        <v>3.2182562902282039E-2</v>
      </c>
      <c r="AA2077" s="80">
        <v>6.7290813341135168E-3</v>
      </c>
    </row>
    <row r="2078" spans="2:27" x14ac:dyDescent="0.3">
      <c r="B2078" s="77" t="s">
        <v>1412</v>
      </c>
      <c r="C2078" s="77" t="s">
        <v>1918</v>
      </c>
      <c r="D2078" s="77" t="s">
        <v>1779</v>
      </c>
      <c r="E2078" s="77">
        <v>0.05</v>
      </c>
      <c r="F2078" s="79" t="s">
        <v>1166</v>
      </c>
      <c r="G2078" s="79" t="s">
        <v>1163</v>
      </c>
      <c r="H2078" s="79">
        <v>2021</v>
      </c>
      <c r="I2078" s="77">
        <v>3020</v>
      </c>
      <c r="J2078" s="77" t="s">
        <v>3380</v>
      </c>
      <c r="K2078" s="77"/>
      <c r="L2078" s="77"/>
      <c r="M2078" s="77"/>
      <c r="N2078" s="80">
        <v>0.92429577464788748</v>
      </c>
      <c r="O2078" s="77"/>
      <c r="P2078" s="77"/>
      <c r="Q2078" s="77"/>
      <c r="R2078" s="77"/>
      <c r="S2078" s="77"/>
      <c r="T2078" s="77"/>
      <c r="U2078" s="77"/>
      <c r="V2078" s="77"/>
      <c r="W2078" s="77"/>
      <c r="X2078" s="77"/>
      <c r="Y2078" s="80">
        <v>7.5704225352112672E-2</v>
      </c>
      <c r="Z2078" s="80">
        <v>5.1056338028169015E-2</v>
      </c>
      <c r="AA2078" s="80">
        <v>2.464788732394366E-2</v>
      </c>
    </row>
    <row r="2079" spans="2:27" x14ac:dyDescent="0.3">
      <c r="B2079" s="77" t="s">
        <v>1411</v>
      </c>
      <c r="C2079" s="77" t="s">
        <v>1918</v>
      </c>
      <c r="D2079" s="77" t="s">
        <v>1919</v>
      </c>
      <c r="E2079" s="77">
        <v>142.36000000000001</v>
      </c>
      <c r="F2079" s="79" t="s">
        <v>1162</v>
      </c>
      <c r="G2079" s="79" t="s">
        <v>1163</v>
      </c>
      <c r="H2079" s="79">
        <v>2021</v>
      </c>
      <c r="I2079" s="77">
        <v>13282</v>
      </c>
      <c r="J2079" s="77" t="s">
        <v>3375</v>
      </c>
      <c r="K2079" s="77"/>
      <c r="L2079" s="77"/>
      <c r="M2079" s="77"/>
      <c r="N2079" s="80">
        <v>0.96396068438296323</v>
      </c>
      <c r="O2079" s="77"/>
      <c r="P2079" s="77"/>
      <c r="Q2079" s="77"/>
      <c r="R2079" s="77"/>
      <c r="S2079" s="77"/>
      <c r="T2079" s="77"/>
      <c r="U2079" s="77"/>
      <c r="V2079" s="77"/>
      <c r="W2079" s="77"/>
      <c r="X2079" s="77"/>
      <c r="Y2079" s="80">
        <v>3.6039315617036764E-2</v>
      </c>
      <c r="Z2079" s="80">
        <v>3.167091372406261E-2</v>
      </c>
      <c r="AA2079" s="80">
        <v>4.3684018929741539E-3</v>
      </c>
    </row>
    <row r="2080" spans="2:27" x14ac:dyDescent="0.3">
      <c r="B2080" s="77" t="s">
        <v>1410</v>
      </c>
      <c r="C2080" s="77" t="s">
        <v>1924</v>
      </c>
      <c r="D2080" s="77" t="s">
        <v>1925</v>
      </c>
      <c r="E2080" s="77">
        <v>0.02</v>
      </c>
      <c r="F2080" s="79" t="s">
        <v>1684</v>
      </c>
      <c r="G2080" s="79" t="s">
        <v>1673</v>
      </c>
      <c r="H2080" s="79">
        <v>2021</v>
      </c>
      <c r="I2080" s="77">
        <v>4358</v>
      </c>
      <c r="J2080" s="77" t="s">
        <v>3375</v>
      </c>
      <c r="K2080" s="77"/>
      <c r="L2080" s="77"/>
      <c r="M2080" s="77"/>
      <c r="N2080" s="80">
        <v>0.9631190727081137</v>
      </c>
      <c r="O2080" s="77"/>
      <c r="P2080" s="77"/>
      <c r="Q2080" s="77"/>
      <c r="R2080" s="77"/>
      <c r="S2080" s="77"/>
      <c r="T2080" s="77"/>
      <c r="U2080" s="77"/>
      <c r="V2080" s="77"/>
      <c r="W2080" s="77"/>
      <c r="X2080" s="77"/>
      <c r="Y2080" s="80">
        <v>3.6880927291886197E-2</v>
      </c>
      <c r="Z2080" s="80">
        <v>3.6880927291886197E-2</v>
      </c>
      <c r="AA2080" s="80">
        <v>0</v>
      </c>
    </row>
    <row r="2081" spans="2:27" x14ac:dyDescent="0.3">
      <c r="B2081" s="77" t="s">
        <v>1409</v>
      </c>
      <c r="C2081" s="77" t="s">
        <v>1924</v>
      </c>
      <c r="D2081" s="77" t="s">
        <v>1725</v>
      </c>
      <c r="E2081" s="77">
        <v>8.1359999999999992</v>
      </c>
      <c r="F2081" s="79" t="s">
        <v>1162</v>
      </c>
      <c r="G2081" s="79" t="s">
        <v>1673</v>
      </c>
      <c r="H2081" s="79">
        <v>2021</v>
      </c>
      <c r="I2081" s="77">
        <v>9656</v>
      </c>
      <c r="J2081" s="77" t="s">
        <v>3375</v>
      </c>
      <c r="K2081" s="77"/>
      <c r="L2081" s="77"/>
      <c r="M2081" s="77"/>
      <c r="N2081" s="80">
        <v>0.97112860892388453</v>
      </c>
      <c r="O2081" s="77"/>
      <c r="P2081" s="77"/>
      <c r="Q2081" s="77"/>
      <c r="R2081" s="77"/>
      <c r="S2081" s="77"/>
      <c r="T2081" s="77"/>
      <c r="U2081" s="77"/>
      <c r="V2081" s="77"/>
      <c r="W2081" s="77"/>
      <c r="X2081" s="77"/>
      <c r="Y2081" s="80">
        <v>2.8871391076115485E-2</v>
      </c>
      <c r="Z2081" s="80">
        <v>2.4146981627296588E-2</v>
      </c>
      <c r="AA2081" s="80">
        <v>4.7244094488188976E-3</v>
      </c>
    </row>
    <row r="2082" spans="2:27" x14ac:dyDescent="0.3">
      <c r="B2082" s="77" t="s">
        <v>1408</v>
      </c>
      <c r="C2082" s="77" t="s">
        <v>1924</v>
      </c>
      <c r="D2082" s="77" t="s">
        <v>1725</v>
      </c>
      <c r="E2082" s="77">
        <v>8.0960000000000001</v>
      </c>
      <c r="F2082" s="79" t="s">
        <v>1162</v>
      </c>
      <c r="G2082" s="79" t="s">
        <v>1673</v>
      </c>
      <c r="H2082" s="79">
        <v>2021</v>
      </c>
      <c r="I2082" s="77">
        <v>9960</v>
      </c>
      <c r="J2082" s="77" t="s">
        <v>3375</v>
      </c>
      <c r="K2082" s="77"/>
      <c r="L2082" s="77"/>
      <c r="M2082" s="77"/>
      <c r="N2082" s="80">
        <v>0.9782716049382717</v>
      </c>
      <c r="O2082" s="77"/>
      <c r="P2082" s="77"/>
      <c r="Q2082" s="77"/>
      <c r="R2082" s="77"/>
      <c r="S2082" s="77"/>
      <c r="T2082" s="77"/>
      <c r="U2082" s="77"/>
      <c r="V2082" s="77"/>
      <c r="W2082" s="77"/>
      <c r="X2082" s="77"/>
      <c r="Y2082" s="80">
        <v>2.1728395061728398E-2</v>
      </c>
      <c r="Z2082" s="80">
        <v>1.7283950617283952E-2</v>
      </c>
      <c r="AA2082" s="80">
        <v>4.4444444444444444E-3</v>
      </c>
    </row>
    <row r="2083" spans="2:27" x14ac:dyDescent="0.3">
      <c r="B2083" s="77" t="s">
        <v>1407</v>
      </c>
      <c r="C2083" s="77" t="s">
        <v>1924</v>
      </c>
      <c r="D2083" s="77" t="s">
        <v>1161</v>
      </c>
      <c r="E2083" s="77">
        <v>0</v>
      </c>
      <c r="F2083" s="79" t="s">
        <v>1680</v>
      </c>
      <c r="G2083" s="79" t="s">
        <v>1673</v>
      </c>
      <c r="H2083" s="79">
        <v>2021</v>
      </c>
      <c r="I2083" s="77">
        <v>1400</v>
      </c>
      <c r="J2083" s="77" t="s">
        <v>3375</v>
      </c>
      <c r="K2083" s="77"/>
      <c r="L2083" s="77"/>
      <c r="M2083" s="77"/>
      <c r="N2083" s="80">
        <v>0.99348534201954397</v>
      </c>
      <c r="O2083" s="77"/>
      <c r="P2083" s="77"/>
      <c r="Q2083" s="77"/>
      <c r="R2083" s="77"/>
      <c r="S2083" s="77"/>
      <c r="T2083" s="77"/>
      <c r="U2083" s="77"/>
      <c r="V2083" s="77"/>
      <c r="W2083" s="77"/>
      <c r="X2083" s="77"/>
      <c r="Y2083" s="80">
        <v>6.5146579804560263E-3</v>
      </c>
      <c r="Z2083" s="80">
        <v>6.5146579804560263E-3</v>
      </c>
      <c r="AA2083" s="80">
        <v>0</v>
      </c>
    </row>
    <row r="2084" spans="2:27" x14ac:dyDescent="0.3">
      <c r="B2084" s="77" t="s">
        <v>3814</v>
      </c>
      <c r="C2084" s="77" t="s">
        <v>1924</v>
      </c>
      <c r="D2084" s="77" t="s">
        <v>3815</v>
      </c>
      <c r="E2084" s="77">
        <v>0.01</v>
      </c>
      <c r="F2084" s="79" t="s">
        <v>1162</v>
      </c>
      <c r="G2084" s="79" t="s">
        <v>1673</v>
      </c>
      <c r="H2084" s="79">
        <v>2019</v>
      </c>
      <c r="I2084" s="77">
        <v>7683</v>
      </c>
      <c r="J2084" s="84" t="s">
        <v>4175</v>
      </c>
      <c r="K2084" s="84"/>
      <c r="L2084" s="84"/>
      <c r="M2084" s="84"/>
      <c r="N2084" s="84"/>
      <c r="O2084" s="84"/>
      <c r="P2084" s="84"/>
      <c r="Q2084" s="84"/>
      <c r="R2084" s="84"/>
      <c r="S2084" s="84"/>
      <c r="T2084" s="84"/>
      <c r="U2084" s="84"/>
      <c r="V2084" s="84"/>
      <c r="W2084" s="84"/>
      <c r="X2084" s="84"/>
      <c r="Y2084" s="84"/>
      <c r="Z2084" s="84"/>
      <c r="AA2084" s="84"/>
    </row>
    <row r="2085" spans="2:27" x14ac:dyDescent="0.3">
      <c r="B2085" s="77" t="s">
        <v>3816</v>
      </c>
      <c r="C2085" s="77" t="s">
        <v>1924</v>
      </c>
      <c r="D2085" s="77" t="s">
        <v>1928</v>
      </c>
      <c r="E2085" s="77">
        <v>9.1159999999999997</v>
      </c>
      <c r="F2085" s="79" t="s">
        <v>1162</v>
      </c>
      <c r="G2085" s="79" t="s">
        <v>1673</v>
      </c>
      <c r="H2085" s="79">
        <v>2019</v>
      </c>
      <c r="I2085" s="77">
        <v>10734</v>
      </c>
      <c r="J2085" s="84" t="s">
        <v>4175</v>
      </c>
      <c r="K2085" s="84"/>
      <c r="L2085" s="84"/>
      <c r="M2085" s="84"/>
      <c r="N2085" s="84"/>
      <c r="O2085" s="84"/>
      <c r="P2085" s="84"/>
      <c r="Q2085" s="84"/>
      <c r="R2085" s="84"/>
      <c r="S2085" s="84"/>
      <c r="T2085" s="84"/>
      <c r="U2085" s="84"/>
      <c r="V2085" s="84"/>
      <c r="W2085" s="84"/>
      <c r="X2085" s="84"/>
      <c r="Y2085" s="84"/>
      <c r="Z2085" s="84"/>
      <c r="AA2085" s="84"/>
    </row>
    <row r="2086" spans="2:27" x14ac:dyDescent="0.3">
      <c r="B2086" s="77" t="s">
        <v>3817</v>
      </c>
      <c r="C2086" s="77" t="s">
        <v>1924</v>
      </c>
      <c r="D2086" s="77" t="s">
        <v>1928</v>
      </c>
      <c r="E2086" s="77">
        <v>9.0860000000000003</v>
      </c>
      <c r="F2086" s="79" t="s">
        <v>1162</v>
      </c>
      <c r="G2086" s="79" t="s">
        <v>1673</v>
      </c>
      <c r="H2086" s="79">
        <v>2019</v>
      </c>
      <c r="I2086" s="77">
        <v>8131</v>
      </c>
      <c r="J2086" s="84" t="s">
        <v>4175</v>
      </c>
      <c r="K2086" s="84"/>
      <c r="L2086" s="84"/>
      <c r="M2086" s="84"/>
      <c r="N2086" s="84"/>
      <c r="O2086" s="84"/>
      <c r="P2086" s="84"/>
      <c r="Q2086" s="84"/>
      <c r="R2086" s="84"/>
      <c r="S2086" s="84"/>
      <c r="T2086" s="84"/>
      <c r="U2086" s="84"/>
      <c r="V2086" s="84"/>
      <c r="W2086" s="84"/>
      <c r="X2086" s="84"/>
      <c r="Y2086" s="84"/>
      <c r="Z2086" s="84"/>
      <c r="AA2086" s="84"/>
    </row>
    <row r="2087" spans="2:27" x14ac:dyDescent="0.3">
      <c r="B2087" s="77" t="s">
        <v>3818</v>
      </c>
      <c r="C2087" s="77" t="s">
        <v>1924</v>
      </c>
      <c r="D2087" s="77" t="s">
        <v>1929</v>
      </c>
      <c r="E2087" s="77">
        <v>10.82</v>
      </c>
      <c r="F2087" s="79" t="s">
        <v>1162</v>
      </c>
      <c r="G2087" s="79" t="s">
        <v>1673</v>
      </c>
      <c r="H2087" s="79">
        <v>2019</v>
      </c>
      <c r="I2087" s="77">
        <v>2546</v>
      </c>
      <c r="J2087" s="84" t="s">
        <v>4175</v>
      </c>
      <c r="K2087" s="84"/>
      <c r="L2087" s="84"/>
      <c r="M2087" s="84"/>
      <c r="N2087" s="84"/>
      <c r="O2087" s="84"/>
      <c r="P2087" s="84"/>
      <c r="Q2087" s="84"/>
      <c r="R2087" s="84"/>
      <c r="S2087" s="84"/>
      <c r="T2087" s="84"/>
      <c r="U2087" s="84"/>
      <c r="V2087" s="84"/>
      <c r="W2087" s="84"/>
      <c r="X2087" s="84"/>
      <c r="Y2087" s="84"/>
      <c r="Z2087" s="84"/>
      <c r="AA2087" s="84"/>
    </row>
    <row r="2088" spans="2:27" x14ac:dyDescent="0.3">
      <c r="B2088" s="77" t="s">
        <v>3819</v>
      </c>
      <c r="C2088" s="77" t="s">
        <v>1924</v>
      </c>
      <c r="D2088" s="77" t="s">
        <v>1161</v>
      </c>
      <c r="E2088" s="77">
        <v>0</v>
      </c>
      <c r="F2088" s="79" t="s">
        <v>1680</v>
      </c>
      <c r="G2088" s="79" t="s">
        <v>1673</v>
      </c>
      <c r="H2088" s="79">
        <v>2019</v>
      </c>
      <c r="I2088" s="77">
        <v>2146</v>
      </c>
      <c r="J2088" s="84" t="s">
        <v>4175</v>
      </c>
      <c r="K2088" s="84"/>
      <c r="L2088" s="84"/>
      <c r="M2088" s="84"/>
      <c r="N2088" s="84"/>
      <c r="O2088" s="84"/>
      <c r="P2088" s="84"/>
      <c r="Q2088" s="84"/>
      <c r="R2088" s="84"/>
      <c r="S2088" s="84"/>
      <c r="T2088" s="84"/>
      <c r="U2088" s="84"/>
      <c r="V2088" s="84"/>
      <c r="W2088" s="84"/>
      <c r="X2088" s="84"/>
      <c r="Y2088" s="84"/>
      <c r="Z2088" s="84"/>
      <c r="AA2088" s="84"/>
    </row>
    <row r="2089" spans="2:27" x14ac:dyDescent="0.3">
      <c r="B2089" s="77" t="s">
        <v>3820</v>
      </c>
      <c r="C2089" s="77" t="s">
        <v>1924</v>
      </c>
      <c r="D2089" s="77" t="s">
        <v>1725</v>
      </c>
      <c r="E2089" s="77">
        <v>9.2959999999999994</v>
      </c>
      <c r="F2089" s="79" t="s">
        <v>1678</v>
      </c>
      <c r="G2089" s="79" t="s">
        <v>1673</v>
      </c>
      <c r="H2089" s="79">
        <v>2022</v>
      </c>
      <c r="I2089" s="77">
        <v>10899</v>
      </c>
      <c r="J2089" s="77" t="s">
        <v>3382</v>
      </c>
      <c r="K2089" s="77"/>
      <c r="L2089" s="77"/>
      <c r="M2089" s="77"/>
      <c r="N2089" s="80">
        <v>0.95694242864054191</v>
      </c>
      <c r="O2089" s="77"/>
      <c r="P2089" s="77"/>
      <c r="Q2089" s="77"/>
      <c r="R2089" s="77"/>
      <c r="S2089" s="77"/>
      <c r="T2089" s="77"/>
      <c r="U2089" s="77"/>
      <c r="V2089" s="77"/>
      <c r="W2089" s="77"/>
      <c r="X2089" s="77"/>
      <c r="Y2089" s="80">
        <v>4.3057571359458147E-2</v>
      </c>
      <c r="Z2089" s="80">
        <v>3.1930333817126268E-2</v>
      </c>
      <c r="AA2089" s="80">
        <v>1.1127237542331882E-2</v>
      </c>
    </row>
    <row r="2090" spans="2:27" x14ac:dyDescent="0.3">
      <c r="B2090" s="77" t="s">
        <v>3821</v>
      </c>
      <c r="C2090" s="77" t="s">
        <v>1924</v>
      </c>
      <c r="D2090" s="77" t="s">
        <v>1725</v>
      </c>
      <c r="E2090" s="77">
        <v>9.266</v>
      </c>
      <c r="F2090" s="79" t="s">
        <v>1162</v>
      </c>
      <c r="G2090" s="79" t="s">
        <v>1673</v>
      </c>
      <c r="H2090" s="79">
        <v>2022</v>
      </c>
      <c r="I2090" s="77">
        <v>10492</v>
      </c>
      <c r="J2090" s="77" t="s">
        <v>3382</v>
      </c>
      <c r="K2090" s="77"/>
      <c r="L2090" s="77"/>
      <c r="M2090" s="77"/>
      <c r="N2090" s="80">
        <v>0.94665976178146038</v>
      </c>
      <c r="O2090" s="77"/>
      <c r="P2090" s="77"/>
      <c r="Q2090" s="77"/>
      <c r="R2090" s="77"/>
      <c r="S2090" s="77"/>
      <c r="T2090" s="77"/>
      <c r="U2090" s="77"/>
      <c r="V2090" s="77"/>
      <c r="W2090" s="77"/>
      <c r="X2090" s="77"/>
      <c r="Y2090" s="80">
        <v>5.3340238218539615E-2</v>
      </c>
      <c r="Z2090" s="80">
        <v>4.0393578456758152E-2</v>
      </c>
      <c r="AA2090" s="80">
        <v>1.294665976178146E-2</v>
      </c>
    </row>
    <row r="2091" spans="2:27" x14ac:dyDescent="0.3">
      <c r="B2091" s="77" t="s">
        <v>3822</v>
      </c>
      <c r="C2091" s="77" t="s">
        <v>1924</v>
      </c>
      <c r="D2091" s="77" t="s">
        <v>1931</v>
      </c>
      <c r="E2091" s="77">
        <v>44.396000000000001</v>
      </c>
      <c r="F2091" s="79" t="s">
        <v>1678</v>
      </c>
      <c r="G2091" s="79" t="s">
        <v>1673</v>
      </c>
      <c r="H2091" s="79">
        <v>2022</v>
      </c>
      <c r="I2091" s="77">
        <v>3032</v>
      </c>
      <c r="J2091" s="77" t="s">
        <v>3383</v>
      </c>
      <c r="K2091" s="77"/>
      <c r="L2091" s="77"/>
      <c r="M2091" s="77"/>
      <c r="N2091" s="80">
        <v>0.94974874371859297</v>
      </c>
      <c r="O2091" s="77"/>
      <c r="P2091" s="77"/>
      <c r="Q2091" s="77"/>
      <c r="R2091" s="77"/>
      <c r="S2091" s="77"/>
      <c r="T2091" s="77"/>
      <c r="U2091" s="77"/>
      <c r="V2091" s="77"/>
      <c r="W2091" s="77"/>
      <c r="X2091" s="77"/>
      <c r="Y2091" s="80">
        <v>5.0251256281407038E-2</v>
      </c>
      <c r="Z2091" s="80">
        <v>4.6901172529313237E-2</v>
      </c>
      <c r="AA2091" s="80">
        <v>3.3500837520938024E-3</v>
      </c>
    </row>
    <row r="2092" spans="2:27" x14ac:dyDescent="0.3">
      <c r="B2092" s="77" t="s">
        <v>1406</v>
      </c>
      <c r="C2092" s="77" t="s">
        <v>1924</v>
      </c>
      <c r="D2092" s="77" t="s">
        <v>1161</v>
      </c>
      <c r="E2092" s="77">
        <v>0</v>
      </c>
      <c r="F2092" s="79" t="s">
        <v>1680</v>
      </c>
      <c r="G2092" s="79" t="s">
        <v>1673</v>
      </c>
      <c r="H2092" s="79">
        <v>2022</v>
      </c>
      <c r="I2092" s="77">
        <v>343</v>
      </c>
      <c r="J2092" s="77" t="s">
        <v>3383</v>
      </c>
      <c r="K2092" s="77"/>
      <c r="L2092" s="77"/>
      <c r="M2092" s="77"/>
      <c r="N2092" s="80">
        <v>0.98352151357949347</v>
      </c>
      <c r="O2092" s="77"/>
      <c r="P2092" s="77"/>
      <c r="Q2092" s="77"/>
      <c r="R2092" s="77"/>
      <c r="S2092" s="77"/>
      <c r="T2092" s="77"/>
      <c r="U2092" s="77"/>
      <c r="V2092" s="77"/>
      <c r="W2092" s="77"/>
      <c r="X2092" s="77"/>
      <c r="Y2092" s="80">
        <v>1.6478486420506561E-2</v>
      </c>
      <c r="Z2092" s="80">
        <v>1.1748550503509307E-2</v>
      </c>
      <c r="AA2092" s="80">
        <v>4.7299359169972535E-3</v>
      </c>
    </row>
    <row r="2093" spans="2:27" x14ac:dyDescent="0.3">
      <c r="B2093" s="77" t="s">
        <v>1405</v>
      </c>
      <c r="C2093" s="77" t="s">
        <v>1924</v>
      </c>
      <c r="D2093" s="77" t="s">
        <v>1725</v>
      </c>
      <c r="E2093" s="77">
        <v>10.885999999999999</v>
      </c>
      <c r="F2093" s="79" t="s">
        <v>1162</v>
      </c>
      <c r="G2093" s="79" t="s">
        <v>1673</v>
      </c>
      <c r="H2093" s="79">
        <v>2022</v>
      </c>
      <c r="I2093" s="77">
        <v>12683</v>
      </c>
      <c r="J2093" s="77" t="s">
        <v>3382</v>
      </c>
      <c r="K2093" s="77"/>
      <c r="L2093" s="77"/>
      <c r="M2093" s="77"/>
      <c r="N2093" s="80">
        <v>0.96795322930909677</v>
      </c>
      <c r="O2093" s="77"/>
      <c r="P2093" s="77"/>
      <c r="Q2093" s="77"/>
      <c r="R2093" s="77"/>
      <c r="S2093" s="77"/>
      <c r="T2093" s="77"/>
      <c r="U2093" s="77"/>
      <c r="V2093" s="77"/>
      <c r="W2093" s="77"/>
      <c r="X2093" s="77"/>
      <c r="Y2093" s="80">
        <v>3.204677069090324E-2</v>
      </c>
      <c r="Z2093" s="80">
        <v>2.4687324056945226E-2</v>
      </c>
      <c r="AA2093" s="80">
        <v>7.3594466339580149E-3</v>
      </c>
    </row>
    <row r="2094" spans="2:27" x14ac:dyDescent="0.3">
      <c r="B2094" s="77" t="s">
        <v>1404</v>
      </c>
      <c r="C2094" s="77" t="s">
        <v>1924</v>
      </c>
      <c r="D2094" s="77" t="s">
        <v>1725</v>
      </c>
      <c r="E2094" s="77">
        <v>10.856</v>
      </c>
      <c r="F2094" s="79" t="s">
        <v>1162</v>
      </c>
      <c r="G2094" s="79" t="s">
        <v>1673</v>
      </c>
      <c r="H2094" s="79">
        <v>2022</v>
      </c>
      <c r="I2094" s="77">
        <v>12679</v>
      </c>
      <c r="J2094" s="77" t="s">
        <v>3375</v>
      </c>
      <c r="K2094" s="77"/>
      <c r="L2094" s="77"/>
      <c r="M2094" s="77"/>
      <c r="N2094" s="80">
        <v>0.98180410209896718</v>
      </c>
      <c r="O2094" s="77"/>
      <c r="P2094" s="77"/>
      <c r="Q2094" s="77"/>
      <c r="R2094" s="77"/>
      <c r="S2094" s="77"/>
      <c r="T2094" s="77"/>
      <c r="U2094" s="77"/>
      <c r="V2094" s="77"/>
      <c r="W2094" s="77"/>
      <c r="X2094" s="77"/>
      <c r="Y2094" s="80">
        <v>1.81958979010328E-2</v>
      </c>
      <c r="Z2094" s="80">
        <v>1.5423515620320535E-2</v>
      </c>
      <c r="AA2094" s="80">
        <v>2.7723822807122628E-3</v>
      </c>
    </row>
    <row r="2095" spans="2:27" x14ac:dyDescent="0.3">
      <c r="B2095" s="77" t="s">
        <v>1403</v>
      </c>
      <c r="C2095" s="77" t="s">
        <v>1924</v>
      </c>
      <c r="D2095" s="77" t="s">
        <v>1161</v>
      </c>
      <c r="E2095" s="77">
        <v>0</v>
      </c>
      <c r="F2095" s="79" t="s">
        <v>1680</v>
      </c>
      <c r="G2095" s="79" t="s">
        <v>1673</v>
      </c>
      <c r="H2095" s="79">
        <v>2022</v>
      </c>
      <c r="I2095" s="77">
        <v>2232</v>
      </c>
      <c r="J2095" s="77" t="s">
        <v>3382</v>
      </c>
      <c r="K2095" s="77"/>
      <c r="L2095" s="77"/>
      <c r="M2095" s="77"/>
      <c r="N2095" s="80">
        <v>0.98340683160176401</v>
      </c>
      <c r="O2095" s="77"/>
      <c r="P2095" s="77"/>
      <c r="Q2095" s="77"/>
      <c r="R2095" s="77"/>
      <c r="S2095" s="77"/>
      <c r="T2095" s="77"/>
      <c r="U2095" s="77"/>
      <c r="V2095" s="77"/>
      <c r="W2095" s="77"/>
      <c r="X2095" s="77"/>
      <c r="Y2095" s="80">
        <v>1.659316839823604E-2</v>
      </c>
      <c r="Z2095" s="80">
        <v>1.4923885691506589E-2</v>
      </c>
      <c r="AA2095" s="80">
        <v>1.6692827067294517E-3</v>
      </c>
    </row>
    <row r="2096" spans="2:27" x14ac:dyDescent="0.3">
      <c r="B2096" s="77" t="s">
        <v>3823</v>
      </c>
      <c r="C2096" s="77" t="s">
        <v>1924</v>
      </c>
      <c r="D2096" s="77" t="s">
        <v>1161</v>
      </c>
      <c r="E2096" s="77">
        <v>0</v>
      </c>
      <c r="F2096" s="79" t="s">
        <v>1680</v>
      </c>
      <c r="G2096" s="79" t="s">
        <v>1673</v>
      </c>
      <c r="H2096" s="79">
        <v>2022</v>
      </c>
      <c r="I2096" s="77">
        <v>790</v>
      </c>
      <c r="J2096" s="77" t="s">
        <v>3375</v>
      </c>
      <c r="K2096" s="77"/>
      <c r="L2096" s="77"/>
      <c r="M2096" s="77"/>
      <c r="N2096" s="80">
        <v>0.98954485258242142</v>
      </c>
      <c r="O2096" s="77"/>
      <c r="P2096" s="77"/>
      <c r="Q2096" s="77"/>
      <c r="R2096" s="77"/>
      <c r="S2096" s="77"/>
      <c r="T2096" s="77"/>
      <c r="U2096" s="77"/>
      <c r="V2096" s="77"/>
      <c r="W2096" s="77"/>
      <c r="X2096" s="77"/>
      <c r="Y2096" s="80">
        <v>1.0455147417578588E-2</v>
      </c>
      <c r="Z2096" s="80">
        <v>8.7823238307660131E-3</v>
      </c>
      <c r="AA2096" s="80">
        <v>1.6728235868125742E-3</v>
      </c>
    </row>
    <row r="2097" spans="2:27" x14ac:dyDescent="0.3">
      <c r="B2097" s="77" t="s">
        <v>3824</v>
      </c>
      <c r="C2097" s="77" t="s">
        <v>1924</v>
      </c>
      <c r="D2097" s="77" t="s">
        <v>1928</v>
      </c>
      <c r="E2097" s="77">
        <v>11.146000000000001</v>
      </c>
      <c r="F2097" s="79" t="s">
        <v>1162</v>
      </c>
      <c r="G2097" s="79" t="s">
        <v>1673</v>
      </c>
      <c r="H2097" s="79">
        <v>2022</v>
      </c>
      <c r="I2097" s="77">
        <v>13596</v>
      </c>
      <c r="J2097" s="77" t="s">
        <v>3375</v>
      </c>
      <c r="K2097" s="77"/>
      <c r="L2097" s="77"/>
      <c r="M2097" s="77"/>
      <c r="N2097" s="80">
        <v>0.97448698797075239</v>
      </c>
      <c r="O2097" s="77"/>
      <c r="P2097" s="77"/>
      <c r="Q2097" s="77"/>
      <c r="R2097" s="77"/>
      <c r="S2097" s="77"/>
      <c r="T2097" s="77"/>
      <c r="U2097" s="77"/>
      <c r="V2097" s="77"/>
      <c r="W2097" s="77"/>
      <c r="X2097" s="77"/>
      <c r="Y2097" s="80">
        <v>2.5513012029247582E-2</v>
      </c>
      <c r="Z2097" s="80">
        <v>2.0268889063605629E-2</v>
      </c>
      <c r="AA2097" s="80">
        <v>5.2441229656419531E-3</v>
      </c>
    </row>
    <row r="2098" spans="2:27" x14ac:dyDescent="0.3">
      <c r="B2098" s="77" t="s">
        <v>3825</v>
      </c>
      <c r="C2098" s="77" t="s">
        <v>1924</v>
      </c>
      <c r="D2098" s="77" t="s">
        <v>1928</v>
      </c>
      <c r="E2098" s="77">
        <v>11.116</v>
      </c>
      <c r="F2098" s="79" t="s">
        <v>1162</v>
      </c>
      <c r="G2098" s="79" t="s">
        <v>1673</v>
      </c>
      <c r="H2098" s="79">
        <v>2022</v>
      </c>
      <c r="I2098" s="77">
        <v>12606</v>
      </c>
      <c r="J2098" s="77" t="s">
        <v>3375</v>
      </c>
      <c r="K2098" s="77"/>
      <c r="L2098" s="77"/>
      <c r="M2098" s="77"/>
      <c r="N2098" s="80">
        <v>0.97387692175923946</v>
      </c>
      <c r="O2098" s="77"/>
      <c r="P2098" s="77"/>
      <c r="Q2098" s="77"/>
      <c r="R2098" s="77"/>
      <c r="S2098" s="77"/>
      <c r="T2098" s="77"/>
      <c r="U2098" s="77"/>
      <c r="V2098" s="77"/>
      <c r="W2098" s="77"/>
      <c r="X2098" s="77"/>
      <c r="Y2098" s="80">
        <v>2.6123078240760569E-2</v>
      </c>
      <c r="Z2098" s="80">
        <v>2.0465932936490943E-2</v>
      </c>
      <c r="AA2098" s="80">
        <v>5.6571453042696248E-3</v>
      </c>
    </row>
    <row r="2099" spans="2:27" x14ac:dyDescent="0.3">
      <c r="B2099" s="77" t="s">
        <v>3826</v>
      </c>
      <c r="C2099" s="77" t="s">
        <v>1924</v>
      </c>
      <c r="D2099" s="77" t="s">
        <v>1161</v>
      </c>
      <c r="E2099" s="77">
        <v>0</v>
      </c>
      <c r="F2099" s="79" t="s">
        <v>1680</v>
      </c>
      <c r="G2099" s="79" t="s">
        <v>1673</v>
      </c>
      <c r="H2099" s="79">
        <v>2022</v>
      </c>
      <c r="I2099" s="77">
        <v>4385</v>
      </c>
      <c r="J2099" s="77" t="s">
        <v>3375</v>
      </c>
      <c r="K2099" s="77"/>
      <c r="L2099" s="77"/>
      <c r="M2099" s="77"/>
      <c r="N2099" s="80">
        <v>0.99434784054260728</v>
      </c>
      <c r="O2099" s="77"/>
      <c r="P2099" s="77"/>
      <c r="Q2099" s="77"/>
      <c r="R2099" s="77"/>
      <c r="S2099" s="77"/>
      <c r="T2099" s="77"/>
      <c r="U2099" s="77"/>
      <c r="V2099" s="77"/>
      <c r="W2099" s="77"/>
      <c r="X2099" s="77"/>
      <c r="Y2099" s="80">
        <v>5.6521594573926918E-3</v>
      </c>
      <c r="Z2099" s="80">
        <v>5.308596823708038E-3</v>
      </c>
      <c r="AA2099" s="80">
        <v>3.4356263368465385E-4</v>
      </c>
    </row>
    <row r="2100" spans="2:27" x14ac:dyDescent="0.3">
      <c r="B2100" s="77" t="s">
        <v>3827</v>
      </c>
      <c r="C2100" s="77" t="s">
        <v>1924</v>
      </c>
      <c r="D2100" s="77" t="s">
        <v>1161</v>
      </c>
      <c r="E2100" s="77">
        <v>0</v>
      </c>
      <c r="F2100" s="79" t="s">
        <v>1680</v>
      </c>
      <c r="G2100" s="79" t="s">
        <v>1673</v>
      </c>
      <c r="H2100" s="79">
        <v>2022</v>
      </c>
      <c r="I2100" s="77">
        <v>165</v>
      </c>
      <c r="J2100" s="77" t="s">
        <v>3382</v>
      </c>
      <c r="K2100" s="77"/>
      <c r="L2100" s="77"/>
      <c r="M2100" s="77"/>
      <c r="N2100" s="80">
        <v>0.97865013774104681</v>
      </c>
      <c r="O2100" s="77"/>
      <c r="P2100" s="77"/>
      <c r="Q2100" s="77"/>
      <c r="R2100" s="77"/>
      <c r="S2100" s="77"/>
      <c r="T2100" s="77"/>
      <c r="U2100" s="77"/>
      <c r="V2100" s="77"/>
      <c r="W2100" s="77"/>
      <c r="X2100" s="77"/>
      <c r="Y2100" s="80">
        <v>2.1349862258953169E-2</v>
      </c>
      <c r="Z2100" s="80">
        <v>1.4921946740128558E-2</v>
      </c>
      <c r="AA2100" s="80">
        <v>6.4279155188246093E-3</v>
      </c>
    </row>
    <row r="2101" spans="2:27" x14ac:dyDescent="0.3">
      <c r="B2101" s="77" t="s">
        <v>3828</v>
      </c>
      <c r="C2101" s="77" t="s">
        <v>1924</v>
      </c>
      <c r="D2101" s="77" t="s">
        <v>1928</v>
      </c>
      <c r="E2101" s="77">
        <v>11.336</v>
      </c>
      <c r="F2101" s="79" t="s">
        <v>1162</v>
      </c>
      <c r="G2101" s="79" t="s">
        <v>1673</v>
      </c>
      <c r="H2101" s="79">
        <v>2022</v>
      </c>
      <c r="I2101" s="77">
        <v>14292</v>
      </c>
      <c r="J2101" s="77" t="s">
        <v>3375</v>
      </c>
      <c r="K2101" s="77"/>
      <c r="L2101" s="77"/>
      <c r="M2101" s="77"/>
      <c r="N2101" s="80">
        <v>0.97461859686086083</v>
      </c>
      <c r="O2101" s="77"/>
      <c r="P2101" s="77"/>
      <c r="Q2101" s="77"/>
      <c r="R2101" s="77"/>
      <c r="S2101" s="77"/>
      <c r="T2101" s="77"/>
      <c r="U2101" s="77"/>
      <c r="V2101" s="77"/>
      <c r="W2101" s="77"/>
      <c r="X2101" s="77"/>
      <c r="Y2101" s="80">
        <v>2.53814031391392E-2</v>
      </c>
      <c r="Z2101" s="80">
        <v>2.0148241339325638E-2</v>
      </c>
      <c r="AA2101" s="80">
        <v>5.2331617998135618E-3</v>
      </c>
    </row>
    <row r="2102" spans="2:27" x14ac:dyDescent="0.3">
      <c r="B2102" s="77" t="s">
        <v>3829</v>
      </c>
      <c r="C2102" s="77" t="s">
        <v>1924</v>
      </c>
      <c r="D2102" s="77" t="s">
        <v>1928</v>
      </c>
      <c r="E2102" s="77">
        <v>11.305999999999999</v>
      </c>
      <c r="F2102" s="79" t="s">
        <v>1162</v>
      </c>
      <c r="G2102" s="79" t="s">
        <v>1673</v>
      </c>
      <c r="H2102" s="79">
        <v>2022</v>
      </c>
      <c r="I2102" s="77">
        <v>14097</v>
      </c>
      <c r="J2102" s="77" t="s">
        <v>3375</v>
      </c>
      <c r="K2102" s="77"/>
      <c r="L2102" s="77"/>
      <c r="M2102" s="77"/>
      <c r="N2102" s="80">
        <v>0.97397966429583116</v>
      </c>
      <c r="O2102" s="77"/>
      <c r="P2102" s="77"/>
      <c r="Q2102" s="77"/>
      <c r="R2102" s="77"/>
      <c r="S2102" s="77"/>
      <c r="T2102" s="77"/>
      <c r="U2102" s="77"/>
      <c r="V2102" s="77"/>
      <c r="W2102" s="77"/>
      <c r="X2102" s="77"/>
      <c r="Y2102" s="80">
        <v>2.6020335704168857E-2</v>
      </c>
      <c r="Z2102" s="80">
        <v>2.0761763655974236E-2</v>
      </c>
      <c r="AA2102" s="80">
        <v>5.2585720481946206E-3</v>
      </c>
    </row>
    <row r="2103" spans="2:27" x14ac:dyDescent="0.3">
      <c r="B2103" s="77" t="s">
        <v>3830</v>
      </c>
      <c r="C2103" s="77" t="s">
        <v>1924</v>
      </c>
      <c r="D2103" s="77" t="s">
        <v>1161</v>
      </c>
      <c r="E2103" s="77">
        <v>0</v>
      </c>
      <c r="F2103" s="79" t="s">
        <v>1680</v>
      </c>
      <c r="G2103" s="79" t="s">
        <v>1673</v>
      </c>
      <c r="H2103" s="79">
        <v>2022</v>
      </c>
      <c r="I2103" s="77">
        <v>1490</v>
      </c>
      <c r="J2103" s="77" t="s">
        <v>3375</v>
      </c>
      <c r="K2103" s="77"/>
      <c r="L2103" s="77"/>
      <c r="M2103" s="77"/>
      <c r="N2103" s="80">
        <v>0.96712208911024367</v>
      </c>
      <c r="O2103" s="77"/>
      <c r="P2103" s="77"/>
      <c r="Q2103" s="77"/>
      <c r="R2103" s="77"/>
      <c r="S2103" s="77"/>
      <c r="T2103" s="77"/>
      <c r="U2103" s="77"/>
      <c r="V2103" s="77"/>
      <c r="W2103" s="77"/>
      <c r="X2103" s="77"/>
      <c r="Y2103" s="80">
        <v>3.2877910889756362E-2</v>
      </c>
      <c r="Z2103" s="80">
        <v>3.1128011845470455E-2</v>
      </c>
      <c r="AA2103" s="80">
        <v>1.7498990442859066E-3</v>
      </c>
    </row>
    <row r="2104" spans="2:27" x14ac:dyDescent="0.3">
      <c r="B2104" s="77" t="s">
        <v>3831</v>
      </c>
      <c r="C2104" s="77" t="s">
        <v>1924</v>
      </c>
      <c r="D2104" s="77" t="s">
        <v>1931</v>
      </c>
      <c r="E2104" s="77">
        <v>44.445999999999998</v>
      </c>
      <c r="F2104" s="79" t="s">
        <v>1678</v>
      </c>
      <c r="G2104" s="79" t="s">
        <v>1673</v>
      </c>
      <c r="H2104" s="79">
        <v>2022</v>
      </c>
      <c r="I2104" s="77">
        <v>12378</v>
      </c>
      <c r="J2104" s="77" t="s">
        <v>3375</v>
      </c>
      <c r="K2104" s="77"/>
      <c r="L2104" s="77"/>
      <c r="M2104" s="77"/>
      <c r="N2104" s="80">
        <v>0.95885947046843167</v>
      </c>
      <c r="O2104" s="77"/>
      <c r="P2104" s="77"/>
      <c r="Q2104" s="77"/>
      <c r="R2104" s="77"/>
      <c r="S2104" s="77"/>
      <c r="T2104" s="77"/>
      <c r="U2104" s="77"/>
      <c r="V2104" s="77"/>
      <c r="W2104" s="77"/>
      <c r="X2104" s="77"/>
      <c r="Y2104" s="80">
        <v>4.1140529531568229E-2</v>
      </c>
      <c r="Z2104" s="80">
        <v>2.5661914460285134E-2</v>
      </c>
      <c r="AA2104" s="80">
        <v>1.5478615071283095E-2</v>
      </c>
    </row>
    <row r="2105" spans="2:27" x14ac:dyDescent="0.3">
      <c r="B2105" s="77" t="s">
        <v>3832</v>
      </c>
      <c r="C2105" s="77" t="s">
        <v>1924</v>
      </c>
      <c r="D2105" s="77" t="s">
        <v>1725</v>
      </c>
      <c r="E2105" s="77">
        <v>11.625999999999999</v>
      </c>
      <c r="F2105" s="79" t="s">
        <v>1162</v>
      </c>
      <c r="G2105" s="79" t="s">
        <v>1673</v>
      </c>
      <c r="H2105" s="79">
        <v>2022</v>
      </c>
      <c r="I2105" s="77">
        <v>10312</v>
      </c>
      <c r="J2105" s="77" t="s">
        <v>3382</v>
      </c>
      <c r="K2105" s="77"/>
      <c r="L2105" s="77"/>
      <c r="M2105" s="77"/>
      <c r="N2105" s="80">
        <v>0.91516966067864269</v>
      </c>
      <c r="O2105" s="77"/>
      <c r="P2105" s="77"/>
      <c r="Q2105" s="77"/>
      <c r="R2105" s="77"/>
      <c r="S2105" s="77"/>
      <c r="T2105" s="77"/>
      <c r="U2105" s="77"/>
      <c r="V2105" s="77"/>
      <c r="W2105" s="77"/>
      <c r="X2105" s="77"/>
      <c r="Y2105" s="80">
        <v>8.4830339321357279E-2</v>
      </c>
      <c r="Z2105" s="80">
        <v>4.6407185628742513E-2</v>
      </c>
      <c r="AA2105" s="80">
        <v>3.8423153692614773E-2</v>
      </c>
    </row>
    <row r="2106" spans="2:27" x14ac:dyDescent="0.3">
      <c r="B2106" s="77" t="s">
        <v>3833</v>
      </c>
      <c r="C2106" s="77" t="s">
        <v>1924</v>
      </c>
      <c r="D2106" s="77" t="s">
        <v>1725</v>
      </c>
      <c r="E2106" s="77">
        <v>11.555999999999999</v>
      </c>
      <c r="F2106" s="79" t="s">
        <v>1162</v>
      </c>
      <c r="G2106" s="79" t="s">
        <v>1673</v>
      </c>
      <c r="H2106" s="79">
        <v>2022</v>
      </c>
      <c r="I2106" s="77">
        <v>15118</v>
      </c>
      <c r="J2106" s="77" t="s">
        <v>3375</v>
      </c>
      <c r="K2106" s="77"/>
      <c r="L2106" s="77"/>
      <c r="M2106" s="77"/>
      <c r="N2106" s="80">
        <v>0.96120271580989325</v>
      </c>
      <c r="O2106" s="77"/>
      <c r="P2106" s="77"/>
      <c r="Q2106" s="77"/>
      <c r="R2106" s="77"/>
      <c r="S2106" s="77"/>
      <c r="T2106" s="77"/>
      <c r="U2106" s="77"/>
      <c r="V2106" s="77"/>
      <c r="W2106" s="77"/>
      <c r="X2106" s="77"/>
      <c r="Y2106" s="80">
        <v>3.8797284190106696E-2</v>
      </c>
      <c r="Z2106" s="80">
        <v>3.2977691561590694E-2</v>
      </c>
      <c r="AA2106" s="80">
        <v>5.8195926285160042E-3</v>
      </c>
    </row>
    <row r="2107" spans="2:27" x14ac:dyDescent="0.3">
      <c r="B2107" s="77" t="s">
        <v>3834</v>
      </c>
      <c r="C2107" s="77" t="s">
        <v>1924</v>
      </c>
      <c r="D2107" s="77" t="s">
        <v>3835</v>
      </c>
      <c r="E2107" s="77">
        <v>0.111</v>
      </c>
      <c r="F2107" s="79" t="s">
        <v>1678</v>
      </c>
      <c r="G2107" s="79" t="s">
        <v>1673</v>
      </c>
      <c r="H2107" s="79">
        <v>2022</v>
      </c>
      <c r="I2107" s="77">
        <v>13622</v>
      </c>
      <c r="J2107" s="77" t="s">
        <v>3375</v>
      </c>
      <c r="K2107" s="77"/>
      <c r="L2107" s="77"/>
      <c r="M2107" s="77"/>
      <c r="N2107" s="80">
        <v>0.92822429906542059</v>
      </c>
      <c r="O2107" s="77"/>
      <c r="P2107" s="77"/>
      <c r="Q2107" s="77"/>
      <c r="R2107" s="77"/>
      <c r="S2107" s="77"/>
      <c r="T2107" s="77"/>
      <c r="U2107" s="77"/>
      <c r="V2107" s="77"/>
      <c r="W2107" s="77"/>
      <c r="X2107" s="77"/>
      <c r="Y2107" s="80">
        <v>7.1775700934579439E-2</v>
      </c>
      <c r="Z2107" s="80">
        <v>4.8971962616822434E-2</v>
      </c>
      <c r="AA2107" s="80">
        <v>2.2803738317757009E-2</v>
      </c>
    </row>
    <row r="2108" spans="2:27" x14ac:dyDescent="0.3">
      <c r="B2108" s="77" t="s">
        <v>3836</v>
      </c>
      <c r="C2108" s="77" t="s">
        <v>1924</v>
      </c>
      <c r="D2108" s="77" t="s">
        <v>1931</v>
      </c>
      <c r="E2108" s="77">
        <v>43.314999999999998</v>
      </c>
      <c r="F2108" s="79" t="s">
        <v>1678</v>
      </c>
      <c r="G2108" s="79" t="s">
        <v>1673</v>
      </c>
      <c r="H2108" s="79">
        <v>2022</v>
      </c>
      <c r="I2108" s="77">
        <v>9957</v>
      </c>
      <c r="J2108" s="77" t="s">
        <v>3380</v>
      </c>
      <c r="K2108" s="77"/>
      <c r="L2108" s="77"/>
      <c r="M2108" s="77"/>
      <c r="N2108" s="80">
        <v>0.95303726391015831</v>
      </c>
      <c r="O2108" s="77"/>
      <c r="P2108" s="77"/>
      <c r="Q2108" s="77"/>
      <c r="R2108" s="77"/>
      <c r="S2108" s="77"/>
      <c r="T2108" s="77"/>
      <c r="U2108" s="77"/>
      <c r="V2108" s="77"/>
      <c r="W2108" s="77"/>
      <c r="X2108" s="77"/>
      <c r="Y2108" s="80">
        <v>4.6962736089841757E-2</v>
      </c>
      <c r="Z2108" s="80">
        <v>3.2669729453802962E-2</v>
      </c>
      <c r="AA2108" s="80">
        <v>1.4293006636038795E-2</v>
      </c>
    </row>
    <row r="2109" spans="2:27" x14ac:dyDescent="0.3">
      <c r="B2109" s="77" t="s">
        <v>3837</v>
      </c>
      <c r="C2109" s="77" t="s">
        <v>1924</v>
      </c>
      <c r="D2109" s="77" t="s">
        <v>1857</v>
      </c>
      <c r="E2109" s="77">
        <v>0.03</v>
      </c>
      <c r="F2109" s="79" t="s">
        <v>1166</v>
      </c>
      <c r="G2109" s="79" t="s">
        <v>1673</v>
      </c>
      <c r="H2109" s="79">
        <v>2022</v>
      </c>
      <c r="I2109" s="77">
        <v>4585</v>
      </c>
      <c r="J2109" s="77" t="s">
        <v>3375</v>
      </c>
      <c r="K2109" s="77"/>
      <c r="L2109" s="77"/>
      <c r="M2109" s="77"/>
      <c r="N2109" s="80">
        <v>0.93497757847533636</v>
      </c>
      <c r="O2109" s="77"/>
      <c r="P2109" s="77"/>
      <c r="Q2109" s="77"/>
      <c r="R2109" s="77"/>
      <c r="S2109" s="77"/>
      <c r="T2109" s="77"/>
      <c r="U2109" s="77"/>
      <c r="V2109" s="77"/>
      <c r="W2109" s="77"/>
      <c r="X2109" s="77"/>
      <c r="Y2109" s="80">
        <v>6.5022421524663671E-2</v>
      </c>
      <c r="Z2109" s="80">
        <v>4.5964125560538117E-2</v>
      </c>
      <c r="AA2109" s="80">
        <v>1.905829596412556E-2</v>
      </c>
    </row>
    <row r="2110" spans="2:27" x14ac:dyDescent="0.3">
      <c r="B2110" s="77" t="s">
        <v>3838</v>
      </c>
      <c r="C2110" s="77" t="s">
        <v>1924</v>
      </c>
      <c r="D2110" s="77" t="s">
        <v>1931</v>
      </c>
      <c r="E2110" s="77">
        <v>43.265999999999998</v>
      </c>
      <c r="F2110" s="79" t="s">
        <v>1678</v>
      </c>
      <c r="G2110" s="79" t="s">
        <v>1673</v>
      </c>
      <c r="H2110" s="79">
        <v>2022</v>
      </c>
      <c r="I2110" s="77">
        <v>11668</v>
      </c>
      <c r="J2110" s="77" t="s">
        <v>3380</v>
      </c>
      <c r="K2110" s="77"/>
      <c r="L2110" s="77"/>
      <c r="M2110" s="77"/>
      <c r="N2110" s="80">
        <v>0.93940734188412212</v>
      </c>
      <c r="O2110" s="77"/>
      <c r="P2110" s="77"/>
      <c r="Q2110" s="77"/>
      <c r="R2110" s="77"/>
      <c r="S2110" s="77"/>
      <c r="T2110" s="77"/>
      <c r="U2110" s="77"/>
      <c r="V2110" s="77"/>
      <c r="W2110" s="77"/>
      <c r="X2110" s="77"/>
      <c r="Y2110" s="80">
        <v>6.059265811587794E-2</v>
      </c>
      <c r="Z2110" s="80">
        <v>4.1132242370632469E-2</v>
      </c>
      <c r="AA2110" s="80">
        <v>1.9460415745245468E-2</v>
      </c>
    </row>
    <row r="2111" spans="2:27" x14ac:dyDescent="0.3">
      <c r="B2111" s="77" t="s">
        <v>3839</v>
      </c>
      <c r="C2111" s="77" t="s">
        <v>1924</v>
      </c>
      <c r="D2111" s="77" t="s">
        <v>1931</v>
      </c>
      <c r="E2111" s="77">
        <v>43.375999999999998</v>
      </c>
      <c r="F2111" s="79" t="s">
        <v>1678</v>
      </c>
      <c r="G2111" s="79" t="s">
        <v>1673</v>
      </c>
      <c r="H2111" s="79">
        <v>2022</v>
      </c>
      <c r="I2111" s="77">
        <v>8059</v>
      </c>
      <c r="J2111" s="77" t="s">
        <v>3380</v>
      </c>
      <c r="K2111" s="77"/>
      <c r="L2111" s="77"/>
      <c r="M2111" s="77"/>
      <c r="N2111" s="80">
        <v>0.97925564368517382</v>
      </c>
      <c r="O2111" s="77"/>
      <c r="P2111" s="77"/>
      <c r="Q2111" s="77"/>
      <c r="R2111" s="77"/>
      <c r="S2111" s="77"/>
      <c r="T2111" s="77"/>
      <c r="U2111" s="77"/>
      <c r="V2111" s="77"/>
      <c r="W2111" s="77"/>
      <c r="X2111" s="77"/>
      <c r="Y2111" s="80">
        <v>2.0744356314826115E-2</v>
      </c>
      <c r="Z2111" s="80">
        <v>1.6473459426479563E-2</v>
      </c>
      <c r="AA2111" s="80">
        <v>4.2708968883465532E-3</v>
      </c>
    </row>
    <row r="2112" spans="2:27" x14ac:dyDescent="0.3">
      <c r="B2112" s="77" t="s">
        <v>3840</v>
      </c>
      <c r="C2112" s="77" t="s">
        <v>1924</v>
      </c>
      <c r="D2112" s="77" t="s">
        <v>1857</v>
      </c>
      <c r="E2112" s="77">
        <v>0.03</v>
      </c>
      <c r="F2112" s="79" t="s">
        <v>1166</v>
      </c>
      <c r="G2112" s="79" t="s">
        <v>1673</v>
      </c>
      <c r="H2112" s="79">
        <v>2022</v>
      </c>
      <c r="I2112" s="77">
        <v>4755</v>
      </c>
      <c r="J2112" s="77" t="s">
        <v>3375</v>
      </c>
      <c r="K2112" s="77"/>
      <c r="L2112" s="77"/>
      <c r="M2112" s="77"/>
      <c r="N2112" s="80">
        <v>0.93705583756345179</v>
      </c>
      <c r="O2112" s="77"/>
      <c r="P2112" s="77"/>
      <c r="Q2112" s="77"/>
      <c r="R2112" s="77"/>
      <c r="S2112" s="77"/>
      <c r="T2112" s="77"/>
      <c r="U2112" s="77"/>
      <c r="V2112" s="77"/>
      <c r="W2112" s="77"/>
      <c r="X2112" s="77"/>
      <c r="Y2112" s="80">
        <v>6.2944162436548226E-2</v>
      </c>
      <c r="Z2112" s="80">
        <v>5.1776649746192893E-2</v>
      </c>
      <c r="AA2112" s="80">
        <v>1.1167512690355329E-2</v>
      </c>
    </row>
    <row r="2113" spans="2:27" x14ac:dyDescent="0.3">
      <c r="B2113" s="77" t="s">
        <v>3841</v>
      </c>
      <c r="C2113" s="77" t="s">
        <v>1924</v>
      </c>
      <c r="D2113" s="77" t="s">
        <v>1931</v>
      </c>
      <c r="E2113" s="77">
        <v>43.326000000000001</v>
      </c>
      <c r="F2113" s="79" t="s">
        <v>1678</v>
      </c>
      <c r="G2113" s="79" t="s">
        <v>1673</v>
      </c>
      <c r="H2113" s="79">
        <v>2022</v>
      </c>
      <c r="I2113" s="77">
        <v>9977</v>
      </c>
      <c r="J2113" s="77" t="s">
        <v>3380</v>
      </c>
      <c r="K2113" s="77"/>
      <c r="L2113" s="77"/>
      <c r="M2113" s="77"/>
      <c r="N2113" s="80">
        <v>0.95340681362725455</v>
      </c>
      <c r="O2113" s="77"/>
      <c r="P2113" s="77"/>
      <c r="Q2113" s="77"/>
      <c r="R2113" s="77"/>
      <c r="S2113" s="77"/>
      <c r="T2113" s="77"/>
      <c r="U2113" s="77"/>
      <c r="V2113" s="77"/>
      <c r="W2113" s="77"/>
      <c r="X2113" s="77"/>
      <c r="Y2113" s="80">
        <v>4.6593186372745489E-2</v>
      </c>
      <c r="Z2113" s="80">
        <v>3.256513026052104E-2</v>
      </c>
      <c r="AA2113" s="80">
        <v>1.4028056112224449E-2</v>
      </c>
    </row>
    <row r="2114" spans="2:27" x14ac:dyDescent="0.3">
      <c r="B2114" s="77" t="s">
        <v>1402</v>
      </c>
      <c r="C2114" s="77" t="s">
        <v>1930</v>
      </c>
      <c r="D2114" s="77" t="s">
        <v>1931</v>
      </c>
      <c r="E2114" s="77">
        <v>25.012</v>
      </c>
      <c r="F2114" s="79" t="s">
        <v>1678</v>
      </c>
      <c r="G2114" s="79" t="s">
        <v>1163</v>
      </c>
      <c r="H2114" s="79">
        <v>2021</v>
      </c>
      <c r="I2114" s="77">
        <v>8777</v>
      </c>
      <c r="J2114" s="77" t="s">
        <v>3380</v>
      </c>
      <c r="K2114" s="77"/>
      <c r="L2114" s="77"/>
      <c r="M2114" s="77"/>
      <c r="N2114" s="80">
        <v>0.93329137822529895</v>
      </c>
      <c r="O2114" s="77"/>
      <c r="P2114" s="77"/>
      <c r="Q2114" s="77"/>
      <c r="R2114" s="77"/>
      <c r="S2114" s="77"/>
      <c r="T2114" s="77"/>
      <c r="U2114" s="77"/>
      <c r="V2114" s="77"/>
      <c r="W2114" s="77"/>
      <c r="X2114" s="77"/>
      <c r="Y2114" s="80">
        <v>6.6708621774701077E-2</v>
      </c>
      <c r="Z2114" s="80">
        <v>3.7759597230962873E-2</v>
      </c>
      <c r="AA2114" s="80">
        <v>2.8949024543738201E-2</v>
      </c>
    </row>
    <row r="2115" spans="2:27" x14ac:dyDescent="0.3">
      <c r="B2115" s="77" t="s">
        <v>1401</v>
      </c>
      <c r="C2115" s="77" t="s">
        <v>1930</v>
      </c>
      <c r="D2115" s="77" t="s">
        <v>1919</v>
      </c>
      <c r="E2115" s="77">
        <v>27.01</v>
      </c>
      <c r="F2115" s="79" t="s">
        <v>1162</v>
      </c>
      <c r="G2115" s="79" t="s">
        <v>1163</v>
      </c>
      <c r="H2115" s="79">
        <v>2021</v>
      </c>
      <c r="I2115" s="77">
        <v>5223</v>
      </c>
      <c r="J2115" s="77" t="s">
        <v>3375</v>
      </c>
      <c r="K2115" s="77"/>
      <c r="L2115" s="77"/>
      <c r="M2115" s="77"/>
      <c r="N2115" s="80">
        <v>0.95691382765531063</v>
      </c>
      <c r="O2115" s="77"/>
      <c r="P2115" s="77"/>
      <c r="Q2115" s="77"/>
      <c r="R2115" s="77"/>
      <c r="S2115" s="77"/>
      <c r="T2115" s="77"/>
      <c r="U2115" s="77"/>
      <c r="V2115" s="77"/>
      <c r="W2115" s="77"/>
      <c r="X2115" s="77"/>
      <c r="Y2115" s="80">
        <v>4.308617234468938E-2</v>
      </c>
      <c r="Z2115" s="80">
        <v>3.3066132264529056E-2</v>
      </c>
      <c r="AA2115" s="80">
        <v>1.002004008016032E-2</v>
      </c>
    </row>
    <row r="2116" spans="2:27" x14ac:dyDescent="0.3">
      <c r="B2116" s="77" t="s">
        <v>1400</v>
      </c>
      <c r="C2116" s="77" t="s">
        <v>1930</v>
      </c>
      <c r="D2116" s="77" t="s">
        <v>1161</v>
      </c>
      <c r="E2116" s="77">
        <v>0</v>
      </c>
      <c r="F2116" s="79" t="s">
        <v>1680</v>
      </c>
      <c r="G2116" s="79" t="s">
        <v>1163</v>
      </c>
      <c r="H2116" s="79">
        <v>2021</v>
      </c>
      <c r="I2116" s="77">
        <v>1361</v>
      </c>
      <c r="J2116" s="77" t="s">
        <v>3375</v>
      </c>
      <c r="K2116" s="77"/>
      <c r="L2116" s="77"/>
      <c r="M2116" s="77"/>
      <c r="N2116" s="80">
        <v>0.9522388059701492</v>
      </c>
      <c r="O2116" s="77"/>
      <c r="P2116" s="77"/>
      <c r="Q2116" s="77"/>
      <c r="R2116" s="77"/>
      <c r="S2116" s="77"/>
      <c r="T2116" s="77"/>
      <c r="U2116" s="77"/>
      <c r="V2116" s="77"/>
      <c r="W2116" s="77"/>
      <c r="X2116" s="77"/>
      <c r="Y2116" s="80">
        <v>4.7761194029850747E-2</v>
      </c>
      <c r="Z2116" s="80">
        <v>3.5820895522388062E-2</v>
      </c>
      <c r="AA2116" s="80">
        <v>1.1940298507462687E-2</v>
      </c>
    </row>
    <row r="2117" spans="2:27" x14ac:dyDescent="0.3">
      <c r="B2117" s="77" t="s">
        <v>1399</v>
      </c>
      <c r="C2117" s="77" t="s">
        <v>1930</v>
      </c>
      <c r="D2117" s="77" t="s">
        <v>1931</v>
      </c>
      <c r="E2117" s="77">
        <v>24.981999999999999</v>
      </c>
      <c r="F2117" s="79" t="s">
        <v>1678</v>
      </c>
      <c r="G2117" s="79" t="s">
        <v>1163</v>
      </c>
      <c r="H2117" s="79">
        <v>2021</v>
      </c>
      <c r="I2117" s="77">
        <v>5912</v>
      </c>
      <c r="J2117" s="77" t="s">
        <v>3376</v>
      </c>
      <c r="K2117" s="77"/>
      <c r="L2117" s="77"/>
      <c r="M2117" s="77"/>
      <c r="N2117" s="80">
        <v>0.90487421383647804</v>
      </c>
      <c r="O2117" s="77"/>
      <c r="P2117" s="77"/>
      <c r="Q2117" s="77"/>
      <c r="R2117" s="77"/>
      <c r="S2117" s="77"/>
      <c r="T2117" s="77"/>
      <c r="U2117" s="77"/>
      <c r="V2117" s="77"/>
      <c r="W2117" s="77"/>
      <c r="X2117" s="77"/>
      <c r="Y2117" s="80">
        <v>9.5125786163522019E-2</v>
      </c>
      <c r="Z2117" s="80">
        <v>5.6603773584905662E-2</v>
      </c>
      <c r="AA2117" s="80">
        <v>3.8522012578616351E-2</v>
      </c>
    </row>
    <row r="2118" spans="2:27" x14ac:dyDescent="0.3">
      <c r="B2118" s="77" t="s">
        <v>1398</v>
      </c>
      <c r="C2118" s="77" t="s">
        <v>1935</v>
      </c>
      <c r="D2118" s="77" t="s">
        <v>1161</v>
      </c>
      <c r="E2118" s="77">
        <v>0</v>
      </c>
      <c r="F2118" s="79" t="s">
        <v>1680</v>
      </c>
      <c r="G2118" s="79" t="s">
        <v>1673</v>
      </c>
      <c r="H2118" s="79">
        <v>2021</v>
      </c>
      <c r="I2118" s="77">
        <v>13</v>
      </c>
      <c r="J2118" s="77" t="s">
        <v>3380</v>
      </c>
      <c r="K2118" s="77"/>
      <c r="L2118" s="77"/>
      <c r="M2118" s="77"/>
      <c r="N2118" s="80">
        <v>1</v>
      </c>
      <c r="O2118" s="77"/>
      <c r="P2118" s="77"/>
      <c r="Q2118" s="77"/>
      <c r="R2118" s="77"/>
      <c r="S2118" s="77"/>
      <c r="T2118" s="77"/>
      <c r="U2118" s="77"/>
      <c r="V2118" s="77"/>
      <c r="W2118" s="77"/>
      <c r="X2118" s="77"/>
      <c r="Y2118" s="80">
        <v>0</v>
      </c>
      <c r="Z2118" s="80">
        <v>0</v>
      </c>
      <c r="AA2118" s="80">
        <v>0</v>
      </c>
    </row>
    <row r="2119" spans="2:27" x14ac:dyDescent="0.3">
      <c r="B2119" s="77" t="s">
        <v>1397</v>
      </c>
      <c r="C2119" s="77" t="s">
        <v>1935</v>
      </c>
      <c r="D2119" s="77" t="s">
        <v>1725</v>
      </c>
      <c r="E2119" s="77">
        <v>74.44</v>
      </c>
      <c r="F2119" s="79" t="s">
        <v>1162</v>
      </c>
      <c r="G2119" s="79" t="s">
        <v>1673</v>
      </c>
      <c r="H2119" s="79">
        <v>2021</v>
      </c>
      <c r="I2119" s="77">
        <v>7471</v>
      </c>
      <c r="J2119" s="77" t="s">
        <v>3375</v>
      </c>
      <c r="K2119" s="77"/>
      <c r="L2119" s="77"/>
      <c r="M2119" s="77"/>
      <c r="N2119" s="80">
        <v>0.97243107769423553</v>
      </c>
      <c r="O2119" s="77"/>
      <c r="P2119" s="77"/>
      <c r="Q2119" s="77"/>
      <c r="R2119" s="77"/>
      <c r="S2119" s="77"/>
      <c r="T2119" s="77"/>
      <c r="U2119" s="77"/>
      <c r="V2119" s="77"/>
      <c r="W2119" s="77"/>
      <c r="X2119" s="77"/>
      <c r="Y2119" s="80">
        <v>2.7568922305764409E-2</v>
      </c>
      <c r="Z2119" s="80">
        <v>2.3182957393483708E-2</v>
      </c>
      <c r="AA2119" s="80">
        <v>4.3859649122807015E-3</v>
      </c>
    </row>
    <row r="2120" spans="2:27" x14ac:dyDescent="0.3">
      <c r="B2120" s="77" t="s">
        <v>1396</v>
      </c>
      <c r="C2120" s="77" t="s">
        <v>1935</v>
      </c>
      <c r="D2120" s="77" t="s">
        <v>1725</v>
      </c>
      <c r="E2120" s="77">
        <v>74.34</v>
      </c>
      <c r="F2120" s="79" t="s">
        <v>1684</v>
      </c>
      <c r="G2120" s="79" t="s">
        <v>1673</v>
      </c>
      <c r="H2120" s="79">
        <v>2021</v>
      </c>
      <c r="I2120" s="77">
        <v>7227</v>
      </c>
      <c r="J2120" s="77" t="s">
        <v>3375</v>
      </c>
      <c r="K2120" s="77"/>
      <c r="L2120" s="77"/>
      <c r="M2120" s="77"/>
      <c r="N2120" s="80">
        <v>0.96433289299867897</v>
      </c>
      <c r="O2120" s="77"/>
      <c r="P2120" s="77"/>
      <c r="Q2120" s="77"/>
      <c r="R2120" s="77"/>
      <c r="S2120" s="77"/>
      <c r="T2120" s="77"/>
      <c r="U2120" s="77"/>
      <c r="V2120" s="77"/>
      <c r="W2120" s="77"/>
      <c r="X2120" s="77"/>
      <c r="Y2120" s="80">
        <v>3.5667107001321002E-2</v>
      </c>
      <c r="Z2120" s="80">
        <v>2.9062087186261559E-2</v>
      </c>
      <c r="AA2120" s="80">
        <v>6.6050198150594455E-3</v>
      </c>
    </row>
    <row r="2121" spans="2:27" x14ac:dyDescent="0.3">
      <c r="B2121" s="77" t="s">
        <v>1395</v>
      </c>
      <c r="C2121" s="77" t="s">
        <v>1935</v>
      </c>
      <c r="D2121" s="77" t="s">
        <v>1887</v>
      </c>
      <c r="E2121" s="77">
        <v>62.97</v>
      </c>
      <c r="F2121" s="79" t="s">
        <v>1162</v>
      </c>
      <c r="G2121" s="79" t="s">
        <v>1673</v>
      </c>
      <c r="H2121" s="79">
        <v>2021</v>
      </c>
      <c r="I2121" s="77">
        <v>4182</v>
      </c>
      <c r="J2121" s="77" t="s">
        <v>3375</v>
      </c>
      <c r="K2121" s="77"/>
      <c r="L2121" s="77"/>
      <c r="M2121" s="77"/>
      <c r="N2121" s="80">
        <v>0.96832579185520351</v>
      </c>
      <c r="O2121" s="77"/>
      <c r="P2121" s="77"/>
      <c r="Q2121" s="77"/>
      <c r="R2121" s="77"/>
      <c r="S2121" s="77"/>
      <c r="T2121" s="77"/>
      <c r="U2121" s="77"/>
      <c r="V2121" s="77"/>
      <c r="W2121" s="77"/>
      <c r="X2121" s="77"/>
      <c r="Y2121" s="80">
        <v>3.1674208144796379E-2</v>
      </c>
      <c r="Z2121" s="80">
        <v>2.1493212669683258E-2</v>
      </c>
      <c r="AA2121" s="80">
        <v>1.0180995475113122E-2</v>
      </c>
    </row>
    <row r="2122" spans="2:27" x14ac:dyDescent="0.3">
      <c r="B2122" s="77" t="s">
        <v>1394</v>
      </c>
      <c r="C2122" s="77" t="s">
        <v>1935</v>
      </c>
      <c r="D2122" s="77" t="s">
        <v>1938</v>
      </c>
      <c r="E2122" s="77">
        <v>0.02</v>
      </c>
      <c r="F2122" s="79" t="s">
        <v>1684</v>
      </c>
      <c r="G2122" s="79" t="s">
        <v>1673</v>
      </c>
      <c r="H2122" s="79">
        <v>2021</v>
      </c>
      <c r="I2122" s="77">
        <v>9072</v>
      </c>
      <c r="J2122" s="77" t="s">
        <v>3375</v>
      </c>
      <c r="K2122" s="77"/>
      <c r="L2122" s="77"/>
      <c r="M2122" s="77"/>
      <c r="N2122" s="80">
        <v>0.97041420118343202</v>
      </c>
      <c r="O2122" s="77"/>
      <c r="P2122" s="77"/>
      <c r="Q2122" s="77"/>
      <c r="R2122" s="77"/>
      <c r="S2122" s="77"/>
      <c r="T2122" s="77"/>
      <c r="U2122" s="77"/>
      <c r="V2122" s="77"/>
      <c r="W2122" s="77"/>
      <c r="X2122" s="77"/>
      <c r="Y2122" s="80">
        <v>2.9585798816568046E-2</v>
      </c>
      <c r="Z2122" s="80">
        <v>2.151694459386767E-2</v>
      </c>
      <c r="AA2122" s="80">
        <v>8.0688542227003758E-3</v>
      </c>
    </row>
    <row r="2123" spans="2:27" x14ac:dyDescent="0.3">
      <c r="B2123" s="77" t="s">
        <v>1393</v>
      </c>
      <c r="C2123" s="77" t="s">
        <v>1935</v>
      </c>
      <c r="D2123" s="77" t="s">
        <v>1725</v>
      </c>
      <c r="E2123" s="77">
        <v>73.921000000000006</v>
      </c>
      <c r="F2123" s="79" t="s">
        <v>1684</v>
      </c>
      <c r="G2123" s="79" t="s">
        <v>1673</v>
      </c>
      <c r="H2123" s="79">
        <v>2021</v>
      </c>
      <c r="I2123" s="77">
        <v>7969</v>
      </c>
      <c r="J2123" s="77" t="s">
        <v>3375</v>
      </c>
      <c r="K2123" s="77"/>
      <c r="L2123" s="77"/>
      <c r="M2123" s="77"/>
      <c r="N2123" s="80">
        <v>0.95891238670694867</v>
      </c>
      <c r="O2123" s="77"/>
      <c r="P2123" s="77"/>
      <c r="Q2123" s="77"/>
      <c r="R2123" s="77"/>
      <c r="S2123" s="77"/>
      <c r="T2123" s="77"/>
      <c r="U2123" s="77"/>
      <c r="V2123" s="77"/>
      <c r="W2123" s="77"/>
      <c r="X2123" s="77"/>
      <c r="Y2123" s="80">
        <v>4.1087613293051356E-2</v>
      </c>
      <c r="Z2123" s="80">
        <v>3.444108761329305E-2</v>
      </c>
      <c r="AA2123" s="80">
        <v>6.6465256797583082E-3</v>
      </c>
    </row>
    <row r="2124" spans="2:27" x14ac:dyDescent="0.3">
      <c r="B2124" s="77" t="s">
        <v>1392</v>
      </c>
      <c r="C2124" s="77" t="s">
        <v>1935</v>
      </c>
      <c r="D2124" s="77" t="s">
        <v>1725</v>
      </c>
      <c r="E2124" s="77">
        <v>73.89</v>
      </c>
      <c r="F2124" s="79" t="s">
        <v>1684</v>
      </c>
      <c r="G2124" s="79" t="s">
        <v>1673</v>
      </c>
      <c r="H2124" s="79">
        <v>2021</v>
      </c>
      <c r="I2124" s="77">
        <v>12100</v>
      </c>
      <c r="J2124" s="77" t="s">
        <v>3375</v>
      </c>
      <c r="K2124" s="77"/>
      <c r="L2124" s="77"/>
      <c r="M2124" s="77"/>
      <c r="N2124" s="80">
        <v>0.95904572564612334</v>
      </c>
      <c r="O2124" s="77"/>
      <c r="P2124" s="77"/>
      <c r="Q2124" s="77"/>
      <c r="R2124" s="77"/>
      <c r="S2124" s="77"/>
      <c r="T2124" s="77"/>
      <c r="U2124" s="77"/>
      <c r="V2124" s="77"/>
      <c r="W2124" s="77"/>
      <c r="X2124" s="77"/>
      <c r="Y2124" s="80">
        <v>4.0954274353876732E-2</v>
      </c>
      <c r="Z2124" s="80">
        <v>3.2206759443339956E-2</v>
      </c>
      <c r="AA2124" s="80">
        <v>8.7475149105367793E-3</v>
      </c>
    </row>
    <row r="2125" spans="2:27" x14ac:dyDescent="0.3">
      <c r="B2125" s="77" t="s">
        <v>1391</v>
      </c>
      <c r="C2125" s="77" t="s">
        <v>1935</v>
      </c>
      <c r="D2125" s="77" t="s">
        <v>1161</v>
      </c>
      <c r="E2125" s="77">
        <v>0</v>
      </c>
      <c r="F2125" s="79" t="s">
        <v>1680</v>
      </c>
      <c r="G2125" s="79" t="s">
        <v>1673</v>
      </c>
      <c r="H2125" s="79">
        <v>2021</v>
      </c>
      <c r="I2125" s="77">
        <v>105</v>
      </c>
      <c r="J2125" s="77" t="s">
        <v>3385</v>
      </c>
      <c r="K2125" s="77"/>
      <c r="L2125" s="77"/>
      <c r="M2125" s="77"/>
      <c r="N2125" s="80">
        <v>0.6333333333333333</v>
      </c>
      <c r="O2125" s="77"/>
      <c r="P2125" s="77"/>
      <c r="Q2125" s="77"/>
      <c r="R2125" s="77"/>
      <c r="S2125" s="77"/>
      <c r="T2125" s="77"/>
      <c r="U2125" s="77"/>
      <c r="V2125" s="77"/>
      <c r="W2125" s="77"/>
      <c r="X2125" s="77"/>
      <c r="Y2125" s="80">
        <v>0.36666666666666664</v>
      </c>
      <c r="Z2125" s="80">
        <v>0.36666666666666664</v>
      </c>
      <c r="AA2125" s="80">
        <v>0</v>
      </c>
    </row>
    <row r="2126" spans="2:27" x14ac:dyDescent="0.3">
      <c r="B2126" s="77" t="s">
        <v>1390</v>
      </c>
      <c r="C2126" s="77" t="s">
        <v>1935</v>
      </c>
      <c r="D2126" s="77" t="s">
        <v>1940</v>
      </c>
      <c r="E2126" s="77">
        <v>0.04</v>
      </c>
      <c r="F2126" s="79" t="s">
        <v>1684</v>
      </c>
      <c r="G2126" s="79" t="s">
        <v>1673</v>
      </c>
      <c r="H2126" s="79">
        <v>2021</v>
      </c>
      <c r="I2126" s="77">
        <v>3260</v>
      </c>
      <c r="J2126" s="77" t="s">
        <v>3383</v>
      </c>
      <c r="K2126" s="77"/>
      <c r="L2126" s="77"/>
      <c r="M2126" s="77"/>
      <c r="N2126" s="80">
        <v>0.94803370786516838</v>
      </c>
      <c r="O2126" s="77"/>
      <c r="P2126" s="77"/>
      <c r="Q2126" s="77"/>
      <c r="R2126" s="77"/>
      <c r="S2126" s="77"/>
      <c r="T2126" s="77"/>
      <c r="U2126" s="77"/>
      <c r="V2126" s="77"/>
      <c r="W2126" s="77"/>
      <c r="X2126" s="77"/>
      <c r="Y2126" s="80">
        <v>5.1966292134831463E-2</v>
      </c>
      <c r="Z2126" s="80">
        <v>4.6348314606741575E-2</v>
      </c>
      <c r="AA2126" s="80">
        <v>5.6179775280898875E-3</v>
      </c>
    </row>
    <row r="2127" spans="2:27" x14ac:dyDescent="0.3">
      <c r="B2127" s="77" t="s">
        <v>1389</v>
      </c>
      <c r="C2127" s="77" t="s">
        <v>1935</v>
      </c>
      <c r="D2127" s="77" t="s">
        <v>1725</v>
      </c>
      <c r="E2127" s="77">
        <v>74.739999999999995</v>
      </c>
      <c r="F2127" s="79" t="s">
        <v>1162</v>
      </c>
      <c r="G2127" s="79" t="s">
        <v>1673</v>
      </c>
      <c r="H2127" s="79">
        <v>2021</v>
      </c>
      <c r="I2127" s="77">
        <v>5860</v>
      </c>
      <c r="J2127" s="77" t="s">
        <v>3375</v>
      </c>
      <c r="K2127" s="77"/>
      <c r="L2127" s="77"/>
      <c r="M2127" s="77"/>
      <c r="N2127" s="80">
        <v>0.97374701670644392</v>
      </c>
      <c r="O2127" s="77"/>
      <c r="P2127" s="77"/>
      <c r="Q2127" s="77"/>
      <c r="R2127" s="77"/>
      <c r="S2127" s="77"/>
      <c r="T2127" s="77"/>
      <c r="U2127" s="77"/>
      <c r="V2127" s="77"/>
      <c r="W2127" s="77"/>
      <c r="X2127" s="77"/>
      <c r="Y2127" s="80">
        <v>2.625298329355609E-2</v>
      </c>
      <c r="Z2127" s="80">
        <v>2.3866348448687354E-2</v>
      </c>
      <c r="AA2127" s="80">
        <v>2.3866348448687352E-3</v>
      </c>
    </row>
    <row r="2128" spans="2:27" x14ac:dyDescent="0.3">
      <c r="B2128" s="77" t="s">
        <v>1388</v>
      </c>
      <c r="C2128" s="77" t="s">
        <v>1935</v>
      </c>
      <c r="D2128" s="77" t="s">
        <v>1725</v>
      </c>
      <c r="E2128" s="77">
        <v>74.69</v>
      </c>
      <c r="F2128" s="79" t="s">
        <v>1162</v>
      </c>
      <c r="G2128" s="79" t="s">
        <v>1673</v>
      </c>
      <c r="H2128" s="79">
        <v>2021</v>
      </c>
      <c r="I2128" s="77">
        <v>7580</v>
      </c>
      <c r="J2128" s="77" t="s">
        <v>3375</v>
      </c>
      <c r="K2128" s="77"/>
      <c r="L2128" s="77"/>
      <c r="M2128" s="77"/>
      <c r="N2128" s="80">
        <v>0.97324206596141871</v>
      </c>
      <c r="O2128" s="77"/>
      <c r="P2128" s="77"/>
      <c r="Q2128" s="77"/>
      <c r="R2128" s="77"/>
      <c r="S2128" s="77"/>
      <c r="T2128" s="77"/>
      <c r="U2128" s="77"/>
      <c r="V2128" s="77"/>
      <c r="W2128" s="77"/>
      <c r="X2128" s="77"/>
      <c r="Y2128" s="80">
        <v>2.6757934038581205E-2</v>
      </c>
      <c r="Z2128" s="80">
        <v>2.3024268823895456E-2</v>
      </c>
      <c r="AA2128" s="80">
        <v>3.7336652146857498E-3</v>
      </c>
    </row>
    <row r="2129" spans="2:27" x14ac:dyDescent="0.3">
      <c r="B2129" s="77" t="s">
        <v>1387</v>
      </c>
      <c r="C2129" s="77" t="s">
        <v>1942</v>
      </c>
      <c r="D2129" s="77" t="s">
        <v>1943</v>
      </c>
      <c r="E2129" s="77">
        <v>0.5</v>
      </c>
      <c r="F2129" s="79" t="s">
        <v>1162</v>
      </c>
      <c r="G2129" s="79" t="s">
        <v>1673</v>
      </c>
      <c r="H2129" s="79">
        <v>2021</v>
      </c>
      <c r="I2129" s="77">
        <v>12671</v>
      </c>
      <c r="J2129" s="77" t="s">
        <v>3375</v>
      </c>
      <c r="K2129" s="77"/>
      <c r="L2129" s="77"/>
      <c r="M2129" s="77"/>
      <c r="N2129" s="80">
        <v>0.97280966767371602</v>
      </c>
      <c r="O2129" s="77"/>
      <c r="P2129" s="77"/>
      <c r="Q2129" s="77"/>
      <c r="R2129" s="77"/>
      <c r="S2129" s="77"/>
      <c r="T2129" s="77"/>
      <c r="U2129" s="77"/>
      <c r="V2129" s="77"/>
      <c r="W2129" s="77"/>
      <c r="X2129" s="77"/>
      <c r="Y2129" s="80">
        <v>2.719033232628399E-2</v>
      </c>
      <c r="Z2129" s="80">
        <v>2.1525679758308158E-2</v>
      </c>
      <c r="AA2129" s="80">
        <v>5.6646525679758305E-3</v>
      </c>
    </row>
    <row r="2130" spans="2:27" x14ac:dyDescent="0.3">
      <c r="B2130" s="77" t="s">
        <v>1386</v>
      </c>
      <c r="C2130" s="77" t="s">
        <v>1942</v>
      </c>
      <c r="D2130" s="77" t="s">
        <v>1945</v>
      </c>
      <c r="E2130" s="77">
        <v>0.02</v>
      </c>
      <c r="F2130" s="79" t="s">
        <v>1746</v>
      </c>
      <c r="G2130" s="79" t="s">
        <v>1673</v>
      </c>
      <c r="H2130" s="79">
        <v>2021</v>
      </c>
      <c r="I2130" s="77">
        <v>2293</v>
      </c>
      <c r="J2130" s="77" t="s">
        <v>3375</v>
      </c>
      <c r="K2130" s="77"/>
      <c r="L2130" s="77"/>
      <c r="M2130" s="77"/>
      <c r="N2130" s="80">
        <v>0.91732283464566933</v>
      </c>
      <c r="O2130" s="77"/>
      <c r="P2130" s="77"/>
      <c r="Q2130" s="77"/>
      <c r="R2130" s="77"/>
      <c r="S2130" s="77"/>
      <c r="T2130" s="77"/>
      <c r="U2130" s="77"/>
      <c r="V2130" s="77"/>
      <c r="W2130" s="77"/>
      <c r="X2130" s="77"/>
      <c r="Y2130" s="80">
        <v>8.2677165354330728E-2</v>
      </c>
      <c r="Z2130" s="80">
        <v>7.0866141732283477E-2</v>
      </c>
      <c r="AA2130" s="80">
        <v>1.1811023622047244E-2</v>
      </c>
    </row>
    <row r="2131" spans="2:27" x14ac:dyDescent="0.3">
      <c r="B2131" s="77" t="s">
        <v>1385</v>
      </c>
      <c r="C2131" s="77" t="s">
        <v>1942</v>
      </c>
      <c r="D2131" s="77" t="s">
        <v>1943</v>
      </c>
      <c r="E2131" s="77">
        <v>0.46</v>
      </c>
      <c r="F2131" s="79" t="s">
        <v>1162</v>
      </c>
      <c r="G2131" s="79" t="s">
        <v>1673</v>
      </c>
      <c r="H2131" s="79">
        <v>2021</v>
      </c>
      <c r="I2131" s="77">
        <v>12133</v>
      </c>
      <c r="J2131" s="77" t="s">
        <v>3375</v>
      </c>
      <c r="K2131" s="77"/>
      <c r="L2131" s="77"/>
      <c r="M2131" s="77"/>
      <c r="N2131" s="80">
        <v>0.97207137315748648</v>
      </c>
      <c r="O2131" s="77"/>
      <c r="P2131" s="77"/>
      <c r="Q2131" s="77"/>
      <c r="R2131" s="77"/>
      <c r="S2131" s="77"/>
      <c r="T2131" s="77"/>
      <c r="U2131" s="77"/>
      <c r="V2131" s="77"/>
      <c r="W2131" s="77"/>
      <c r="X2131" s="77"/>
      <c r="Y2131" s="80">
        <v>2.7928626842513578E-2</v>
      </c>
      <c r="Z2131" s="80">
        <v>2.2885958107059737E-2</v>
      </c>
      <c r="AA2131" s="80">
        <v>5.0426687354538403E-3</v>
      </c>
    </row>
    <row r="2132" spans="2:27" x14ac:dyDescent="0.3">
      <c r="B2132" s="77" t="s">
        <v>1384</v>
      </c>
      <c r="C2132" s="77" t="s">
        <v>1942</v>
      </c>
      <c r="D2132" s="77" t="s">
        <v>1947</v>
      </c>
      <c r="E2132" s="77">
        <v>0.02</v>
      </c>
      <c r="F2132" s="79" t="s">
        <v>1162</v>
      </c>
      <c r="G2132" s="79" t="s">
        <v>1673</v>
      </c>
      <c r="H2132" s="79">
        <v>2021</v>
      </c>
      <c r="I2132" s="77">
        <v>10534</v>
      </c>
      <c r="J2132" s="77" t="s">
        <v>3375</v>
      </c>
      <c r="K2132" s="77"/>
      <c r="L2132" s="77"/>
      <c r="M2132" s="77"/>
      <c r="N2132" s="80">
        <v>0.97490263954997847</v>
      </c>
      <c r="O2132" s="77"/>
      <c r="P2132" s="77"/>
      <c r="Q2132" s="77"/>
      <c r="R2132" s="77"/>
      <c r="S2132" s="77"/>
      <c r="T2132" s="77"/>
      <c r="U2132" s="77"/>
      <c r="V2132" s="77"/>
      <c r="W2132" s="77"/>
      <c r="X2132" s="77"/>
      <c r="Y2132" s="80">
        <v>2.5097360450021637E-2</v>
      </c>
      <c r="Z2132" s="80">
        <v>1.9472090004327133E-2</v>
      </c>
      <c r="AA2132" s="80">
        <v>5.6252704456945047E-3</v>
      </c>
    </row>
    <row r="2133" spans="2:27" x14ac:dyDescent="0.3">
      <c r="B2133" s="77" t="s">
        <v>1383</v>
      </c>
      <c r="C2133" s="77" t="s">
        <v>1942</v>
      </c>
      <c r="D2133" s="77" t="s">
        <v>1857</v>
      </c>
      <c r="E2133" s="77">
        <v>0.18</v>
      </c>
      <c r="F2133" s="79" t="s">
        <v>1166</v>
      </c>
      <c r="G2133" s="79" t="s">
        <v>1673</v>
      </c>
      <c r="H2133" s="79">
        <v>2021</v>
      </c>
      <c r="I2133" s="77">
        <v>5233</v>
      </c>
      <c r="J2133" s="77" t="s">
        <v>3375</v>
      </c>
      <c r="K2133" s="77"/>
      <c r="L2133" s="77"/>
      <c r="M2133" s="77"/>
      <c r="N2133" s="80">
        <v>0.97126969416126052</v>
      </c>
      <c r="O2133" s="77"/>
      <c r="P2133" s="77"/>
      <c r="Q2133" s="77"/>
      <c r="R2133" s="77"/>
      <c r="S2133" s="77"/>
      <c r="T2133" s="77"/>
      <c r="U2133" s="77"/>
      <c r="V2133" s="77"/>
      <c r="W2133" s="77"/>
      <c r="X2133" s="77"/>
      <c r="Y2133" s="80">
        <v>2.8730305838739572E-2</v>
      </c>
      <c r="Z2133" s="80">
        <v>1.8535681186283594E-2</v>
      </c>
      <c r="AA2133" s="80">
        <v>1.0194624652455977E-2</v>
      </c>
    </row>
    <row r="2134" spans="2:27" x14ac:dyDescent="0.3">
      <c r="B2134" s="77" t="s">
        <v>1382</v>
      </c>
      <c r="C2134" s="77" t="s">
        <v>1942</v>
      </c>
      <c r="D2134" s="77" t="s">
        <v>1725</v>
      </c>
      <c r="E2134" s="77">
        <v>79.39</v>
      </c>
      <c r="F2134" s="79" t="s">
        <v>1684</v>
      </c>
      <c r="G2134" s="79" t="s">
        <v>1673</v>
      </c>
      <c r="H2134" s="79">
        <v>2021</v>
      </c>
      <c r="I2134" s="77">
        <v>5321</v>
      </c>
      <c r="J2134" s="77" t="s">
        <v>3375</v>
      </c>
      <c r="K2134" s="77"/>
      <c r="L2134" s="77"/>
      <c r="M2134" s="77"/>
      <c r="N2134" s="80">
        <v>0.96959165942658565</v>
      </c>
      <c r="O2134" s="77"/>
      <c r="P2134" s="77"/>
      <c r="Q2134" s="77"/>
      <c r="R2134" s="77"/>
      <c r="S2134" s="77"/>
      <c r="T2134" s="77"/>
      <c r="U2134" s="77"/>
      <c r="V2134" s="77"/>
      <c r="W2134" s="77"/>
      <c r="X2134" s="77"/>
      <c r="Y2134" s="80">
        <v>3.0408340573414423E-2</v>
      </c>
      <c r="Z2134" s="80">
        <v>2.3457862728062554E-2</v>
      </c>
      <c r="AA2134" s="80">
        <v>6.9504778453518675E-3</v>
      </c>
    </row>
    <row r="2135" spans="2:27" x14ac:dyDescent="0.3">
      <c r="B2135" s="77" t="s">
        <v>1381</v>
      </c>
      <c r="C2135" s="77" t="s">
        <v>1942</v>
      </c>
      <c r="D2135" s="77" t="s">
        <v>1725</v>
      </c>
      <c r="E2135" s="77">
        <v>79.44</v>
      </c>
      <c r="F2135" s="79" t="s">
        <v>1684</v>
      </c>
      <c r="G2135" s="79" t="s">
        <v>1673</v>
      </c>
      <c r="H2135" s="79">
        <v>2021</v>
      </c>
      <c r="I2135" s="77">
        <v>6723</v>
      </c>
      <c r="J2135" s="77" t="s">
        <v>3375</v>
      </c>
      <c r="K2135" s="77"/>
      <c r="L2135" s="77"/>
      <c r="M2135" s="77"/>
      <c r="N2135" s="80">
        <v>0.97656788421778085</v>
      </c>
      <c r="O2135" s="77"/>
      <c r="P2135" s="77"/>
      <c r="Q2135" s="77"/>
      <c r="R2135" s="77"/>
      <c r="S2135" s="77"/>
      <c r="T2135" s="77"/>
      <c r="U2135" s="77"/>
      <c r="V2135" s="77"/>
      <c r="W2135" s="77"/>
      <c r="X2135" s="77"/>
      <c r="Y2135" s="80">
        <v>2.3432115782219157E-2</v>
      </c>
      <c r="Z2135" s="80">
        <v>1.9297036526533425E-2</v>
      </c>
      <c r="AA2135" s="80">
        <v>4.1350792556857337E-3</v>
      </c>
    </row>
    <row r="2136" spans="2:27" x14ac:dyDescent="0.3">
      <c r="B2136" s="77" t="s">
        <v>1380</v>
      </c>
      <c r="C2136" s="77" t="s">
        <v>1942</v>
      </c>
      <c r="D2136" s="77" t="s">
        <v>1943</v>
      </c>
      <c r="E2136" s="77">
        <v>0.22</v>
      </c>
      <c r="F2136" s="79" t="s">
        <v>1162</v>
      </c>
      <c r="G2136" s="79" t="s">
        <v>1673</v>
      </c>
      <c r="H2136" s="79">
        <v>2021</v>
      </c>
      <c r="I2136" s="77">
        <v>12020</v>
      </c>
      <c r="J2136" s="77" t="s">
        <v>3375</v>
      </c>
      <c r="K2136" s="77"/>
      <c r="L2136" s="77"/>
      <c r="M2136" s="77"/>
      <c r="N2136" s="80">
        <v>0.97200315457413244</v>
      </c>
      <c r="O2136" s="77"/>
      <c r="P2136" s="77"/>
      <c r="Q2136" s="77"/>
      <c r="R2136" s="77"/>
      <c r="S2136" s="77"/>
      <c r="T2136" s="77"/>
      <c r="U2136" s="77"/>
      <c r="V2136" s="77"/>
      <c r="W2136" s="77"/>
      <c r="X2136" s="77"/>
      <c r="Y2136" s="80">
        <v>2.7996845425867507E-2</v>
      </c>
      <c r="Z2136" s="80">
        <v>2.2476340694006308E-2</v>
      </c>
      <c r="AA2136" s="80">
        <v>5.5205047318611991E-3</v>
      </c>
    </row>
    <row r="2137" spans="2:27" x14ac:dyDescent="0.3">
      <c r="B2137" s="77" t="s">
        <v>1379</v>
      </c>
      <c r="C2137" s="77" t="s">
        <v>1942</v>
      </c>
      <c r="D2137" s="77" t="s">
        <v>1857</v>
      </c>
      <c r="E2137" s="77">
        <v>0.02</v>
      </c>
      <c r="F2137" s="79" t="s">
        <v>1166</v>
      </c>
      <c r="G2137" s="79" t="s">
        <v>1673</v>
      </c>
      <c r="H2137" s="79">
        <v>2021</v>
      </c>
      <c r="I2137" s="77">
        <v>1516</v>
      </c>
      <c r="J2137" s="77" t="s">
        <v>3375</v>
      </c>
      <c r="K2137" s="77"/>
      <c r="L2137" s="77"/>
      <c r="M2137" s="77"/>
      <c r="N2137" s="80">
        <v>0.98698884758364303</v>
      </c>
      <c r="O2137" s="77"/>
      <c r="P2137" s="77"/>
      <c r="Q2137" s="77"/>
      <c r="R2137" s="77"/>
      <c r="S2137" s="77"/>
      <c r="T2137" s="77"/>
      <c r="U2137" s="77"/>
      <c r="V2137" s="77"/>
      <c r="W2137" s="77"/>
      <c r="X2137" s="77"/>
      <c r="Y2137" s="80">
        <v>1.3011152416356878E-2</v>
      </c>
      <c r="Z2137" s="80">
        <v>1.1152416356877323E-2</v>
      </c>
      <c r="AA2137" s="80">
        <v>1.8587360594795538E-3</v>
      </c>
    </row>
    <row r="2138" spans="2:27" x14ac:dyDescent="0.3">
      <c r="B2138" s="77" t="s">
        <v>1378</v>
      </c>
      <c r="C2138" s="77" t="s">
        <v>1942</v>
      </c>
      <c r="D2138" s="77" t="s">
        <v>1857</v>
      </c>
      <c r="E2138" s="77">
        <v>0.23</v>
      </c>
      <c r="F2138" s="79" t="s">
        <v>1166</v>
      </c>
      <c r="G2138" s="79" t="s">
        <v>1673</v>
      </c>
      <c r="H2138" s="79">
        <v>2021</v>
      </c>
      <c r="I2138" s="77">
        <v>3713</v>
      </c>
      <c r="J2138" s="77" t="s">
        <v>3384</v>
      </c>
      <c r="K2138" s="77"/>
      <c r="L2138" s="77"/>
      <c r="M2138" s="77"/>
      <c r="N2138" s="80">
        <v>0.94620689655172407</v>
      </c>
      <c r="O2138" s="77"/>
      <c r="P2138" s="77"/>
      <c r="Q2138" s="77"/>
      <c r="R2138" s="77"/>
      <c r="S2138" s="77"/>
      <c r="T2138" s="77"/>
      <c r="U2138" s="77"/>
      <c r="V2138" s="77"/>
      <c r="W2138" s="77"/>
      <c r="X2138" s="77"/>
      <c r="Y2138" s="80">
        <v>5.3793103448275863E-2</v>
      </c>
      <c r="Z2138" s="80">
        <v>4.9655172413793101E-2</v>
      </c>
      <c r="AA2138" s="80">
        <v>4.1379310344827587E-3</v>
      </c>
    </row>
    <row r="2139" spans="2:27" x14ac:dyDescent="0.3">
      <c r="B2139" s="77" t="s">
        <v>1377</v>
      </c>
      <c r="C2139" s="77" t="s">
        <v>1942</v>
      </c>
      <c r="D2139" s="77" t="s">
        <v>1943</v>
      </c>
      <c r="E2139" s="77">
        <v>0.189</v>
      </c>
      <c r="F2139" s="79" t="s">
        <v>1162</v>
      </c>
      <c r="G2139" s="79" t="s">
        <v>1673</v>
      </c>
      <c r="H2139" s="79">
        <v>2021</v>
      </c>
      <c r="I2139" s="77">
        <v>10124</v>
      </c>
      <c r="J2139" s="77" t="s">
        <v>3375</v>
      </c>
      <c r="K2139" s="77"/>
      <c r="L2139" s="77"/>
      <c r="M2139" s="77"/>
      <c r="N2139" s="80">
        <v>0.97520661157024802</v>
      </c>
      <c r="O2139" s="77"/>
      <c r="P2139" s="77"/>
      <c r="Q2139" s="77"/>
      <c r="R2139" s="77"/>
      <c r="S2139" s="77"/>
      <c r="T2139" s="77"/>
      <c r="U2139" s="77"/>
      <c r="V2139" s="77"/>
      <c r="W2139" s="77"/>
      <c r="X2139" s="77"/>
      <c r="Y2139" s="80">
        <v>2.4793388429752067E-2</v>
      </c>
      <c r="Z2139" s="80">
        <v>2.2038567493112948E-2</v>
      </c>
      <c r="AA2139" s="80">
        <v>2.7548209366391185E-3</v>
      </c>
    </row>
    <row r="2140" spans="2:27" x14ac:dyDescent="0.3">
      <c r="B2140" s="77" t="s">
        <v>3842</v>
      </c>
      <c r="C2140" s="77" t="s">
        <v>3239</v>
      </c>
      <c r="D2140" s="77" t="s">
        <v>1916</v>
      </c>
      <c r="E2140" s="77">
        <v>12.856</v>
      </c>
      <c r="F2140" s="79" t="s">
        <v>1684</v>
      </c>
      <c r="G2140" s="79" t="s">
        <v>1163</v>
      </c>
      <c r="H2140" s="79">
        <v>2022</v>
      </c>
      <c r="I2140" s="77">
        <v>1399</v>
      </c>
      <c r="J2140" s="77" t="s">
        <v>3375</v>
      </c>
      <c r="K2140" s="77"/>
      <c r="L2140" s="77"/>
      <c r="M2140" s="77"/>
      <c r="N2140" s="80">
        <v>0.91366906474820142</v>
      </c>
      <c r="O2140" s="77"/>
      <c r="P2140" s="77"/>
      <c r="Q2140" s="77"/>
      <c r="R2140" s="77"/>
      <c r="S2140" s="77"/>
      <c r="T2140" s="77"/>
      <c r="U2140" s="77"/>
      <c r="V2140" s="77"/>
      <c r="W2140" s="77"/>
      <c r="X2140" s="77"/>
      <c r="Y2140" s="80">
        <v>8.6330935251798566E-2</v>
      </c>
      <c r="Z2140" s="80">
        <v>2.8776978417266189E-2</v>
      </c>
      <c r="AA2140" s="80">
        <v>5.7553956834532377E-2</v>
      </c>
    </row>
    <row r="2141" spans="2:27" x14ac:dyDescent="0.3">
      <c r="B2141" s="77" t="s">
        <v>3843</v>
      </c>
      <c r="C2141" s="77" t="s">
        <v>3239</v>
      </c>
      <c r="D2141" s="77" t="s">
        <v>3844</v>
      </c>
      <c r="E2141" s="77">
        <v>0.02</v>
      </c>
      <c r="F2141" s="79" t="s">
        <v>1684</v>
      </c>
      <c r="G2141" s="79" t="s">
        <v>1163</v>
      </c>
      <c r="H2141" s="79">
        <v>2022</v>
      </c>
      <c r="I2141" s="77">
        <v>3423</v>
      </c>
      <c r="J2141" s="77" t="s">
        <v>3375</v>
      </c>
      <c r="K2141" s="77"/>
      <c r="L2141" s="77"/>
      <c r="M2141" s="77"/>
      <c r="N2141" s="80">
        <v>0.92463768115942024</v>
      </c>
      <c r="O2141" s="77"/>
      <c r="P2141" s="77"/>
      <c r="Q2141" s="77"/>
      <c r="R2141" s="77"/>
      <c r="S2141" s="77"/>
      <c r="T2141" s="77"/>
      <c r="U2141" s="77"/>
      <c r="V2141" s="77"/>
      <c r="W2141" s="77"/>
      <c r="X2141" s="77"/>
      <c r="Y2141" s="80">
        <v>7.5362318840579715E-2</v>
      </c>
      <c r="Z2141" s="80">
        <v>4.057971014492754E-2</v>
      </c>
      <c r="AA2141" s="80">
        <v>3.4782608695652174E-2</v>
      </c>
    </row>
    <row r="2142" spans="2:27" x14ac:dyDescent="0.3">
      <c r="B2142" s="77" t="s">
        <v>3845</v>
      </c>
      <c r="C2142" s="77" t="s">
        <v>3239</v>
      </c>
      <c r="D2142" s="77" t="s">
        <v>1916</v>
      </c>
      <c r="E2142" s="77">
        <v>12.885999999999999</v>
      </c>
      <c r="F2142" s="79" t="s">
        <v>1684</v>
      </c>
      <c r="G2142" s="79" t="s">
        <v>1163</v>
      </c>
      <c r="H2142" s="79">
        <v>2022</v>
      </c>
      <c r="I2142" s="77">
        <v>4000</v>
      </c>
      <c r="J2142" s="77" t="s">
        <v>3375</v>
      </c>
      <c r="K2142" s="77"/>
      <c r="L2142" s="77"/>
      <c r="M2142" s="77"/>
      <c r="N2142" s="80">
        <v>0.93532338308457719</v>
      </c>
      <c r="O2142" s="77"/>
      <c r="P2142" s="77"/>
      <c r="Q2142" s="77"/>
      <c r="R2142" s="77"/>
      <c r="S2142" s="77"/>
      <c r="T2142" s="77"/>
      <c r="U2142" s="77"/>
      <c r="V2142" s="77"/>
      <c r="W2142" s="77"/>
      <c r="X2142" s="77"/>
      <c r="Y2142" s="80">
        <v>6.4676616915422896E-2</v>
      </c>
      <c r="Z2142" s="80">
        <v>4.4776119402985079E-2</v>
      </c>
      <c r="AA2142" s="80">
        <v>1.9900497512437811E-2</v>
      </c>
    </row>
    <row r="2143" spans="2:27" x14ac:dyDescent="0.3">
      <c r="B2143" s="77" t="s">
        <v>1376</v>
      </c>
      <c r="C2143" s="77" t="s">
        <v>1952</v>
      </c>
      <c r="D2143" s="77" t="s">
        <v>1953</v>
      </c>
      <c r="E2143" s="77">
        <v>0.35</v>
      </c>
      <c r="F2143" s="79" t="s">
        <v>1678</v>
      </c>
      <c r="G2143" s="79" t="s">
        <v>1163</v>
      </c>
      <c r="H2143" s="79">
        <v>2021</v>
      </c>
      <c r="I2143" s="77">
        <v>9080</v>
      </c>
      <c r="J2143" s="77" t="s">
        <v>3375</v>
      </c>
      <c r="K2143" s="77"/>
      <c r="L2143" s="77"/>
      <c r="M2143" s="77"/>
      <c r="N2143" s="80">
        <v>0.96845915201654598</v>
      </c>
      <c r="O2143" s="77"/>
      <c r="P2143" s="77"/>
      <c r="Q2143" s="77"/>
      <c r="R2143" s="77"/>
      <c r="S2143" s="77"/>
      <c r="T2143" s="77"/>
      <c r="U2143" s="77"/>
      <c r="V2143" s="77"/>
      <c r="W2143" s="77"/>
      <c r="X2143" s="77"/>
      <c r="Y2143" s="80">
        <v>3.1540847983453982E-2</v>
      </c>
      <c r="Z2143" s="80">
        <v>1.8097207859358842E-2</v>
      </c>
      <c r="AA2143" s="80">
        <v>1.344364012409514E-2</v>
      </c>
    </row>
    <row r="2144" spans="2:27" x14ac:dyDescent="0.3">
      <c r="B2144" s="77" t="s">
        <v>1375</v>
      </c>
      <c r="C2144" s="77" t="s">
        <v>1952</v>
      </c>
      <c r="D2144" s="77" t="s">
        <v>1725</v>
      </c>
      <c r="E2144" s="77">
        <v>54.71</v>
      </c>
      <c r="F2144" s="79" t="s">
        <v>1684</v>
      </c>
      <c r="G2144" s="79" t="s">
        <v>1163</v>
      </c>
      <c r="H2144" s="79">
        <v>2021</v>
      </c>
      <c r="I2144" s="77">
        <v>4702</v>
      </c>
      <c r="J2144" s="77" t="s">
        <v>3380</v>
      </c>
      <c r="K2144" s="77"/>
      <c r="L2144" s="77"/>
      <c r="M2144" s="77"/>
      <c r="N2144" s="80">
        <v>0.97358121330724079</v>
      </c>
      <c r="O2144" s="77"/>
      <c r="P2144" s="77"/>
      <c r="Q2144" s="77"/>
      <c r="R2144" s="77"/>
      <c r="S2144" s="77"/>
      <c r="T2144" s="77"/>
      <c r="U2144" s="77"/>
      <c r="V2144" s="77"/>
      <c r="W2144" s="77"/>
      <c r="X2144" s="77"/>
      <c r="Y2144" s="80">
        <v>2.6418786692759294E-2</v>
      </c>
      <c r="Z2144" s="80">
        <v>2.0547945205479451E-2</v>
      </c>
      <c r="AA2144" s="80">
        <v>5.8708414872798431E-3</v>
      </c>
    </row>
    <row r="2145" spans="2:27" x14ac:dyDescent="0.3">
      <c r="B2145" s="77" t="s">
        <v>1374</v>
      </c>
      <c r="C2145" s="77" t="s">
        <v>1952</v>
      </c>
      <c r="D2145" s="77" t="s">
        <v>1725</v>
      </c>
      <c r="E2145" s="77">
        <v>54.65</v>
      </c>
      <c r="F2145" s="79" t="s">
        <v>1684</v>
      </c>
      <c r="G2145" s="79" t="s">
        <v>1163</v>
      </c>
      <c r="H2145" s="79">
        <v>2021</v>
      </c>
      <c r="I2145" s="77">
        <v>1533</v>
      </c>
      <c r="J2145" s="77" t="s">
        <v>3375</v>
      </c>
      <c r="K2145" s="77"/>
      <c r="L2145" s="77"/>
      <c r="M2145" s="77"/>
      <c r="N2145" s="80">
        <v>0.97707736389684818</v>
      </c>
      <c r="O2145" s="77"/>
      <c r="P2145" s="77"/>
      <c r="Q2145" s="77"/>
      <c r="R2145" s="77"/>
      <c r="S2145" s="77"/>
      <c r="T2145" s="77"/>
      <c r="U2145" s="77"/>
      <c r="V2145" s="77"/>
      <c r="W2145" s="77"/>
      <c r="X2145" s="77"/>
      <c r="Y2145" s="80">
        <v>2.2922636103151862E-2</v>
      </c>
      <c r="Z2145" s="80">
        <v>1.7191977077363897E-2</v>
      </c>
      <c r="AA2145" s="80">
        <v>5.7306590257879654E-3</v>
      </c>
    </row>
    <row r="2146" spans="2:27" x14ac:dyDescent="0.3">
      <c r="B2146" s="77" t="s">
        <v>1373</v>
      </c>
      <c r="C2146" s="77" t="s">
        <v>1952</v>
      </c>
      <c r="D2146" s="77" t="s">
        <v>1956</v>
      </c>
      <c r="E2146" s="77">
        <v>16.283000000000001</v>
      </c>
      <c r="F2146" s="79" t="s">
        <v>1678</v>
      </c>
      <c r="G2146" s="79" t="s">
        <v>1163</v>
      </c>
      <c r="H2146" s="79">
        <v>2021</v>
      </c>
      <c r="I2146" s="77">
        <v>9612</v>
      </c>
      <c r="J2146" s="77" t="s">
        <v>3375</v>
      </c>
      <c r="K2146" s="77"/>
      <c r="L2146" s="77"/>
      <c r="M2146" s="77"/>
      <c r="N2146" s="80">
        <v>0.96998031496062986</v>
      </c>
      <c r="O2146" s="77"/>
      <c r="P2146" s="77"/>
      <c r="Q2146" s="77"/>
      <c r="R2146" s="77"/>
      <c r="S2146" s="77"/>
      <c r="T2146" s="77"/>
      <c r="U2146" s="77"/>
      <c r="V2146" s="77"/>
      <c r="W2146" s="77"/>
      <c r="X2146" s="77"/>
      <c r="Y2146" s="80">
        <v>3.0019685039370081E-2</v>
      </c>
      <c r="Z2146" s="80">
        <v>1.968503937007874E-2</v>
      </c>
      <c r="AA2146" s="80">
        <v>1.0334645669291339E-2</v>
      </c>
    </row>
  </sheetData>
  <mergeCells count="106">
    <mergeCell ref="J2086:AA2086"/>
    <mergeCell ref="J2087:AA2087"/>
    <mergeCell ref="J2088:AA2088"/>
    <mergeCell ref="Y6:AA6"/>
    <mergeCell ref="J2024:AA2024"/>
    <mergeCell ref="J2025:AA2025"/>
    <mergeCell ref="J2026:AA2026"/>
    <mergeCell ref="J2027:AA2027"/>
    <mergeCell ref="J2084:AA2084"/>
    <mergeCell ref="J2085:AA2085"/>
    <mergeCell ref="J2008:AA2008"/>
    <mergeCell ref="J2009:AA2009"/>
    <mergeCell ref="J2010:AA2010"/>
    <mergeCell ref="J2011:AA2011"/>
    <mergeCell ref="J2012:AA2012"/>
    <mergeCell ref="J2013:AA2013"/>
    <mergeCell ref="J1998:AA1998"/>
    <mergeCell ref="J1999:AA1999"/>
    <mergeCell ref="J2000:AA2000"/>
    <mergeCell ref="J2001:AA2001"/>
    <mergeCell ref="J2006:AA2006"/>
    <mergeCell ref="J2007:AA2007"/>
    <mergeCell ref="J1988:AA1988"/>
    <mergeCell ref="J1989:AA1989"/>
    <mergeCell ref="J1994:AA1994"/>
    <mergeCell ref="J1995:AA1995"/>
    <mergeCell ref="J1996:AA1996"/>
    <mergeCell ref="J1997:AA1997"/>
    <mergeCell ref="J1970:AA1970"/>
    <mergeCell ref="J1971:AA1971"/>
    <mergeCell ref="J1972:AA1972"/>
    <mergeCell ref="J1973:AA1973"/>
    <mergeCell ref="J1986:AA1986"/>
    <mergeCell ref="J1987:AA1987"/>
    <mergeCell ref="J1798:AA1798"/>
    <mergeCell ref="J1799:AA1799"/>
    <mergeCell ref="J1800:AA1800"/>
    <mergeCell ref="J1801:AA1801"/>
    <mergeCell ref="J1802:AA1802"/>
    <mergeCell ref="J1803:AA1803"/>
    <mergeCell ref="J1792:AA1792"/>
    <mergeCell ref="J1793:AA1793"/>
    <mergeCell ref="J1794:AA1794"/>
    <mergeCell ref="J1795:AA1795"/>
    <mergeCell ref="J1796:AA1796"/>
    <mergeCell ref="J1797:AA1797"/>
    <mergeCell ref="J1786:AA1786"/>
    <mergeCell ref="J1787:AA1787"/>
    <mergeCell ref="J1788:AA1788"/>
    <mergeCell ref="J1789:AA1789"/>
    <mergeCell ref="J1790:AA1790"/>
    <mergeCell ref="J1791:AA1791"/>
    <mergeCell ref="J1780:AA1780"/>
    <mergeCell ref="J1781:AA1781"/>
    <mergeCell ref="J1782:AA1782"/>
    <mergeCell ref="J1783:AA1783"/>
    <mergeCell ref="J1784:AA1784"/>
    <mergeCell ref="J1785:AA1785"/>
    <mergeCell ref="J1774:AA1774"/>
    <mergeCell ref="J1775:AA1775"/>
    <mergeCell ref="J1776:AA1776"/>
    <mergeCell ref="J1777:AA1777"/>
    <mergeCell ref="J1778:AA1778"/>
    <mergeCell ref="J1779:AA1779"/>
    <mergeCell ref="J1768:AA1768"/>
    <mergeCell ref="J1769:AA1769"/>
    <mergeCell ref="J1770:AA1770"/>
    <mergeCell ref="J1771:AA1771"/>
    <mergeCell ref="J1772:AA1772"/>
    <mergeCell ref="J1773:AA1773"/>
    <mergeCell ref="J1762:AA1762"/>
    <mergeCell ref="J1763:AA1763"/>
    <mergeCell ref="J1764:AA1764"/>
    <mergeCell ref="J1765:AA1765"/>
    <mergeCell ref="J1766:AA1766"/>
    <mergeCell ref="J1767:AA1767"/>
    <mergeCell ref="J1735:AA1735"/>
    <mergeCell ref="J1736:AA1736"/>
    <mergeCell ref="J1737:AA1737"/>
    <mergeCell ref="J1738:AA1738"/>
    <mergeCell ref="J1760:AA1760"/>
    <mergeCell ref="J1761:AA1761"/>
    <mergeCell ref="J1614:AA1614"/>
    <mergeCell ref="J1615:AA1615"/>
    <mergeCell ref="J1722:AA1722"/>
    <mergeCell ref="J1723:AA1723"/>
    <mergeCell ref="J1724:AA1724"/>
    <mergeCell ref="J1725:AA1725"/>
    <mergeCell ref="J1561:AA1561"/>
    <mergeCell ref="J1562:AA1562"/>
    <mergeCell ref="J1563:AA1563"/>
    <mergeCell ref="J1564:AA1564"/>
    <mergeCell ref="J1612:AA1612"/>
    <mergeCell ref="J1613:AA1613"/>
    <mergeCell ref="J1547:AA1547"/>
    <mergeCell ref="J1548:AA1548"/>
    <mergeCell ref="J1549:AA1549"/>
    <mergeCell ref="J1558:AA1558"/>
    <mergeCell ref="J1559:AA1559"/>
    <mergeCell ref="J1560:AA1560"/>
    <mergeCell ref="J5:AA5"/>
    <mergeCell ref="J1542:AA1542"/>
    <mergeCell ref="J1543:AA1543"/>
    <mergeCell ref="J1544:AA1544"/>
    <mergeCell ref="J1545:AA1545"/>
    <mergeCell ref="J1546:AA1546"/>
  </mergeCells>
  <pageMargins left="0.7" right="0.7" top="0.75" bottom="0.75" header="0.3" footer="0.3"/>
  <pageSetup scale="5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vt:lpstr>
      <vt:lpstr>Info and Definitions</vt:lpstr>
      <vt:lpstr>FHWA CLASS</vt:lpstr>
      <vt:lpstr>FC AVG</vt:lpstr>
      <vt:lpstr>AVC 2022</vt:lpstr>
      <vt:lpstr>Peak</vt:lpstr>
      <vt:lpstr>'AVC 2022'!Print_Area</vt:lpstr>
      <vt:lpstr>Cover!Print_Area</vt:lpstr>
      <vt:lpstr>'Info and Definitions'!Print_Area</vt:lpstr>
      <vt:lpstr>Peak!Print_Area</vt:lpstr>
      <vt:lpstr>'AVC 2022'!Print_Titles</vt:lpstr>
      <vt:lpstr>Peak!Print_Titles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 Maureen</dc:creator>
  <cp:lastModifiedBy>BMitchell</cp:lastModifiedBy>
  <cp:lastPrinted>2023-05-03T18:02:16Z</cp:lastPrinted>
  <dcterms:created xsi:type="dcterms:W3CDTF">2022-06-08T18:21:57Z</dcterms:created>
  <dcterms:modified xsi:type="dcterms:W3CDTF">2023-05-03T18:19:44Z</dcterms:modified>
</cp:coreProperties>
</file>