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PPID\SystemsPlanning\BC Grant Program\Program Eval\"/>
    </mc:Choice>
  </mc:AlternateContent>
  <xr:revisionPtr revIDLastSave="0" documentId="13_ncr:1_{D99A6765-CFB4-4436-95AE-8FBC2A796A55}" xr6:coauthVersionLast="44" xr6:coauthVersionMax="44" xr10:uidLastSave="{00000000-0000-0000-0000-000000000000}"/>
  <bookViews>
    <workbookView xWindow="28680" yWindow="-120" windowWidth="29040" windowHeight="15840" tabRatio="897" xr2:uid="{00000000-000D-0000-FFFF-FFFF00000000}"/>
  </bookViews>
  <sheets>
    <sheet name="Applicant Name" sheetId="1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9" l="1"/>
  <c r="D30" i="19"/>
  <c r="D13" i="19"/>
  <c r="D36" i="19"/>
  <c r="D39" i="19"/>
  <c r="D44" i="19"/>
  <c r="D51" i="19"/>
  <c r="C45" i="19"/>
  <c r="C51" i="19"/>
  <c r="C52" i="19" s="1"/>
  <c r="D45" i="19" l="1"/>
  <c r="D52" i="19"/>
</calcChain>
</file>

<file path=xl/sharedStrings.xml><?xml version="1.0" encoding="utf-8"?>
<sst xmlns="http://schemas.openxmlformats.org/spreadsheetml/2006/main" count="98" uniqueCount="91">
  <si>
    <t>FY19 Scoring</t>
  </si>
  <si>
    <t>Competitive Criteria</t>
  </si>
  <si>
    <t>Additional Criteria Guidelines</t>
  </si>
  <si>
    <t>Max Score</t>
  </si>
  <si>
    <t>Your score</t>
  </si>
  <si>
    <t>Additional Scoring Guidelines (for reference)</t>
  </si>
  <si>
    <t>Selection Committee Notes</t>
  </si>
  <si>
    <r>
      <rPr>
        <b/>
        <sz val="12"/>
        <color theme="1"/>
        <rFont val="Franklin Gothic Book"/>
        <family val="2"/>
      </rPr>
      <t xml:space="preserve">PARTIAL SCORING </t>
    </r>
    <r>
      <rPr>
        <sz val="12"/>
        <color theme="1"/>
        <rFont val="Franklin Gothic Book"/>
        <family val="2"/>
      </rPr>
      <t>- Scoring can range from any whole number within identified max score limits (i.e. 3, 7, 12 are acceptable scores).</t>
    </r>
  </si>
  <si>
    <t>0 - Application does not clearly articulate a project purpose.</t>
  </si>
  <si>
    <t xml:space="preserve"> 8 - Project purpose is defined but is not well developed and/or is vague.</t>
  </si>
  <si>
    <t>15 - Project purpose is specific and well developed.</t>
  </si>
  <si>
    <t>0 - Application does not address role of the project in supporting or guiding community need and/or does not reference relevant planning documents.</t>
  </si>
  <si>
    <t xml:space="preserve"> 5 - Application link to community need and  relevant planning documents is not well developed. </t>
  </si>
  <si>
    <t>10 - Application is clearly linked to community need and the appropriate planning documents and/or other implementation methods. The identified need is clear and pressing.</t>
  </si>
  <si>
    <t>SECTION SCORE</t>
  </si>
  <si>
    <t xml:space="preserve">0 - No linkage to the transportation objective OR linkage is  weak/vague. </t>
  </si>
  <si>
    <t>5 - Application presents clear linkage to the transportation objective.  This linkage is well-supported by specific documentation (i.e. Municipal Plan, Transportation Plan, Scoping Study, Capital Plan, etc.).</t>
  </si>
  <si>
    <t xml:space="preserve">0 - No linkage to the land use and economic development objective OR linkage is  weak/vague;   </t>
  </si>
  <si>
    <t xml:space="preserve">5 - Application presents clear linkage to the land use and economic development objective.  This linkage is well-supported by specific documentation (i.e. Municipal Plan, Economic Development Plan, Capital Plan, etc.).  </t>
  </si>
  <si>
    <r>
      <rPr>
        <b/>
        <sz val="12"/>
        <color theme="1"/>
        <rFont val="Franklin Gothic Book"/>
        <family val="2"/>
      </rPr>
      <t>Community Capacity and Readiness to Implement:</t>
    </r>
    <r>
      <rPr>
        <sz val="12"/>
        <color theme="1"/>
        <rFont val="Franklin Gothic Book"/>
        <family val="2"/>
      </rPr>
      <t> The application clearly demonstrates the community is ready and has the local capacity and support to conduct a robust planning process. In addition, the application describes how the project implements the ideas and actions identified in local and/or regional plans or builds on previous planning and implementation efforts. Higher scores will be given to projects that demonstrates how the project will be implemented and integrated into the municipal (or VTrans) capital plan.</t>
    </r>
  </si>
  <si>
    <t>0 - Application does not include linkage to implementation efforts nor demonstrates community's readiness or capacity to implement.</t>
  </si>
  <si>
    <t>8 - Application present vague linkage to implementation efforts and community's readiness and capacity to implement.</t>
  </si>
  <si>
    <t>15 - Application presents clear and strong linkage to implementation efforts and clearly demonstrates community's readiness and capacity to implement.</t>
  </si>
  <si>
    <t>0 - Work plan not included in application. OR Uninformative and/or unrealistic work plan and/or previous phases were poorly executed.  </t>
  </si>
  <si>
    <t>5 - Less-informative work plan, not clear with questionable phasing.</t>
  </si>
  <si>
    <t xml:space="preserve">10 - Well-developed work plan with weak documentation and concerns with implementation.   </t>
  </si>
  <si>
    <t>15 - Well developed, clear and focused, well-documented work plan with strong phasing (if applicable) and connection to implementation.</t>
  </si>
  <si>
    <t xml:space="preserve">0 - Uninformative and/or unrealistic budget without any cost documentation. </t>
  </si>
  <si>
    <t xml:space="preserve">5 - Well developed, well-documented budget broken down by task.   </t>
  </si>
  <si>
    <r>
      <rPr>
        <b/>
        <sz val="12"/>
        <color theme="1"/>
        <rFont val="Franklin Gothic Book"/>
        <family val="2"/>
      </rPr>
      <t>Schedule:</t>
    </r>
    <r>
      <rPr>
        <sz val="12"/>
        <color theme="1"/>
        <rFont val="Franklin Gothic Book"/>
        <family val="2"/>
      </rPr>
      <t> The application provides a detailed schedule with project timeline.</t>
    </r>
  </si>
  <si>
    <t>0 - Uninformative and/or unrealistic schedule and/or previous phases were poorly executed.</t>
  </si>
  <si>
    <t>5 - Well developed, well-documented  schedule with strong phasing.</t>
  </si>
  <si>
    <t>The application details an innovative public engagement plan inclusive of activities that educate and involve the public in transportation and land use planning.  The application demonstrates cooperation and coordination with relevant local, regional and state organizations and partners. Projects that engage the public and stakeholders from the start and propose multiple, innovative, outreach activities (i.e. charrettes, community events, pop-up demonstration projects, etc.) score the highest under this criterion.</t>
  </si>
  <si>
    <t>0 - No citizen participation or partnerships proposed; or only required public hearings or routine meetings (PC, SB) are proposed.</t>
  </si>
  <si>
    <t>5 - Only passive outreach is proposed (surveys, optional public hearings, etc.); Or extensive public outreach took place during a previous phase of project.</t>
  </si>
  <si>
    <t>10 - Two or more active outreach tasks proposed but without clear support in the budget.</t>
  </si>
  <si>
    <t>15 - Two or more active outreach tasks in budget, and mention of partnership with municipal or other stakeholder group.</t>
  </si>
  <si>
    <t>20 -Three or more active outreach tasks proposed that are integral to the project and supported in the budget. Partnerships with municipal and other stakeholders groups are described and integral to the project. Projects that engage the public and stakeholders from the start and propose multiple, innovative, outreach activities (i.e. charrettes, community events, pop-up demonstration projects, etc.) score the highest under this criterion.</t>
  </si>
  <si>
    <t>0 - Application is not complete, lacks consistency, and/or of poor quality.</t>
  </si>
  <si>
    <t>5 - Application is complete, consistent, includes project map, and well-written.</t>
  </si>
  <si>
    <t>The study area is located in or adjacent to a state designated downtown, village center, neighborhood development area, new town center or designated growth center.</t>
  </si>
  <si>
    <t xml:space="preserve">The submission is supported locally through complementary activities and/or funding commitments beyond the minimum match requirements. </t>
  </si>
  <si>
    <t>The submission represents an inter-municipal effort.</t>
  </si>
  <si>
    <t>The submission supports water quality improvements that reduce nutrient and sediment pollution through the request of Clean Water Initiative funds.</t>
  </si>
  <si>
    <r>
      <t xml:space="preserve">INELIGIBLE ACTIVITIES: </t>
    </r>
    <r>
      <rPr>
        <sz val="12"/>
        <color theme="1"/>
        <rFont val="Franklin Gothic Book"/>
        <family val="2"/>
      </rPr>
      <t>The Program funds eligible planning activities only. The following are not eligible uses for Program funds.</t>
    </r>
  </si>
  <si>
    <t>Right-of-way acquisition</t>
  </si>
  <si>
    <t>Detailed engineering</t>
  </si>
  <si>
    <t>Construction</t>
  </si>
  <si>
    <t>Land Surveying</t>
  </si>
  <si>
    <t>Project Scoping</t>
  </si>
  <si>
    <t>Political Activities</t>
  </si>
  <si>
    <t>Construction of transportation system facilities</t>
  </si>
  <si>
    <t>Capital oriented implementation actions</t>
  </si>
  <si>
    <t>Projects inconsistent with the goals of the Municipal or Regional Plan</t>
  </si>
  <si>
    <t>Regional Plans and Municipal Plans</t>
  </si>
  <si>
    <t>Municipal-wide bylaws and standards</t>
  </si>
  <si>
    <t>Municipal and regional planning commission staff time</t>
  </si>
  <si>
    <t>Projects located within Chittenden County</t>
  </si>
  <si>
    <t>Support plans, bylaws and policies that violate the State or Federal Fair Housing Act.</t>
  </si>
  <si>
    <r>
      <rPr>
        <b/>
        <sz val="12"/>
        <color theme="1"/>
        <rFont val="Franklin Gothic Book"/>
        <family val="2"/>
      </rPr>
      <t xml:space="preserve">Well-defined Purpose and Need: </t>
    </r>
    <r>
      <rPr>
        <sz val="12"/>
        <color theme="1"/>
        <rFont val="Franklin Gothic Book"/>
        <family val="2"/>
      </rPr>
      <t xml:space="preserve">The application should clearly identify the  project purpose and expected outcomes.  In addition, the application should clearly  describe and document the community need  the project will address.
</t>
    </r>
  </si>
  <si>
    <r>
      <rPr>
        <b/>
        <sz val="12"/>
        <color theme="1"/>
        <rFont val="Franklin Gothic Book"/>
        <family val="2"/>
      </rPr>
      <t>Project Purpose:</t>
    </r>
    <r>
      <rPr>
        <sz val="12"/>
        <color theme="1"/>
        <rFont val="Franklin Gothic Book"/>
        <family val="2"/>
      </rPr>
      <t xml:space="preserve"> The application clearly identifies the project’s scope, purpose and expected outcomes.</t>
    </r>
  </si>
  <si>
    <r>
      <rPr>
        <b/>
        <sz val="12"/>
        <color theme="1"/>
        <rFont val="Franklin Gothic Book"/>
        <family val="2"/>
      </rPr>
      <t xml:space="preserve">Community Need: </t>
    </r>
    <r>
      <rPr>
        <sz val="12"/>
        <color theme="1"/>
        <rFont val="Franklin Gothic Book"/>
        <family val="2"/>
      </rPr>
      <t>The application clearly  describes and documents (reference relevant data, municipal plan, studies, reports, etc.) the relevant transportation, land use, water quality, housing and/or economic needs, goals or issues the project will address.</t>
    </r>
  </si>
  <si>
    <r>
      <rPr>
        <b/>
        <sz val="12"/>
        <color theme="1"/>
        <rFont val="Franklin Gothic Book"/>
        <family val="2"/>
      </rPr>
      <t>Clear linkage of proposed project to the Better Connections Program Purpose and Objectives:</t>
    </r>
    <r>
      <rPr>
        <sz val="12"/>
        <color theme="1"/>
        <rFont val="Franklin Gothic Book"/>
        <family val="2"/>
      </rPr>
      <t xml:space="preserve"> The application clearly supports the Better Connections Program Purpose and Objectives. The application demonstrates a clear approach to achieving the expected outcome and results in consideration for approval, adoption and /or implementation.</t>
    </r>
  </si>
  <si>
    <r>
      <rPr>
        <b/>
        <sz val="12"/>
        <color theme="1"/>
        <rFont val="Franklin Gothic Book"/>
        <family val="2"/>
      </rPr>
      <t>Transportation:</t>
    </r>
    <r>
      <rPr>
        <sz val="12"/>
        <color theme="1"/>
        <rFont val="Franklin Gothic Book"/>
        <family val="2"/>
      </rPr>
      <t> The project will support  safe, multi-modal and resilient transportation system that supports the Vermont economy. </t>
    </r>
  </si>
  <si>
    <r>
      <rPr>
        <b/>
        <sz val="12"/>
        <color theme="1"/>
        <rFont val="Franklin Gothic Book"/>
        <family val="2"/>
      </rPr>
      <t>Land Use and Economic Development:</t>
    </r>
    <r>
      <rPr>
        <sz val="12"/>
        <color theme="1"/>
        <rFont val="Franklin Gothic Book"/>
        <family val="2"/>
      </rPr>
      <t> The project will support downtown and village economic development and revitalization efforts.</t>
    </r>
  </si>
  <si>
    <r>
      <rPr>
        <b/>
        <sz val="12"/>
        <color theme="1"/>
        <rFont val="Franklin Gothic Book"/>
        <family val="2"/>
      </rPr>
      <t>Quality Work Plan, Schedule &amp; Budget:</t>
    </r>
    <r>
      <rPr>
        <sz val="12"/>
        <color theme="1"/>
        <rFont val="Franklin Gothic Book"/>
        <family val="2"/>
      </rPr>
      <t xml:space="preserve"> Provide a detailed work plan and a description of tasks for the scope of work and a description of the identified project manager's ability to effectively manage the project and ensure project completion.</t>
    </r>
  </si>
  <si>
    <r>
      <rPr>
        <b/>
        <sz val="12"/>
        <color theme="1"/>
        <rFont val="Franklin Gothic Book"/>
        <family val="2"/>
      </rPr>
      <t>Work Plan</t>
    </r>
    <r>
      <rPr>
        <sz val="12"/>
        <color theme="1"/>
        <rFont val="Franklin Gothic Book"/>
        <family val="2"/>
      </rPr>
      <t>: The application provides a detailed work plan and description of tasks for the scope of work including desired deliverables and outcomes.  Include project manager qualifications.</t>
    </r>
  </si>
  <si>
    <r>
      <rPr>
        <b/>
        <sz val="12"/>
        <color theme="1"/>
        <rFont val="Franklin Gothic Book"/>
        <family val="2"/>
      </rPr>
      <t>Budget</t>
    </r>
    <r>
      <rPr>
        <sz val="12"/>
        <color theme="1"/>
        <rFont val="Franklin Gothic Book"/>
        <family val="2"/>
      </rPr>
      <t>: The application provides a detailed budget broken down by task.</t>
    </r>
  </si>
  <si>
    <r>
      <rPr>
        <b/>
        <sz val="12"/>
        <color theme="1"/>
        <rFont val="Franklin Gothic Book"/>
        <family val="2"/>
      </rPr>
      <t>Quality Public Engagement Plan:</t>
    </r>
    <r>
      <rPr>
        <sz val="12"/>
        <color theme="1"/>
        <rFont val="Franklin Gothic Book"/>
        <family val="2"/>
      </rPr>
      <t xml:space="preserve"> Key stakeholder and citizen participation activities intended to educate and involve the public in planning, are integrated into the work plan, as appropriate to the project. </t>
    </r>
  </si>
  <si>
    <r>
      <rPr>
        <b/>
        <sz val="12"/>
        <color theme="1"/>
        <rFont val="Franklin Gothic Book"/>
        <family val="2"/>
      </rPr>
      <t>Application Quality:</t>
    </r>
    <r>
      <rPr>
        <sz val="12"/>
        <color theme="1"/>
        <rFont val="Franklin Gothic Book"/>
        <family val="2"/>
      </rPr>
      <t xml:space="preserve"> The application submission is complete, well-written, clearly identifies the project, and is internally consistent.</t>
    </r>
  </si>
  <si>
    <r>
      <t>BONUS POINTS:</t>
    </r>
    <r>
      <rPr>
        <sz val="12"/>
        <color theme="1"/>
        <rFont val="Franklin Gothic Book"/>
        <family val="2"/>
      </rPr>
      <t xml:space="preserve"> Up to five bonus points will be given for each item. </t>
    </r>
    <r>
      <rPr>
        <sz val="12"/>
        <color rgb="FFFF0000"/>
        <rFont val="Franklin Gothic Book"/>
        <family val="2"/>
      </rPr>
      <t xml:space="preserve"> BC Program Managers fill out in advance. </t>
    </r>
    <r>
      <rPr>
        <sz val="12"/>
        <color theme="1"/>
        <rFont val="Franklin Gothic Book"/>
        <family val="2"/>
      </rPr>
      <t xml:space="preserve">                                  </t>
    </r>
  </si>
  <si>
    <t>TOTAL SCORE (BC ONLY):</t>
  </si>
  <si>
    <r>
      <rPr>
        <b/>
        <sz val="12"/>
        <color theme="1"/>
        <rFont val="Franklin Gothic Book"/>
        <family val="2"/>
      </rPr>
      <t>Clean Water Initiative</t>
    </r>
    <r>
      <rPr>
        <sz val="12"/>
        <color theme="1"/>
        <rFont val="Franklin Gothic Book"/>
        <family val="2"/>
      </rPr>
      <t xml:space="preserve">: Clean Water Funds shall be used  for developing plans and preliminary designs that improve water quality by reducing nutrient and sediment pollution through stormwater management and green stormwater infrastructure best practices.   These funds can support: stormwater master plans or assessments;  identification of potential locations and high-priority projects;  planning and preliminary design of stormwater projects to address and mitigate stormwater runoff; and  planning and preliminary design of low impact development and green stormwater infrastructure. These funds can also be used to determine the feasibility and preliminary designs of stormwater treatment options that collect, store, infiltrate, and filter runoff from transportation infrastructure. </t>
    </r>
    <r>
      <rPr>
        <b/>
        <sz val="12"/>
        <color theme="1"/>
        <rFont val="Franklin Gothic Book"/>
        <family val="2"/>
      </rPr>
      <t>The Clean Water funded projects must be developed and designed in coordination with the projects identified through the Better Connections planning process.</t>
    </r>
  </si>
  <si>
    <r>
      <rPr>
        <b/>
        <sz val="12"/>
        <color theme="1"/>
        <rFont val="Franklin Gothic Book"/>
        <family val="2"/>
      </rPr>
      <t>Purpose, Need, &amp; Outcomes:</t>
    </r>
    <r>
      <rPr>
        <sz val="12"/>
        <color theme="1"/>
        <rFont val="Franklin Gothic Book"/>
        <family val="2"/>
      </rPr>
      <t> The application clearly identifies the purpose, need and the desired outcomes of the water quality planning project. In addition, the application describes how the project will improve water quality and manage stormwater to reduce nutrient and sediment pollution.</t>
    </r>
  </si>
  <si>
    <t xml:space="preserve">0 - Incomplete and/or poorly written;  internally inconsistent; and/or presents multiple unrelated projects that do not address role of the project in improving water quality and managing stormwater.
8 - Project purpose, need, and/or outcomes are defined but  are not well developed and/or are vague. 
15 - Project purpose is specific and well developed. The identified need is clear and pressing.  Outcomes are well-defined.  Links to water quality improvement and stormwater management are clear.
</t>
  </si>
  <si>
    <r>
      <rPr>
        <b/>
        <sz val="12"/>
        <color theme="1"/>
        <rFont val="Franklin Gothic Book"/>
        <family val="2"/>
      </rPr>
      <t>Prior Efforts</t>
    </r>
    <r>
      <rPr>
        <sz val="12"/>
        <color theme="1"/>
        <rFont val="Franklin Gothic Book"/>
        <family val="2"/>
      </rPr>
      <t xml:space="preserve">: The application clearly describes how the project builds upon and implements prior planning efforts and community goals related to water quality (regional plans, municipal plans, tactical basin plans, stormwater master plans and/or assessments, inventories, flow reduction plans, phosphorous control plans, or river corridor plans).  </t>
    </r>
  </si>
  <si>
    <t xml:space="preserve">0 -Does not reference relevant prior efforts/projects/plans.
5 - Link to relevant prior efforts/projects/plans is not well developed. 
10 - Appropriate  prior efforts/projects/plans are referenced, relevant- and this project will clearly build on these prior efforts.
</t>
  </si>
  <si>
    <r>
      <rPr>
        <b/>
        <sz val="12"/>
        <color theme="1"/>
        <rFont val="Franklin Gothic Book"/>
        <family val="2"/>
      </rPr>
      <t>Engage &amp; Educate:</t>
    </r>
    <r>
      <rPr>
        <sz val="12"/>
        <color theme="1"/>
        <rFont val="Franklin Gothic Book"/>
        <family val="2"/>
      </rPr>
      <t xml:space="preserve"> The application clearly  describes how the project will engage the public, project partners, and stakeholders in developing and planning the water quality projects. Additionally, the application explains how the project will educate and inform the community about the importance of clean water projects.</t>
    </r>
  </si>
  <si>
    <t xml:space="preserve">0 - No citizen participation or partnerships proposed; or only required public hearings or routine meetings (PC, SB) are proposed.
5 - Only passive outreach is proposed (surveys, optional public hearings, etc.); Or extensive public outreach took place during a previous phase of project. 
10 - Three or more active outreach tasks proposed that are integral to the project and supported in the budget. Partnerships with municipal and other stakeholders groups are described and integral to the project. 
</t>
  </si>
  <si>
    <r>
      <rPr>
        <b/>
        <sz val="12"/>
        <color theme="1"/>
        <rFont val="Franklin Gothic Book"/>
        <family val="2"/>
      </rPr>
      <t xml:space="preserve">Link to Better Connections: </t>
    </r>
    <r>
      <rPr>
        <sz val="12"/>
        <color theme="1"/>
        <rFont val="Franklin Gothic Book"/>
        <family val="2"/>
      </rPr>
      <t xml:space="preserve">The application clearly describes how the clean water planning project supports the Better Connections Program Purpose and Objectives related to multimodal transportation, downtown and village revitalization, and project implementation. </t>
    </r>
  </si>
  <si>
    <t>0 -No link to BC Purpose and Objectives.
5 - Weak link to BC Purpose and Objectives.
10 - Well developed, clear and focused, well-documented link to BC Program and Objectives.</t>
  </si>
  <si>
    <r>
      <rPr>
        <b/>
        <sz val="12"/>
        <color theme="1"/>
        <rFont val="Franklin Gothic Book"/>
        <family val="2"/>
      </rPr>
      <t xml:space="preserve">Work Plan, Schedule, &amp; Budget: </t>
    </r>
    <r>
      <rPr>
        <sz val="12"/>
        <color theme="1"/>
        <rFont val="Franklin Gothic Book"/>
        <family val="2"/>
      </rPr>
      <t>The application provides a detailed budget broken down by task, deliverables, responsible party, schedule and cost.</t>
    </r>
    <r>
      <rPr>
        <b/>
        <sz val="12"/>
        <color theme="1"/>
        <rFont val="Franklin Gothic Book"/>
        <family val="2"/>
      </rPr>
      <t xml:space="preserve"> </t>
    </r>
    <r>
      <rPr>
        <u/>
        <sz val="12"/>
        <color theme="1"/>
        <rFont val="Franklin Gothic Book"/>
        <family val="2"/>
      </rPr>
      <t>Note: This can be combined with the BC work plan, schedule, and budget.</t>
    </r>
  </si>
  <si>
    <t>0 - Missing or  unrealistic work plan, schedule, and/or budget.
5 -  Well-developed work plan and schedule with weak documentation and concerns with implementation.  Budget is clearly articulated but unrealistic. 
10 - Well developed, clear and focused, well-documented work plan and schedule with strong phasing (if applicable) and connection to implementation.  Realistic and well-defined budget.</t>
  </si>
  <si>
    <t>TOTAL SCORE (BC + CWI):</t>
  </si>
  <si>
    <t xml:space="preserve">Applicant Municipality: </t>
  </si>
  <si>
    <t xml:space="preserve">Consortium Town(s): </t>
  </si>
  <si>
    <t xml:space="preserve">Project Title: </t>
  </si>
  <si>
    <t xml:space="preserve">Requested Amount: </t>
  </si>
  <si>
    <t xml:space="preserve">Total Project Cost: </t>
  </si>
  <si>
    <t xml:space="preserve">State Designation: </t>
  </si>
  <si>
    <t xml:space="preserve">CWI Funds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</si>
</sst>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Franklin Gothic Medium"/>
      <family val="2"/>
    </font>
    <font>
      <sz val="12"/>
      <color theme="1"/>
      <name val="Franklin Gothic Medium"/>
      <family val="2"/>
    </font>
    <font>
      <sz val="11"/>
      <color theme="1"/>
      <name val="Franklin Gothic Book"/>
      <family val="2"/>
    </font>
    <font>
      <sz val="12"/>
      <color theme="1"/>
      <name val="Franklin Gothic Book"/>
      <family val="2"/>
    </font>
    <font>
      <sz val="14"/>
      <color theme="0"/>
      <name val="Franklin Gothic Medium"/>
      <family val="2"/>
    </font>
    <font>
      <sz val="14"/>
      <color theme="1"/>
      <name val="Franklin Gothic Medium"/>
      <family val="2"/>
    </font>
    <font>
      <sz val="12"/>
      <name val="Franklin Gothic Book"/>
      <family val="2"/>
    </font>
    <font>
      <b/>
      <sz val="12"/>
      <color theme="1"/>
      <name val="Franklin Gothic Book"/>
      <family val="2"/>
    </font>
    <font>
      <sz val="12"/>
      <color rgb="FFFF0000"/>
      <name val="Franklin Gothic Book"/>
      <family val="2"/>
    </font>
    <font>
      <u/>
      <sz val="12"/>
      <color theme="1"/>
      <name val="Franklin Gothic Book"/>
      <family val="2"/>
    </font>
  </fonts>
  <fills count="7">
    <fill>
      <patternFill patternType="none"/>
    </fill>
    <fill>
      <patternFill patternType="gray125"/>
    </fill>
    <fill>
      <patternFill patternType="solid">
        <fgColor theme="3"/>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Fill="1"/>
    <xf numFmtId="0" fontId="1" fillId="0" borderId="0" xfId="0" applyFont="1"/>
    <xf numFmtId="0" fontId="0" fillId="0" borderId="2" xfId="0" applyBorder="1"/>
    <xf numFmtId="0" fontId="0" fillId="0" borderId="3" xfId="0" applyBorder="1"/>
    <xf numFmtId="0" fontId="3" fillId="0" borderId="3" xfId="0" applyFont="1" applyBorder="1"/>
    <xf numFmtId="0" fontId="3" fillId="0" borderId="4" xfId="0" applyFont="1" applyBorder="1"/>
    <xf numFmtId="0" fontId="0" fillId="0" borderId="5" xfId="0" applyBorder="1"/>
    <xf numFmtId="0" fontId="0" fillId="0" borderId="0" xfId="0" applyBorder="1"/>
    <xf numFmtId="0" fontId="3" fillId="0" borderId="0" xfId="0" applyFont="1" applyBorder="1"/>
    <xf numFmtId="0" fontId="3" fillId="0" borderId="6" xfId="0" applyFont="1" applyBorder="1"/>
    <xf numFmtId="0" fontId="0" fillId="5" borderId="7" xfId="0" applyFill="1" applyBorder="1"/>
    <xf numFmtId="0" fontId="0" fillId="5" borderId="8" xfId="0" applyFill="1" applyBorder="1"/>
    <xf numFmtId="0" fontId="2" fillId="5" borderId="9" xfId="0" applyFont="1" applyFill="1" applyBorder="1"/>
    <xf numFmtId="0" fontId="0" fillId="0" borderId="0" xfId="0" applyFill="1" applyBorder="1"/>
    <xf numFmtId="0" fontId="3" fillId="0" borderId="0" xfId="0" applyFont="1" applyFill="1" applyBorder="1"/>
    <xf numFmtId="0" fontId="3" fillId="0" borderId="0"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8" fillId="6"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5" borderId="1" xfId="0" applyFont="1" applyFill="1" applyBorder="1" applyAlignment="1">
      <alignment vertical="center" wrapText="1"/>
    </xf>
    <xf numFmtId="0" fontId="8" fillId="5"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6" fillId="0" borderId="1" xfId="0" applyFont="1" applyBorder="1" applyAlignment="1">
      <alignment horizontal="left"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7" fillId="5"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6" borderId="9" xfId="0" applyFont="1" applyFill="1" applyBorder="1" applyAlignment="1">
      <alignment horizontal="left"/>
    </xf>
    <xf numFmtId="0" fontId="4" fillId="6" borderId="8" xfId="0" applyFont="1" applyFill="1" applyBorder="1" applyAlignment="1">
      <alignment horizontal="left"/>
    </xf>
    <xf numFmtId="0" fontId="4" fillId="6" borderId="7" xfId="0" applyFont="1" applyFill="1" applyBorder="1" applyAlignment="1">
      <alignment horizontal="left"/>
    </xf>
    <xf numFmtId="0" fontId="5" fillId="2" borderId="1" xfId="0" applyFont="1" applyFill="1" applyBorder="1" applyAlignment="1">
      <alignment horizontal="left" wrapText="1"/>
    </xf>
    <xf numFmtId="0" fontId="8" fillId="5"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4" fillId="6" borderId="11" xfId="0" applyFont="1" applyFill="1" applyBorder="1" applyAlignment="1">
      <alignment horizontal="center" vertical="center"/>
    </xf>
    <xf numFmtId="0" fontId="4" fillId="6" borderId="10"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6"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6" borderId="12"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6" fillId="0" borderId="1" xfId="0" applyFont="1" applyBorder="1" applyAlignment="1">
      <alignment horizontal="left" wrapText="1"/>
    </xf>
    <xf numFmtId="0" fontId="6" fillId="0" borderId="11" xfId="0" applyFont="1" applyBorder="1" applyAlignment="1">
      <alignment horizontal="left" wrapText="1"/>
    </xf>
    <xf numFmtId="0" fontId="6" fillId="0" borderId="10" xfId="0" applyFont="1" applyBorder="1" applyAlignment="1">
      <alignment horizontal="left"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5776-8D33-490D-8E7A-E40166A9086C}">
  <dimension ref="A1:H69"/>
  <sheetViews>
    <sheetView tabSelected="1" zoomScale="80" zoomScaleNormal="80" workbookViewId="0">
      <selection activeCell="I46" sqref="I46"/>
    </sheetView>
  </sheetViews>
  <sheetFormatPr defaultRowHeight="15.75" x14ac:dyDescent="0.3"/>
  <cols>
    <col min="1" max="1" width="58.28515625" style="2" customWidth="1"/>
    <col min="2" max="2" width="41.140625" style="2" customWidth="1"/>
    <col min="3" max="3" width="17.140625" style="2" customWidth="1"/>
    <col min="4" max="4" width="12.5703125" style="2" customWidth="1"/>
    <col min="5" max="5" width="66.7109375" style="2" customWidth="1"/>
    <col min="6" max="6" width="37.7109375" style="2" customWidth="1"/>
    <col min="7" max="16384" width="9.140625" style="2"/>
  </cols>
  <sheetData>
    <row r="1" spans="1:6" ht="19.5" x14ac:dyDescent="0.35">
      <c r="A1" s="53" t="s">
        <v>0</v>
      </c>
      <c r="B1" s="53"/>
      <c r="C1" s="53"/>
      <c r="D1" s="53"/>
      <c r="E1" s="53"/>
      <c r="F1" s="53"/>
    </row>
    <row r="2" spans="1:6" ht="19.5" customHeight="1" x14ac:dyDescent="0.35">
      <c r="A2" s="70" t="s">
        <v>84</v>
      </c>
      <c r="B2" s="70"/>
      <c r="C2" s="70"/>
      <c r="D2" s="32"/>
      <c r="E2" s="32" t="s">
        <v>87</v>
      </c>
      <c r="F2" s="32" t="s">
        <v>90</v>
      </c>
    </row>
    <row r="3" spans="1:6" ht="20.25" customHeight="1" x14ac:dyDescent="0.35">
      <c r="A3" s="70" t="s">
        <v>85</v>
      </c>
      <c r="B3" s="70"/>
      <c r="C3" s="70"/>
      <c r="D3" s="32"/>
      <c r="E3" s="32" t="s">
        <v>88</v>
      </c>
      <c r="F3" s="71"/>
    </row>
    <row r="4" spans="1:6" ht="21.75" customHeight="1" x14ac:dyDescent="0.35">
      <c r="A4" s="70" t="s">
        <v>86</v>
      </c>
      <c r="B4" s="70"/>
      <c r="C4" s="70"/>
      <c r="D4" s="32"/>
      <c r="E4" s="32" t="s">
        <v>89</v>
      </c>
      <c r="F4" s="72"/>
    </row>
    <row r="5" spans="1:6" ht="16.5" x14ac:dyDescent="0.3">
      <c r="A5" s="33" t="s">
        <v>1</v>
      </c>
      <c r="B5" s="33" t="s">
        <v>2</v>
      </c>
      <c r="C5" s="33" t="s">
        <v>3</v>
      </c>
      <c r="D5" s="33" t="s">
        <v>4</v>
      </c>
      <c r="E5" s="33" t="s">
        <v>5</v>
      </c>
      <c r="F5" s="33" t="s">
        <v>6</v>
      </c>
    </row>
    <row r="6" spans="1:6" ht="16.5" customHeight="1" x14ac:dyDescent="0.3">
      <c r="A6" s="50" t="s">
        <v>7</v>
      </c>
      <c r="B6" s="51"/>
      <c r="C6" s="51"/>
      <c r="D6" s="51"/>
      <c r="E6" s="51"/>
      <c r="F6" s="52"/>
    </row>
    <row r="7" spans="1:6" ht="47.1" customHeight="1" x14ac:dyDescent="0.3">
      <c r="A7" s="39" t="s">
        <v>59</v>
      </c>
      <c r="B7" s="39" t="s">
        <v>60</v>
      </c>
      <c r="C7" s="62">
        <v>15</v>
      </c>
      <c r="D7" s="64"/>
      <c r="E7" s="17" t="s">
        <v>8</v>
      </c>
      <c r="F7" s="42"/>
    </row>
    <row r="8" spans="1:6" ht="47.1" customHeight="1" x14ac:dyDescent="0.3">
      <c r="A8" s="40"/>
      <c r="B8" s="40"/>
      <c r="C8" s="66"/>
      <c r="D8" s="67"/>
      <c r="E8" s="17" t="s">
        <v>9</v>
      </c>
      <c r="F8" s="43"/>
    </row>
    <row r="9" spans="1:6" ht="47.1" customHeight="1" x14ac:dyDescent="0.3">
      <c r="A9" s="40"/>
      <c r="B9" s="41"/>
      <c r="C9" s="63"/>
      <c r="D9" s="65"/>
      <c r="E9" s="17" t="s">
        <v>10</v>
      </c>
      <c r="F9" s="44"/>
    </row>
    <row r="10" spans="1:6" ht="47.1" customHeight="1" x14ac:dyDescent="0.3">
      <c r="A10" s="40"/>
      <c r="B10" s="39" t="s">
        <v>61</v>
      </c>
      <c r="C10" s="66">
        <v>10</v>
      </c>
      <c r="D10" s="67"/>
      <c r="E10" s="17" t="s">
        <v>11</v>
      </c>
      <c r="F10" s="42"/>
    </row>
    <row r="11" spans="1:6" ht="47.1" customHeight="1" x14ac:dyDescent="0.3">
      <c r="A11" s="40"/>
      <c r="B11" s="40"/>
      <c r="C11" s="66"/>
      <c r="D11" s="67"/>
      <c r="E11" s="17" t="s">
        <v>12</v>
      </c>
      <c r="F11" s="43"/>
    </row>
    <row r="12" spans="1:6" customFormat="1" ht="56.25" customHeight="1" x14ac:dyDescent="0.25">
      <c r="A12" s="41"/>
      <c r="B12" s="41"/>
      <c r="C12" s="63"/>
      <c r="D12" s="65"/>
      <c r="E12" s="17" t="s">
        <v>13</v>
      </c>
      <c r="F12" s="44"/>
    </row>
    <row r="13" spans="1:6" ht="49.9" customHeight="1" x14ac:dyDescent="0.3">
      <c r="A13" s="54" t="s">
        <v>14</v>
      </c>
      <c r="B13" s="54"/>
      <c r="C13" s="34">
        <v>25</v>
      </c>
      <c r="D13" s="20">
        <f>SUM(D7:D12)</f>
        <v>0</v>
      </c>
      <c r="E13" s="76"/>
      <c r="F13" s="76"/>
    </row>
    <row r="14" spans="1:6" ht="49.9" customHeight="1" x14ac:dyDescent="0.3">
      <c r="A14" s="39" t="s">
        <v>62</v>
      </c>
      <c r="B14" s="39" t="s">
        <v>63</v>
      </c>
      <c r="C14" s="62">
        <v>5</v>
      </c>
      <c r="D14" s="64"/>
      <c r="E14" s="17" t="s">
        <v>15</v>
      </c>
      <c r="F14" s="42"/>
    </row>
    <row r="15" spans="1:6" ht="75" customHeight="1" x14ac:dyDescent="0.3">
      <c r="A15" s="40"/>
      <c r="B15" s="41"/>
      <c r="C15" s="63"/>
      <c r="D15" s="65"/>
      <c r="E15" s="17" t="s">
        <v>16</v>
      </c>
      <c r="F15" s="44"/>
    </row>
    <row r="16" spans="1:6" ht="65.099999999999994" customHeight="1" x14ac:dyDescent="0.3">
      <c r="A16" s="40"/>
      <c r="B16" s="39" t="s">
        <v>64</v>
      </c>
      <c r="C16" s="62">
        <v>5</v>
      </c>
      <c r="D16" s="64"/>
      <c r="E16" s="17" t="s">
        <v>17</v>
      </c>
      <c r="F16" s="42"/>
    </row>
    <row r="17" spans="1:6" ht="75" customHeight="1" x14ac:dyDescent="0.3">
      <c r="A17" s="40"/>
      <c r="B17" s="41"/>
      <c r="C17" s="63"/>
      <c r="D17" s="65"/>
      <c r="E17" s="17" t="s">
        <v>18</v>
      </c>
      <c r="F17" s="44"/>
    </row>
    <row r="18" spans="1:6" ht="75" customHeight="1" x14ac:dyDescent="0.3">
      <c r="A18" s="40"/>
      <c r="B18" s="39" t="s">
        <v>19</v>
      </c>
      <c r="C18" s="62">
        <v>15</v>
      </c>
      <c r="D18" s="64"/>
      <c r="E18" s="17" t="s">
        <v>20</v>
      </c>
      <c r="F18" s="42"/>
    </row>
    <row r="19" spans="1:6" ht="114" customHeight="1" x14ac:dyDescent="0.3">
      <c r="A19" s="40"/>
      <c r="B19" s="40"/>
      <c r="C19" s="66"/>
      <c r="D19" s="67"/>
      <c r="E19" s="17" t="s">
        <v>21</v>
      </c>
      <c r="F19" s="43"/>
    </row>
    <row r="20" spans="1:6" customFormat="1" ht="104.25" customHeight="1" x14ac:dyDescent="0.25">
      <c r="A20" s="41"/>
      <c r="B20" s="41"/>
      <c r="C20" s="63"/>
      <c r="D20" s="65"/>
      <c r="E20" s="17" t="s">
        <v>22</v>
      </c>
      <c r="F20" s="44"/>
    </row>
    <row r="21" spans="1:6" ht="32.1" customHeight="1" x14ac:dyDescent="0.3">
      <c r="A21" s="54" t="s">
        <v>14</v>
      </c>
      <c r="B21" s="54"/>
      <c r="C21" s="34">
        <v>25</v>
      </c>
      <c r="D21" s="20">
        <f>SUM(D14:D20)</f>
        <v>0</v>
      </c>
      <c r="E21" s="38"/>
      <c r="F21" s="38"/>
    </row>
    <row r="22" spans="1:6" ht="54" customHeight="1" x14ac:dyDescent="0.3">
      <c r="A22" s="39" t="s">
        <v>65</v>
      </c>
      <c r="B22" s="39" t="s">
        <v>66</v>
      </c>
      <c r="C22" s="62">
        <v>15</v>
      </c>
      <c r="D22" s="64"/>
      <c r="E22" s="18" t="s">
        <v>23</v>
      </c>
      <c r="F22" s="45"/>
    </row>
    <row r="23" spans="1:6" ht="33.75" customHeight="1" x14ac:dyDescent="0.3">
      <c r="A23" s="40"/>
      <c r="B23" s="40"/>
      <c r="C23" s="66"/>
      <c r="D23" s="67"/>
      <c r="E23" s="19" t="s">
        <v>24</v>
      </c>
      <c r="F23" s="46"/>
    </row>
    <row r="24" spans="1:6" ht="37.5" customHeight="1" x14ac:dyDescent="0.3">
      <c r="A24" s="40"/>
      <c r="B24" s="40"/>
      <c r="C24" s="66"/>
      <c r="D24" s="67"/>
      <c r="E24" s="17" t="s">
        <v>25</v>
      </c>
      <c r="F24" s="46"/>
    </row>
    <row r="25" spans="1:6" ht="66" customHeight="1" x14ac:dyDescent="0.3">
      <c r="A25" s="40"/>
      <c r="B25" s="41"/>
      <c r="C25" s="63"/>
      <c r="D25" s="65"/>
      <c r="E25" s="18" t="s">
        <v>26</v>
      </c>
      <c r="F25" s="47"/>
    </row>
    <row r="26" spans="1:6" ht="35.25" customHeight="1" x14ac:dyDescent="0.3">
      <c r="A26" s="40"/>
      <c r="B26" s="39" t="s">
        <v>67</v>
      </c>
      <c r="C26" s="62">
        <v>5</v>
      </c>
      <c r="D26" s="64"/>
      <c r="E26" s="18" t="s">
        <v>27</v>
      </c>
      <c r="F26" s="68"/>
    </row>
    <row r="27" spans="1:6" ht="32.1" customHeight="1" x14ac:dyDescent="0.3">
      <c r="A27" s="40"/>
      <c r="B27" s="41"/>
      <c r="C27" s="63"/>
      <c r="D27" s="65"/>
      <c r="E27" s="19" t="s">
        <v>28</v>
      </c>
      <c r="F27" s="69"/>
    </row>
    <row r="28" spans="1:6" ht="32.1" customHeight="1" x14ac:dyDescent="0.3">
      <c r="A28" s="40"/>
      <c r="B28" s="39" t="s">
        <v>29</v>
      </c>
      <c r="C28" s="62">
        <v>5</v>
      </c>
      <c r="D28" s="64"/>
      <c r="E28" s="18" t="s">
        <v>30</v>
      </c>
      <c r="F28" s="45"/>
    </row>
    <row r="29" spans="1:6" customFormat="1" ht="41.25" customHeight="1" x14ac:dyDescent="0.25">
      <c r="A29" s="41"/>
      <c r="B29" s="41"/>
      <c r="C29" s="63"/>
      <c r="D29" s="65"/>
      <c r="E29" s="19" t="s">
        <v>31</v>
      </c>
      <c r="F29" s="47"/>
    </row>
    <row r="30" spans="1:6" ht="39.75" customHeight="1" x14ac:dyDescent="0.3">
      <c r="A30" s="54" t="s">
        <v>14</v>
      </c>
      <c r="B30" s="54"/>
      <c r="C30" s="34">
        <v>25</v>
      </c>
      <c r="D30" s="20">
        <f>SUM(D22:D29)</f>
        <v>0</v>
      </c>
      <c r="E30" s="38"/>
      <c r="F30" s="38"/>
    </row>
    <row r="31" spans="1:6" ht="50.25" customHeight="1" x14ac:dyDescent="0.3">
      <c r="A31" s="39" t="s">
        <v>68</v>
      </c>
      <c r="B31" s="39" t="s">
        <v>32</v>
      </c>
      <c r="C31" s="62">
        <v>20</v>
      </c>
      <c r="D31" s="64"/>
      <c r="E31" s="17" t="s">
        <v>33</v>
      </c>
      <c r="F31" s="42"/>
    </row>
    <row r="32" spans="1:6" ht="57" customHeight="1" x14ac:dyDescent="0.3">
      <c r="A32" s="40"/>
      <c r="B32" s="40"/>
      <c r="C32" s="66"/>
      <c r="D32" s="67"/>
      <c r="E32" s="17" t="s">
        <v>34</v>
      </c>
      <c r="F32" s="43"/>
    </row>
    <row r="33" spans="1:8" ht="35.1" customHeight="1" x14ac:dyDescent="0.3">
      <c r="A33" s="40"/>
      <c r="B33" s="40"/>
      <c r="C33" s="66"/>
      <c r="D33" s="67"/>
      <c r="E33" s="17" t="s">
        <v>35</v>
      </c>
      <c r="F33" s="43"/>
    </row>
    <row r="34" spans="1:8" ht="42" customHeight="1" x14ac:dyDescent="0.3">
      <c r="A34" s="40"/>
      <c r="B34" s="40"/>
      <c r="C34" s="66"/>
      <c r="D34" s="67"/>
      <c r="E34" s="17" t="s">
        <v>36</v>
      </c>
      <c r="F34" s="43"/>
    </row>
    <row r="35" spans="1:8" customFormat="1" ht="131.25" customHeight="1" x14ac:dyDescent="0.25">
      <c r="A35" s="41"/>
      <c r="B35" s="41"/>
      <c r="C35" s="63"/>
      <c r="D35" s="65"/>
      <c r="E35" s="18" t="s">
        <v>37</v>
      </c>
      <c r="F35" s="44"/>
    </row>
    <row r="36" spans="1:8" ht="35.1" customHeight="1" x14ac:dyDescent="0.3">
      <c r="A36" s="54" t="s">
        <v>14</v>
      </c>
      <c r="B36" s="54"/>
      <c r="C36" s="34">
        <v>20</v>
      </c>
      <c r="D36" s="20">
        <f>SUM(D31)</f>
        <v>0</v>
      </c>
      <c r="E36" s="38"/>
      <c r="F36" s="38"/>
    </row>
    <row r="37" spans="1:8" ht="36.75" customHeight="1" x14ac:dyDescent="0.3">
      <c r="A37" s="39" t="s">
        <v>69</v>
      </c>
      <c r="B37" s="48"/>
      <c r="C37" s="48">
        <v>5</v>
      </c>
      <c r="D37" s="60"/>
      <c r="E37" s="18" t="s">
        <v>38</v>
      </c>
      <c r="F37" s="45"/>
    </row>
    <row r="38" spans="1:8" customFormat="1" ht="51" customHeight="1" x14ac:dyDescent="0.25">
      <c r="A38" s="41"/>
      <c r="B38" s="49"/>
      <c r="C38" s="49"/>
      <c r="D38" s="61"/>
      <c r="E38" s="18" t="s">
        <v>39</v>
      </c>
      <c r="F38" s="47"/>
    </row>
    <row r="39" spans="1:8" customFormat="1" ht="16.5" x14ac:dyDescent="0.25">
      <c r="A39" s="54" t="s">
        <v>14</v>
      </c>
      <c r="B39" s="54"/>
      <c r="C39" s="34">
        <v>5</v>
      </c>
      <c r="D39" s="20">
        <f>SUM(D37)</f>
        <v>0</v>
      </c>
      <c r="E39" s="30"/>
      <c r="F39" s="30"/>
    </row>
    <row r="40" spans="1:8" customFormat="1" ht="82.5" x14ac:dyDescent="0.25">
      <c r="A40" s="57" t="s">
        <v>70</v>
      </c>
      <c r="B40" s="21" t="s">
        <v>40</v>
      </c>
      <c r="C40" s="22">
        <v>5</v>
      </c>
      <c r="D40" s="23">
        <v>0</v>
      </c>
      <c r="E40" s="21"/>
      <c r="F40" s="24"/>
    </row>
    <row r="41" spans="1:8" customFormat="1" ht="87.75" customHeight="1" x14ac:dyDescent="0.25">
      <c r="A41" s="58"/>
      <c r="B41" s="21" t="s">
        <v>41</v>
      </c>
      <c r="C41" s="22">
        <v>5</v>
      </c>
      <c r="D41" s="23">
        <v>3</v>
      </c>
      <c r="E41" s="24"/>
      <c r="F41" s="24"/>
    </row>
    <row r="42" spans="1:8" customFormat="1" ht="56.25" customHeight="1" x14ac:dyDescent="0.25">
      <c r="A42" s="58"/>
      <c r="B42" s="24" t="s">
        <v>42</v>
      </c>
      <c r="C42" s="22">
        <v>5</v>
      </c>
      <c r="D42" s="23">
        <v>0</v>
      </c>
      <c r="E42" s="24"/>
      <c r="F42" s="24"/>
    </row>
    <row r="43" spans="1:8" customFormat="1" ht="78.75" customHeight="1" x14ac:dyDescent="0.25">
      <c r="A43" s="59"/>
      <c r="B43" s="24" t="s">
        <v>43</v>
      </c>
      <c r="C43" s="22">
        <v>5</v>
      </c>
      <c r="D43" s="23">
        <v>5</v>
      </c>
      <c r="E43" s="24"/>
      <c r="F43" s="24"/>
    </row>
    <row r="44" spans="1:8" customFormat="1" ht="21.75" customHeight="1" x14ac:dyDescent="0.25">
      <c r="A44" s="54" t="s">
        <v>14</v>
      </c>
      <c r="B44" s="54"/>
      <c r="C44" s="33">
        <v>20</v>
      </c>
      <c r="D44" s="20">
        <f>SUM(D40:D43)</f>
        <v>8</v>
      </c>
      <c r="E44" s="25"/>
      <c r="F44" s="25"/>
    </row>
    <row r="45" spans="1:8" customFormat="1" ht="16.5" x14ac:dyDescent="0.25">
      <c r="A45" s="26" t="s">
        <v>71</v>
      </c>
      <c r="B45" s="31"/>
      <c r="C45" s="34">
        <f>SUM(C13+C21+C30+C36+C39+C44)</f>
        <v>120</v>
      </c>
      <c r="D45" s="20">
        <f>SUM(D13+D21+D30+D36+D39+D44)</f>
        <v>8</v>
      </c>
      <c r="E45" s="25"/>
      <c r="F45" s="25"/>
      <c r="H45" s="16"/>
    </row>
    <row r="46" spans="1:8" customFormat="1" ht="181.5" x14ac:dyDescent="0.25">
      <c r="A46" s="73" t="s">
        <v>72</v>
      </c>
      <c r="B46" s="27" t="s">
        <v>73</v>
      </c>
      <c r="C46" s="29">
        <v>15</v>
      </c>
      <c r="D46" s="20"/>
      <c r="E46" s="28" t="s">
        <v>74</v>
      </c>
      <c r="F46" s="28"/>
      <c r="H46" s="16"/>
    </row>
    <row r="47" spans="1:8" customFormat="1" ht="167.25" customHeight="1" x14ac:dyDescent="0.25">
      <c r="A47" s="74"/>
      <c r="B47" s="27" t="s">
        <v>75</v>
      </c>
      <c r="C47" s="29">
        <v>10</v>
      </c>
      <c r="D47" s="20"/>
      <c r="E47" s="28" t="s">
        <v>76</v>
      </c>
      <c r="F47" s="28"/>
      <c r="H47" s="16"/>
    </row>
    <row r="48" spans="1:8" customFormat="1" ht="166.5" customHeight="1" x14ac:dyDescent="0.25">
      <c r="A48" s="74"/>
      <c r="B48" s="27" t="s">
        <v>77</v>
      </c>
      <c r="C48" s="29">
        <v>10</v>
      </c>
      <c r="D48" s="20"/>
      <c r="E48" s="28" t="s">
        <v>78</v>
      </c>
      <c r="F48" s="28"/>
    </row>
    <row r="49" spans="1:6" customFormat="1" ht="135.75" customHeight="1" x14ac:dyDescent="0.25">
      <c r="A49" s="74"/>
      <c r="B49" s="27" t="s">
        <v>79</v>
      </c>
      <c r="C49" s="29">
        <v>10</v>
      </c>
      <c r="D49" s="20"/>
      <c r="E49" s="28" t="s">
        <v>80</v>
      </c>
      <c r="F49" s="28"/>
    </row>
    <row r="50" spans="1:6" customFormat="1" ht="132.75" customHeight="1" x14ac:dyDescent="0.25">
      <c r="A50" s="75"/>
      <c r="B50" s="27" t="s">
        <v>81</v>
      </c>
      <c r="C50" s="29">
        <v>10</v>
      </c>
      <c r="D50" s="20"/>
      <c r="E50" s="28" t="s">
        <v>82</v>
      </c>
      <c r="F50" s="28"/>
    </row>
    <row r="51" spans="1:6" customFormat="1" ht="29.25" customHeight="1" x14ac:dyDescent="0.25">
      <c r="A51" s="55" t="s">
        <v>14</v>
      </c>
      <c r="B51" s="55"/>
      <c r="C51" s="35">
        <f>SUM(C46:C50)</f>
        <v>55</v>
      </c>
      <c r="D51" s="20">
        <f>SUM(D46:D50)</f>
        <v>0</v>
      </c>
      <c r="E51" s="37"/>
      <c r="F51" s="37"/>
    </row>
    <row r="52" spans="1:6" s="1" customFormat="1" ht="21" customHeight="1" x14ac:dyDescent="0.25">
      <c r="A52" s="55" t="s">
        <v>83</v>
      </c>
      <c r="B52" s="55"/>
      <c r="C52" s="36">
        <f>SUM(C13+C21+C30+C36+C39+C44+C51)</f>
        <v>175</v>
      </c>
      <c r="D52" s="20">
        <f>SUM(D13+D21+D30+D36+D39+D44+D51)</f>
        <v>8</v>
      </c>
      <c r="E52" s="56"/>
      <c r="F52" s="56"/>
    </row>
    <row r="53" spans="1:6" ht="16.5" customHeight="1" x14ac:dyDescent="0.3">
      <c r="A53" s="50" t="s">
        <v>7</v>
      </c>
      <c r="B53" s="51"/>
      <c r="C53" s="51"/>
      <c r="D53" s="51"/>
      <c r="E53" s="51"/>
      <c r="F53" s="52"/>
    </row>
    <row r="54" spans="1:6" s="1" customFormat="1" x14ac:dyDescent="0.3">
      <c r="A54" s="15"/>
      <c r="B54" s="14"/>
      <c r="C54" s="14"/>
      <c r="D54" s="14"/>
      <c r="E54" s="14"/>
      <c r="F54" s="14"/>
    </row>
    <row r="55" spans="1:6" customFormat="1" ht="18" customHeight="1" x14ac:dyDescent="0.3">
      <c r="A55" s="13" t="s">
        <v>44</v>
      </c>
      <c r="B55" s="12"/>
      <c r="C55" s="12"/>
      <c r="D55" s="12"/>
      <c r="E55" s="12"/>
      <c r="F55" s="11"/>
    </row>
    <row r="56" spans="1:6" customFormat="1" x14ac:dyDescent="0.3">
      <c r="A56" s="10" t="s">
        <v>45</v>
      </c>
      <c r="B56" s="9"/>
      <c r="C56" s="8"/>
      <c r="D56" s="8"/>
      <c r="E56" s="8"/>
      <c r="F56" s="7"/>
    </row>
    <row r="57" spans="1:6" customFormat="1" x14ac:dyDescent="0.3">
      <c r="A57" s="10" t="s">
        <v>46</v>
      </c>
      <c r="B57" s="9"/>
      <c r="C57" s="8"/>
      <c r="D57" s="8"/>
      <c r="E57" s="8"/>
      <c r="F57" s="7"/>
    </row>
    <row r="58" spans="1:6" customFormat="1" x14ac:dyDescent="0.3">
      <c r="A58" s="10" t="s">
        <v>47</v>
      </c>
      <c r="B58" s="9"/>
      <c r="C58" s="8"/>
      <c r="D58" s="8"/>
      <c r="E58" s="8"/>
      <c r="F58" s="7"/>
    </row>
    <row r="59" spans="1:6" customFormat="1" x14ac:dyDescent="0.3">
      <c r="A59" s="10" t="s">
        <v>48</v>
      </c>
      <c r="B59" s="9"/>
      <c r="C59" s="8"/>
      <c r="D59" s="8"/>
      <c r="E59" s="8"/>
      <c r="F59" s="7"/>
    </row>
    <row r="60" spans="1:6" customFormat="1" x14ac:dyDescent="0.3">
      <c r="A60" s="10" t="s">
        <v>49</v>
      </c>
      <c r="B60" s="9"/>
      <c r="C60" s="8"/>
      <c r="D60" s="8"/>
      <c r="E60" s="8"/>
      <c r="F60" s="7"/>
    </row>
    <row r="61" spans="1:6" customFormat="1" x14ac:dyDescent="0.3">
      <c r="A61" s="10" t="s">
        <v>50</v>
      </c>
      <c r="B61" s="9"/>
      <c r="C61" s="8"/>
      <c r="D61" s="8"/>
      <c r="E61" s="8"/>
      <c r="F61" s="7"/>
    </row>
    <row r="62" spans="1:6" customFormat="1" x14ac:dyDescent="0.3">
      <c r="A62" s="10" t="s">
        <v>51</v>
      </c>
      <c r="B62" s="9"/>
      <c r="C62" s="8"/>
      <c r="D62" s="8"/>
      <c r="E62" s="8"/>
      <c r="F62" s="7"/>
    </row>
    <row r="63" spans="1:6" customFormat="1" x14ac:dyDescent="0.3">
      <c r="A63" s="10" t="s">
        <v>52</v>
      </c>
      <c r="B63" s="9"/>
      <c r="C63" s="8"/>
      <c r="D63" s="8"/>
      <c r="E63" s="8"/>
      <c r="F63" s="7"/>
    </row>
    <row r="64" spans="1:6" customFormat="1" x14ac:dyDescent="0.3">
      <c r="A64" s="10" t="s">
        <v>53</v>
      </c>
      <c r="B64" s="9"/>
      <c r="C64" s="8"/>
      <c r="D64" s="8"/>
      <c r="E64" s="8"/>
      <c r="F64" s="7"/>
    </row>
    <row r="65" spans="1:6" customFormat="1" x14ac:dyDescent="0.3">
      <c r="A65" s="10" t="s">
        <v>54</v>
      </c>
      <c r="B65" s="9"/>
      <c r="C65" s="8"/>
      <c r="D65" s="8"/>
      <c r="E65" s="8"/>
      <c r="F65" s="7"/>
    </row>
    <row r="66" spans="1:6" customFormat="1" x14ac:dyDescent="0.3">
      <c r="A66" s="10" t="s">
        <v>55</v>
      </c>
      <c r="B66" s="9"/>
      <c r="C66" s="8"/>
      <c r="D66" s="8"/>
      <c r="E66" s="8"/>
      <c r="F66" s="7"/>
    </row>
    <row r="67" spans="1:6" customFormat="1" x14ac:dyDescent="0.3">
      <c r="A67" s="10" t="s">
        <v>56</v>
      </c>
      <c r="B67" s="9"/>
      <c r="C67" s="8"/>
      <c r="D67" s="8"/>
      <c r="E67" s="8"/>
      <c r="F67" s="7"/>
    </row>
    <row r="68" spans="1:6" customFormat="1" x14ac:dyDescent="0.3">
      <c r="A68" s="10" t="s">
        <v>57</v>
      </c>
      <c r="B68" s="9"/>
      <c r="C68" s="8"/>
      <c r="D68" s="8"/>
      <c r="E68" s="8"/>
      <c r="F68" s="7"/>
    </row>
    <row r="69" spans="1:6" x14ac:dyDescent="0.3">
      <c r="A69" s="6" t="s">
        <v>58</v>
      </c>
      <c r="B69" s="5"/>
      <c r="C69" s="4"/>
      <c r="D69" s="4"/>
      <c r="E69" s="4"/>
      <c r="F69" s="3"/>
    </row>
  </sheetData>
  <mergeCells count="67">
    <mergeCell ref="A53:F53"/>
    <mergeCell ref="A6:F6"/>
    <mergeCell ref="A46:A50"/>
    <mergeCell ref="A51:B51"/>
    <mergeCell ref="A4:C4"/>
    <mergeCell ref="A21:B21"/>
    <mergeCell ref="E21:F21"/>
    <mergeCell ref="A13:B13"/>
    <mergeCell ref="E13:F13"/>
    <mergeCell ref="A14:A20"/>
    <mergeCell ref="B14:B15"/>
    <mergeCell ref="C14:C15"/>
    <mergeCell ref="D14:D15"/>
    <mergeCell ref="F14:F15"/>
    <mergeCell ref="B16:B17"/>
    <mergeCell ref="C16:C17"/>
    <mergeCell ref="A1:F1"/>
    <mergeCell ref="A2:C2"/>
    <mergeCell ref="A3:C3"/>
    <mergeCell ref="A7:A12"/>
    <mergeCell ref="B7:B9"/>
    <mergeCell ref="C7:C9"/>
    <mergeCell ref="D7:D9"/>
    <mergeCell ref="F7:F9"/>
    <mergeCell ref="B10:B12"/>
    <mergeCell ref="C10:C12"/>
    <mergeCell ref="D10:D12"/>
    <mergeCell ref="F10:F12"/>
    <mergeCell ref="F3:F4"/>
    <mergeCell ref="D16:D17"/>
    <mergeCell ref="F16:F17"/>
    <mergeCell ref="B18:B20"/>
    <mergeCell ref="C18:C20"/>
    <mergeCell ref="D18:D20"/>
    <mergeCell ref="F18:F20"/>
    <mergeCell ref="A31:A35"/>
    <mergeCell ref="B31:B35"/>
    <mergeCell ref="C31:C35"/>
    <mergeCell ref="D31:D35"/>
    <mergeCell ref="F31:F35"/>
    <mergeCell ref="C28:C29"/>
    <mergeCell ref="D28:D29"/>
    <mergeCell ref="F28:F29"/>
    <mergeCell ref="A30:B30"/>
    <mergeCell ref="E30:F30"/>
    <mergeCell ref="A22:A29"/>
    <mergeCell ref="B22:B25"/>
    <mergeCell ref="C22:C25"/>
    <mergeCell ref="D22:D25"/>
    <mergeCell ref="F22:F25"/>
    <mergeCell ref="B26:B27"/>
    <mergeCell ref="C26:C27"/>
    <mergeCell ref="D26:D27"/>
    <mergeCell ref="F26:F27"/>
    <mergeCell ref="B28:B29"/>
    <mergeCell ref="A36:B36"/>
    <mergeCell ref="E36:F36"/>
    <mergeCell ref="A37:A38"/>
    <mergeCell ref="B37:B38"/>
    <mergeCell ref="C37:C38"/>
    <mergeCell ref="D37:D38"/>
    <mergeCell ref="F37:F38"/>
    <mergeCell ref="A39:B39"/>
    <mergeCell ref="A44:B44"/>
    <mergeCell ref="A52:B52"/>
    <mergeCell ref="E52:F52"/>
    <mergeCell ref="A40:A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Applicant Name</vt:lpstr>
    </vt:vector>
  </TitlesOfParts>
  <Manager/>
  <Company>ACCD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Seiler, Annina</dc:creator>
  <cp:keywords/>
  <dc:description/>
  <cp:lastModifiedBy>Cassino, Jackie</cp:lastModifiedBy>
  <cp:revision/>
  <dcterms:created xsi:type="dcterms:W3CDTF">2014-10-07T14:06:51Z</dcterms:created>
  <dcterms:modified xsi:type="dcterms:W3CDTF">2019-09-25T17:52:36Z</dcterms:modified>
  <cp:category/>
  <cp:contentStatus/>
</cp:coreProperties>
</file>